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50" windowWidth="12315" windowHeight="11115" tabRatio="699" firstSheet="2" activeTab="2"/>
  </bookViews>
  <sheets>
    <sheet name=" MB1 " sheetId="1" r:id="rId1"/>
    <sheet name=" MB2" sheetId="2" r:id="rId2"/>
    <sheet name="MB3_1" sheetId="3" r:id="rId3"/>
    <sheet name="MB3_2" sheetId="4" r:id="rId4"/>
    <sheet name="MB4_1" sheetId="5" r:id="rId5"/>
    <sheet name="MB4_2" sheetId="6" r:id="rId6"/>
    <sheet name="MB5_1" sheetId="7" r:id="rId7"/>
    <sheet name="MB5_2" sheetId="8" r:id="rId8"/>
    <sheet name="MB6_1" sheetId="9" r:id="rId9"/>
    <sheet name="MB6_2" sheetId="10" r:id="rId10"/>
    <sheet name="MB_R3_R4" sheetId="11" r:id="rId11"/>
    <sheet name="MB_R5_R6" sheetId="12" r:id="rId12"/>
    <sheet name="MB7" sheetId="13" r:id="rId13"/>
    <sheet name="MB8" sheetId="14" r:id="rId14"/>
    <sheet name="MB9" sheetId="15" r:id="rId15"/>
  </sheets>
  <definedNames>
    <definedName name="_xlnm.Print_Area" localSheetId="10">'MB_R3_R4'!$A$1:$I$71</definedName>
    <definedName name="_xlnm.Print_Area" localSheetId="12">'MB7'!$A$1:$L$76</definedName>
  </definedNames>
  <calcPr calcMode="manual" fullCalcOnLoad="1"/>
</workbook>
</file>

<file path=xl/sharedStrings.xml><?xml version="1.0" encoding="utf-8"?>
<sst xmlns="http://schemas.openxmlformats.org/spreadsheetml/2006/main" count="1727" uniqueCount="314">
  <si>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</si>
  <si>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</si>
  <si>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</si>
  <si>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</si>
  <si>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</si>
  <si>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</si>
  <si>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</si>
  <si>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</si>
  <si>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</si>
  <si>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</si>
  <si>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</si>
  <si>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</si>
  <si>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</si>
  <si>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</si>
  <si>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</si>
  <si>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</si>
  <si>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</si>
  <si>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</si>
  <si>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</si>
  <si>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</si>
  <si>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</si>
  <si>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</si>
  <si>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</si>
  <si>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</si>
  <si>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</si>
  <si>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</si>
  <si>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</si>
  <si>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</si>
  <si>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</si>
  <si>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</si>
  <si>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</si>
  <si>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</si>
  <si>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</si>
  <si>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</si>
  <si>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</si>
  <si>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</si>
  <si>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</si>
  <si>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</si>
  <si>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</si>
  <si>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</si>
  <si>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</si>
  <si>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</si>
  <si>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</si>
  <si>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</si>
  <si>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</si>
  <si>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</si>
  <si>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</si>
  <si>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</si>
  <si>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</si>
  <si>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</si>
  <si>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</si>
  <si>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</si>
  <si>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</si>
  <si>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</si>
  <si>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</si>
  <si>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</si>
  <si>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</si>
  <si>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</si>
  <si>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</si>
  <si>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</si>
  <si>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</si>
  <si>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</si>
  <si>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</si>
  <si>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</si>
  <si>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</si>
  <si>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</si>
  <si>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</si>
  <si>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</si>
  <si>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</si>
  <si>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</si>
  <si>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</si>
  <si>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</si>
  <si>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</si>
  <si>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</si>
  <si>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</si>
  <si>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</si>
  <si>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</si>
  <si>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</si>
  <si>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</si>
  <si>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</si>
  <si>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</si>
  <si>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</si>
  <si>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</si>
  <si>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</si>
  <si>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</si>
  <si>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</si>
  <si>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</si>
  <si>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</si>
  <si>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</si>
  <si>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</si>
  <si>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</si>
  <si>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</si>
  <si>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</si>
  <si>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</si>
  <si>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</si>
  <si>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</si>
  <si>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</si>
  <si>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</si>
  <si>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</si>
  <si>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</si>
  <si>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</si>
  <si>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</si>
  <si>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</si>
  <si>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</si>
  <si>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</si>
  <si>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</si>
  <si>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</si>
  <si>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</si>
  <si>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</si>
  <si>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</si>
  <si>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</si>
  <si>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</si>
  <si>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</si>
  <si>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</si>
  <si>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</si>
  <si>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</si>
  <si>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</si>
  <si>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</si>
  <si>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</si>
  <si>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</si>
  <si>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</si>
  <si>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</si>
  <si>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</si>
  <si>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</si>
  <si>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</si>
  <si>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</si>
  <si>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</si>
  <si>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</si>
  <si>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</si>
  <si>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</si>
  <si>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</si>
  <si>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</si>
  <si>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</si>
  <si>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</si>
  <si>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</si>
  <si>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</si>
  <si>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</si>
  <si>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</si>
  <si>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</si>
  <si>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</si>
  <si>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</si>
  <si>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</si>
  <si>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</si>
  <si>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</si>
  <si>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</si>
  <si>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</si>
  <si>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</si>
  <si>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</si>
  <si>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</si>
  <si>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I. Vorbereitende Baustellenarbeiten, Hoch- und Tiefbau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</si>
  <si>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</si>
  <si>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</si>
  <si>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</si>
  <si>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</si>
  <si>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</si>
  <si>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</si>
  <si>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ins-
gesamt</t>
  </si>
  <si>
    <t>Gebiet</t>
  </si>
  <si>
    <t>Woh-
nungs-
bau</t>
  </si>
  <si>
    <t>Hoch-
bau</t>
  </si>
  <si>
    <t>Tief-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</si>
  <si>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</si>
  <si>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</si>
  <si>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</si>
  <si>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</si>
  <si>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</si>
  <si>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</si>
  <si>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</si>
  <si>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</si>
  <si>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</si>
  <si>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im Bauhaupt-
gewerbe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</si>
  <si>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</si>
  <si>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</si>
  <si>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</si>
  <si>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</si>
  <si>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</si>
  <si>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</si>
  <si>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</si>
  <si>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</si>
  <si>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</si>
  <si>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</si>
  <si>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</si>
  <si>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</si>
  <si>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</si>
  <si>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</si>
  <si>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</si>
  <si>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</si>
  <si>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</si>
  <si>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</si>
  <si>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</si>
  <si>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</si>
  <si>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</si>
  <si>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</si>
  <si>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</si>
  <si>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</si>
  <si>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</si>
  <si>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</si>
  <si>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</si>
  <si>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</si>
  <si>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</si>
  <si>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</si>
  <si>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</si>
  <si>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</si>
  <si>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>43.1/43.9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</si>
  <si>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</si>
  <si>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</si>
  <si>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</si>
  <si>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</si>
  <si>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</si>
  <si>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</si>
  <si>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</si>
  <si>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</si>
  <si>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</si>
  <si>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</si>
  <si>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</si>
  <si>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</si>
  <si>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</si>
  <si>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</si>
  <si>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</si>
  <si>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</si>
  <si>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</si>
  <si>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WZ-Nr.</t>
  </si>
  <si>
    <t>41.2/42.1/</t>
  </si>
  <si>
    <t>Jahr</t>
  </si>
  <si>
    <t>MD</t>
  </si>
  <si>
    <r>
      <t xml:space="preserve">Gewerbl.
und
industr.
Bau 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</si>
  <si>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Einschl. Landwirtschaftlicher Bau.</t>
    </r>
  </si>
  <si>
    <t>Hochbau</t>
  </si>
  <si>
    <t>Tiefbau</t>
  </si>
  <si>
    <t>für Organi-
sationen
ohne
Erwerbs-
zweck</t>
  </si>
  <si>
    <t>für Gebiets-
körper-
schaften
u. Soz.-
vers.</t>
  </si>
  <si>
    <t>Auftrags-
eingänge
insgesamt</t>
  </si>
  <si>
    <t>Geleistete
Arbeits-
stunden
ins-
gesamt</t>
  </si>
  <si>
    <t>____________</t>
  </si>
  <si>
    <t>Aufgrund der jährlichen Ergänzungserhebung bereinigt</t>
  </si>
  <si>
    <t>Arbeitstage</t>
  </si>
  <si>
    <t>Veränderung</t>
  </si>
  <si>
    <t>gegenüber</t>
  </si>
  <si>
    <t>Verän-
derung
in %</t>
  </si>
  <si>
    <t>%</t>
  </si>
  <si>
    <t>Anzahl der Beschäftigten</t>
  </si>
  <si>
    <t>Geleistete Arbeitsstunden in 1 000</t>
  </si>
  <si>
    <t>Entgelte in 1 000 €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</si>
  <si>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</si>
  <si>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</si>
  <si>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 xml:space="preserve"> </t>
  </si>
  <si>
    <t>Alle Betriebe (hochgerechnete Ergebnisse)</t>
  </si>
  <si>
    <t>1. Beschäftigte, Entgelte, geleistete Arbeitsstunden, Umsätze und Arbeitstage in Bayern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</si>
  <si>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</si>
  <si>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</si>
  <si>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</si>
  <si>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</si>
  <si>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</si>
  <si>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</si>
  <si>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</si>
  <si>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 xml:space="preserve"> Brücken- und Tunnelbau u. ä. </t>
  </si>
  <si>
    <t>Beschäftigte</t>
  </si>
  <si>
    <t>Betriebe von Unternehmen mit 20 oder mehr Beschäftigten einschl. Argen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</si>
  <si>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</si>
  <si>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</si>
  <si>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</si>
  <si>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für Gebiets-
körper-
schaften
u. Soz.-vers.</t>
  </si>
  <si>
    <t>2005  ‡  100</t>
  </si>
  <si>
    <t>Auftragseingänge</t>
  </si>
  <si>
    <t xml:space="preserve">2011 MD </t>
  </si>
  <si>
    <t>Auftragsbestände (jeweils Ende des Quartals)</t>
  </si>
  <si>
    <t xml:space="preserve">1. Vj. </t>
  </si>
  <si>
    <t xml:space="preserve">2. Vj. </t>
  </si>
  <si>
    <t xml:space="preserve">3. Vj. </t>
  </si>
  <si>
    <t xml:space="preserve">4. Vj. </t>
  </si>
  <si>
    <t xml:space="preserve">2011 QD </t>
  </si>
  <si>
    <t>____________________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</si>
  <si>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</si>
  <si>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t xml:space="preserve">2012 MD </t>
  </si>
  <si>
    <t xml:space="preserve">2012 QD </t>
  </si>
  <si>
    <t>r</t>
  </si>
  <si>
    <t>p</t>
  </si>
  <si>
    <t>und Umsätze in Bayern nach Wirtschaftszweigen</t>
  </si>
  <si>
    <t>3. Betriebe, Beschäftigte und Entgelte in Bayern nach Kreisen</t>
  </si>
  <si>
    <r>
      <t>Noch:</t>
    </r>
    <r>
      <rPr>
        <b/>
        <sz val="8"/>
        <rFont val="Arial"/>
        <family val="2"/>
      </rPr>
      <t xml:space="preserve"> 3. Betriebe, Beschäftigte und Entgelte in Bayern nach Kreisen</t>
    </r>
  </si>
  <si>
    <t>4. Geleistete Arbeitsstunden (1 000 Stunden) in Bayern nach Art der Bauten/Auftraggeber und nach Kreisen</t>
  </si>
  <si>
    <r>
      <t xml:space="preserve">Noch: </t>
    </r>
    <r>
      <rPr>
        <b/>
        <sz val="8"/>
        <rFont val="Arial"/>
        <family val="2"/>
      </rPr>
      <t>4. Geleistete Arbeitsstunden (1 000 Stunden) in Bayern nach Art der Bauten/Auftraggeber und nach Kreisen</t>
    </r>
  </si>
  <si>
    <t>5. Baugewerblicher Umsatz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</si>
  <si>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5. Baugewerblicher Umsatz (1 000 Euro) in Bayern nach Art der Bauten/Auftraggeber und nach Kreisen</t>
    </r>
  </si>
  <si>
    <t>6. Auftragseingänge (1 000 Euro) in Bayern nach Art der Bauten/Auftraggeber und nach Kreisen</t>
  </si>
  <si>
    <r>
      <t>Noch:</t>
    </r>
    <r>
      <rPr>
        <b/>
        <sz val="8"/>
        <rFont val="Arial"/>
        <family val="2"/>
      </rPr>
      <t xml:space="preserve"> 6. Auftragseingänge (1 000 Euro) in Bayern nach Art der Bauten/Auftraggeber und nach Kreisen</t>
    </r>
  </si>
  <si>
    <t>R/3. Betriebe, Beschäftigte und Entgelte in Bayern nach Regionen</t>
  </si>
  <si>
    <t>R/4. Geleistete Arbeitsstunden (1 000 Stunden) in Bayern nach Art der Bauten/Auftraggeber und nach Regionen</t>
  </si>
  <si>
    <t>R/5. Baugewerblicher Umsatz (1 000 Euro) in Bayern nach Art der Bauten/Auftraggeber und nach Regionen</t>
  </si>
  <si>
    <t>R/6. Auftragseingänge (1 000 Euro) in Bayern nach Art der Bauten/Auftraggeber und nach Regionen</t>
  </si>
  <si>
    <t>Jan.</t>
  </si>
  <si>
    <r>
      <t>1)</t>
    </r>
    <r>
      <rPr>
        <sz val="7"/>
        <rFont val="Arial"/>
        <family val="2"/>
      </rPr>
      <t xml:space="preserve"> Ohne Umsatz-/Mehrwertsteuer. </t>
    </r>
  </si>
  <si>
    <r>
      <t>Gesamt-
umsatz</t>
    </r>
    <r>
      <rPr>
        <vertAlign val="superscript"/>
        <sz val="7"/>
        <rFont val="Arial"/>
        <family val="2"/>
      </rPr>
      <t>1)</t>
    </r>
  </si>
  <si>
    <r>
      <t>darunter
baugewerb-
licher Umsatz</t>
    </r>
    <r>
      <rPr>
        <vertAlign val="superscript"/>
        <sz val="7"/>
        <rFont val="Arial"/>
        <family val="2"/>
      </rPr>
      <t>1)</t>
    </r>
  </si>
  <si>
    <t>Betriebe von Unternehmen mit 20 oder mehr Beschäftigten</t>
  </si>
  <si>
    <t>2. Betriebe, Beschäftigte, Entgelte, geleistete Arbeitsstunden und Umsätze in Bayern</t>
  </si>
  <si>
    <t xml:space="preserve">Beschäftigte </t>
  </si>
  <si>
    <r>
      <t>Bau-
gewerblicher
Umsatz
ins-
gesamt</t>
    </r>
    <r>
      <rPr>
        <vertAlign val="superscript"/>
        <sz val="7"/>
        <rFont val="Arial"/>
        <family val="2"/>
      </rPr>
      <t>1)</t>
    </r>
  </si>
  <si>
    <r>
      <t xml:space="preserve">Gewerbl.
und
industr.
Bau </t>
    </r>
    <r>
      <rPr>
        <vertAlign val="superscript"/>
        <sz val="7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</si>
  <si>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 Einschl. Landwirtschaftlicher Bau.</t>
    </r>
  </si>
  <si>
    <t xml:space="preserve">Zahl der Arbeitstage: </t>
  </si>
  <si>
    <t>Lfd.
Nr.</t>
  </si>
  <si>
    <t>42.2/42.9/</t>
  </si>
  <si>
    <t>7. Wertindizes der Auftragseingänge und Auftragsbestände in Bayern</t>
  </si>
  <si>
    <t>8. Bauproduktionsindex in Bayern</t>
  </si>
  <si>
    <t>9. Betriebe, Beschäftigte, geleistete Arbeitsstunden, Entgelte</t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</si>
  <si>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</si>
  <si>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Blattschutz: sonne</t>
  </si>
  <si>
    <t>Feb.</t>
  </si>
  <si>
    <r>
      <t>Januar - Februar</t>
    </r>
    <r>
      <rPr>
        <vertAlign val="superscript"/>
        <sz val="7"/>
        <rFont val="Arial"/>
        <family val="2"/>
      </rPr>
      <t>1)</t>
    </r>
  </si>
  <si>
    <t>Februar 2012</t>
  </si>
  <si>
    <r>
      <t xml:space="preserve">   </t>
    </r>
    <r>
      <rPr>
        <vertAlign val="superscript"/>
        <sz val="7"/>
        <rFont val="Arial"/>
        <family val="2"/>
      </rPr>
      <t xml:space="preserve"> 1) </t>
    </r>
    <r>
      <rPr>
        <sz val="7"/>
        <rFont val="Arial"/>
        <family val="2"/>
      </rPr>
      <t xml:space="preserve">Anzahl der Beschäftigten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Umsatz-(Mehrwert-)steuer. 
</t>
    </r>
  </si>
  <si>
    <t>-</t>
  </si>
  <si>
    <t>•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</si>
</sst>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36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8" fillId="0" borderId="0" xfId="97" applyFont="1">
      <alignment/>
      <protection/>
    </xf>
    <xf numFmtId="0" fontId="8" fillId="0" borderId="0" xfId="92" applyFont="1">
      <alignment/>
      <protection/>
    </xf>
    <xf numFmtId="0" fontId="8" fillId="0" borderId="11" xfId="97" applyFont="1" applyBorder="1" applyAlignment="1">
      <alignment horizontal="center" vertical="center"/>
      <protection/>
    </xf>
    <xf numFmtId="170" fontId="8" fillId="0" borderId="0" xfId="92" applyNumberFormat="1" applyFont="1" applyBorder="1">
      <alignment/>
      <protection/>
    </xf>
    <xf numFmtId="0" fontId="8" fillId="0" borderId="0" xfId="93" applyFont="1">
      <alignment/>
      <protection/>
    </xf>
    <xf numFmtId="0" fontId="29" fillId="0" borderId="0" xfId="93" applyFont="1" applyBorder="1">
      <alignment/>
      <protection/>
    </xf>
    <xf numFmtId="0" fontId="8" fillId="0" borderId="0" xfId="93" applyNumberFormat="1" applyFont="1" applyBorder="1">
      <alignment/>
      <protection/>
    </xf>
    <xf numFmtId="0" fontId="8" fillId="0" borderId="0" xfId="93" applyFont="1" applyBorder="1">
      <alignment/>
      <protection/>
    </xf>
    <xf numFmtId="0" fontId="8" fillId="0" borderId="1" xfId="93" applyFont="1" applyBorder="1">
      <alignment/>
      <protection/>
    </xf>
    <xf numFmtId="171" fontId="8" fillId="0" borderId="0" xfId="93" applyNumberFormat="1" applyFont="1" applyBorder="1">
      <alignment/>
      <protection/>
    </xf>
    <xf numFmtId="0" fontId="8" fillId="0" borderId="1" xfId="93" applyFont="1" applyFill="1" applyBorder="1">
      <alignment/>
      <protection/>
    </xf>
    <xf numFmtId="0" fontId="29" fillId="0" borderId="1" xfId="93" applyFont="1" applyFill="1" applyBorder="1">
      <alignment/>
      <protection/>
    </xf>
    <xf numFmtId="2" fontId="29" fillId="0" borderId="0" xfId="93" applyNumberFormat="1" applyFont="1" applyBorder="1" applyAlignment="1">
      <alignment horizontal="right"/>
      <protection/>
    </xf>
    <xf numFmtId="170" fontId="8" fillId="0" borderId="0" xfId="93" applyNumberFormat="1" applyFont="1" applyBorder="1">
      <alignment/>
      <protection/>
    </xf>
    <xf numFmtId="0" fontId="29" fillId="0" borderId="1" xfId="93" applyFont="1" applyBorder="1">
      <alignment/>
      <protection/>
    </xf>
    <xf numFmtId="171" fontId="8" fillId="0" borderId="0" xfId="92" applyNumberFormat="1" applyFont="1" applyBorder="1">
      <alignment/>
      <protection/>
    </xf>
    <xf numFmtId="171" fontId="8" fillId="0" borderId="0" xfId="93" applyNumberFormat="1" applyFont="1" applyBorder="1" applyAlignment="1">
      <alignment horizontal="left"/>
      <protection/>
    </xf>
    <xf numFmtId="0" fontId="29" fillId="0" borderId="0" xfId="93" applyFont="1" applyBorder="1" applyAlignment="1">
      <alignment horizontal="right"/>
      <protection/>
    </xf>
    <xf numFmtId="0" fontId="30" fillId="0" borderId="0" xfId="92" applyFont="1">
      <alignment/>
      <protection/>
    </xf>
    <xf numFmtId="0" fontId="8" fillId="0" borderId="0" xfId="106">
      <alignment/>
      <protection/>
    </xf>
    <xf numFmtId="0" fontId="8" fillId="0" borderId="0" xfId="106" applyBorder="1">
      <alignment/>
      <protection/>
    </xf>
    <xf numFmtId="0" fontId="8" fillId="0" borderId="0" xfId="92" applyFont="1" applyBorder="1">
      <alignment/>
      <protection/>
    </xf>
    <xf numFmtId="0" fontId="8" fillId="0" borderId="12" xfId="92" applyFont="1" applyBorder="1">
      <alignment/>
      <protection/>
    </xf>
    <xf numFmtId="0" fontId="8" fillId="0" borderId="1" xfId="92" applyFont="1" applyBorder="1">
      <alignment/>
      <protection/>
    </xf>
    <xf numFmtId="0" fontId="29" fillId="0" borderId="0" xfId="92" applyFont="1" applyBorder="1">
      <alignment/>
      <protection/>
    </xf>
    <xf numFmtId="0" fontId="29" fillId="0" borderId="1" xfId="92" applyFont="1" applyBorder="1">
      <alignment/>
      <protection/>
    </xf>
    <xf numFmtId="0" fontId="29" fillId="0" borderId="0" xfId="92" applyFont="1" applyBorder="1" applyAlignment="1">
      <alignment horizontal="right"/>
      <protection/>
    </xf>
    <xf numFmtId="170" fontId="8" fillId="0" borderId="0" xfId="92" applyNumberFormat="1" applyFont="1" applyBorder="1">
      <alignment/>
      <protection/>
    </xf>
    <xf numFmtId="0" fontId="8" fillId="0" borderId="0" xfId="92" applyNumberFormat="1" applyFont="1" applyBorder="1">
      <alignment/>
      <protection/>
    </xf>
    <xf numFmtId="0" fontId="8" fillId="0" borderId="0" xfId="107">
      <alignment/>
      <protection/>
    </xf>
    <xf numFmtId="171" fontId="8" fillId="0" borderId="0" xfId="92" applyNumberFormat="1" applyFont="1" applyBorder="1">
      <alignment/>
      <protection/>
    </xf>
    <xf numFmtId="0" fontId="8" fillId="0" borderId="0" xfId="95" applyFont="1" applyAlignment="1" quotePrefix="1">
      <alignment horizontal="centerContinuous" vertical="center"/>
      <protection/>
    </xf>
    <xf numFmtId="0" fontId="31" fillId="0" borderId="0" xfId="95" applyFont="1" applyAlignment="1">
      <alignment horizontal="centerContinuous" vertical="center"/>
      <protection/>
    </xf>
    <xf numFmtId="0" fontId="27" fillId="0" borderId="0" xfId="95" applyFont="1" applyAlignment="1">
      <alignment horizontal="centerContinuous"/>
      <protection/>
    </xf>
    <xf numFmtId="0" fontId="8" fillId="0" borderId="0" xfId="95" applyFont="1" applyAlignment="1">
      <alignment horizontal="centerContinuous"/>
      <protection/>
    </xf>
    <xf numFmtId="0" fontId="28" fillId="0" borderId="0" xfId="95" applyFont="1" applyAlignment="1">
      <alignment horizontal="centerContinuous"/>
      <protection/>
    </xf>
    <xf numFmtId="0" fontId="29" fillId="0" borderId="0" xfId="95" applyFont="1" applyAlignment="1">
      <alignment horizontal="centerContinuous" vertical="center"/>
      <protection/>
    </xf>
    <xf numFmtId="0" fontId="8" fillId="0" borderId="0" xfId="95" applyFont="1" applyAlignment="1">
      <alignment horizontal="centerContinuous" vertical="center"/>
      <protection/>
    </xf>
    <xf numFmtId="0" fontId="8" fillId="0" borderId="0" xfId="95" applyFont="1">
      <alignment/>
      <protection/>
    </xf>
    <xf numFmtId="0" fontId="28" fillId="0" borderId="0" xfId="95" applyFont="1">
      <alignment/>
      <protection/>
    </xf>
    <xf numFmtId="17" fontId="27" fillId="0" borderId="0" xfId="95" applyNumberFormat="1" applyFont="1" applyAlignment="1" quotePrefix="1">
      <alignment horizontal="center"/>
      <protection/>
    </xf>
    <xf numFmtId="0" fontId="8" fillId="0" borderId="11" xfId="95" applyFont="1" applyBorder="1" applyAlignment="1">
      <alignment horizontal="centerContinuous"/>
      <protection/>
    </xf>
    <xf numFmtId="0" fontId="8" fillId="0" borderId="13" xfId="95" applyFont="1" applyBorder="1" applyAlignment="1">
      <alignment horizontal="centerContinuous"/>
      <protection/>
    </xf>
    <xf numFmtId="0" fontId="8" fillId="0" borderId="11" xfId="95" applyFont="1" applyBorder="1" applyAlignment="1">
      <alignment horizontal="center"/>
      <protection/>
    </xf>
    <xf numFmtId="0" fontId="31" fillId="0" borderId="0" xfId="95" applyFont="1">
      <alignment/>
      <protection/>
    </xf>
    <xf numFmtId="0" fontId="32" fillId="0" borderId="0" xfId="105" applyFont="1" applyBorder="1" applyAlignment="1" applyProtection="1">
      <alignment horizontal="left"/>
      <protection locked="0"/>
    </xf>
    <xf numFmtId="171" fontId="8" fillId="0" borderId="0" xfId="105" applyNumberFormat="1" applyFont="1" applyBorder="1" applyProtection="1">
      <alignment/>
      <protection locked="0"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0" fontId="0" fillId="0" borderId="0" xfId="95" applyFont="1">
      <alignment/>
      <protection/>
    </xf>
    <xf numFmtId="175" fontId="32" fillId="0" borderId="0" xfId="105" applyNumberFormat="1" applyFont="1" applyBorder="1" applyAlignment="1" applyProtection="1">
      <alignment horizontal="left"/>
      <protection locked="0"/>
    </xf>
    <xf numFmtId="0" fontId="33" fillId="0" borderId="0" xfId="105" applyFont="1">
      <alignment/>
      <protection/>
    </xf>
    <xf numFmtId="171" fontId="29" fillId="0" borderId="0" xfId="105" applyNumberFormat="1" applyFont="1" applyBorder="1">
      <alignment/>
      <protection/>
    </xf>
    <xf numFmtId="0" fontId="8" fillId="0" borderId="0" xfId="95" applyNumberFormat="1" applyFont="1" applyBorder="1" applyProtection="1">
      <alignment/>
      <protection locked="0"/>
    </xf>
    <xf numFmtId="174" fontId="8" fillId="0" borderId="0" xfId="95" applyNumberFormat="1" applyFont="1" applyBorder="1" applyAlignment="1">
      <alignment horizontal="right"/>
      <protection/>
    </xf>
    <xf numFmtId="171" fontId="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 applyProtection="1">
      <alignment horizontal="left"/>
      <protection locked="0"/>
    </xf>
    <xf numFmtId="171" fontId="29" fillId="0" borderId="0" xfId="105" applyNumberFormat="1" applyFont="1" applyBorder="1" applyProtection="1">
      <alignment/>
      <protection locked="0"/>
    </xf>
    <xf numFmtId="0" fontId="33" fillId="0" borderId="0" xfId="105" applyFont="1" applyAlignment="1">
      <alignment horizontal="left"/>
      <protection/>
    </xf>
    <xf numFmtId="0" fontId="29" fillId="0" borderId="0" xfId="105" applyNumberFormat="1" applyFont="1" applyBorder="1">
      <alignment/>
      <protection/>
    </xf>
    <xf numFmtId="171" fontId="8" fillId="0" borderId="0" xfId="95" applyNumberFormat="1" applyFont="1" applyBorder="1" applyProtection="1">
      <alignment/>
      <protection locked="0"/>
    </xf>
    <xf numFmtId="0" fontId="8" fillId="0" borderId="0" xfId="95" applyFont="1" applyBorder="1" applyAlignment="1" applyProtection="1">
      <alignment horizontal="left"/>
      <protection locked="0"/>
    </xf>
    <xf numFmtId="176" fontId="8" fillId="0" borderId="0" xfId="95" applyNumberFormat="1" applyFont="1" applyBorder="1" applyProtection="1">
      <alignment/>
      <protection locked="0"/>
    </xf>
    <xf numFmtId="0" fontId="8" fillId="0" borderId="0" xfId="95" applyFont="1" applyAlignment="1">
      <alignment horizontal="left"/>
      <protection/>
    </xf>
    <xf numFmtId="171" fontId="8" fillId="0" borderId="0" xfId="95" applyNumberFormat="1" applyFont="1" applyBorder="1">
      <alignment/>
      <protection/>
    </xf>
    <xf numFmtId="0" fontId="8" fillId="0" borderId="0" xfId="95" applyNumberFormat="1" applyFont="1" applyBorder="1">
      <alignment/>
      <protection/>
    </xf>
    <xf numFmtId="0" fontId="8" fillId="0" borderId="0" xfId="105" applyFont="1">
      <alignment/>
      <protection/>
    </xf>
    <xf numFmtId="0" fontId="31" fillId="0" borderId="0" xfId="95" applyFont="1" applyBorder="1">
      <alignment/>
      <protection/>
    </xf>
    <xf numFmtId="170" fontId="31" fillId="0" borderId="0" xfId="95" applyNumberFormat="1" applyFont="1" applyBorder="1">
      <alignment/>
      <protection/>
    </xf>
    <xf numFmtId="170" fontId="31" fillId="0" borderId="0" xfId="95" applyNumberFormat="1" applyFont="1">
      <alignment/>
      <protection/>
    </xf>
    <xf numFmtId="170" fontId="8" fillId="0" borderId="0" xfId="95" applyNumberFormat="1" applyFont="1">
      <alignment/>
      <protection/>
    </xf>
    <xf numFmtId="170" fontId="0" fillId="0" borderId="0" xfId="95" applyNumberFormat="1" applyFont="1">
      <alignment/>
      <protection/>
    </xf>
    <xf numFmtId="0" fontId="32" fillId="0" borderId="1" xfId="105" applyFont="1" applyBorder="1" applyAlignment="1" applyProtection="1">
      <alignment horizontal="left"/>
      <protection locked="0"/>
    </xf>
    <xf numFmtId="175" fontId="32" fillId="0" borderId="1" xfId="105" applyNumberFormat="1" applyFont="1" applyBorder="1" applyAlignment="1" applyProtection="1">
      <alignment horizontal="left"/>
      <protection locked="0"/>
    </xf>
    <xf numFmtId="0" fontId="33" fillId="0" borderId="1" xfId="105" applyFont="1" applyBorder="1">
      <alignment/>
      <protection/>
    </xf>
    <xf numFmtId="0" fontId="33" fillId="0" borderId="1" xfId="105" applyFont="1" applyBorder="1" applyAlignment="1" applyProtection="1">
      <alignment horizontal="left"/>
      <protection locked="0"/>
    </xf>
    <xf numFmtId="0" fontId="33" fillId="0" borderId="1" xfId="105" applyFont="1" applyBorder="1" applyAlignment="1">
      <alignment horizontal="left"/>
      <protection/>
    </xf>
    <xf numFmtId="0" fontId="8" fillId="0" borderId="11" xfId="98" applyFont="1" applyBorder="1" applyAlignment="1">
      <alignment horizontal="centerContinuous"/>
      <protection/>
    </xf>
    <xf numFmtId="0" fontId="8" fillId="0" borderId="13" xfId="98" applyFont="1" applyBorder="1" applyAlignment="1">
      <alignment horizontal="centerContinuous"/>
      <protection/>
    </xf>
    <xf numFmtId="0" fontId="8" fillId="0" borderId="12" xfId="98" applyFont="1" applyBorder="1" applyAlignment="1">
      <alignment horizontal="centerContinuous"/>
      <protection/>
    </xf>
    <xf numFmtId="0" fontId="8" fillId="0" borderId="14" xfId="98" applyFont="1" applyBorder="1" applyAlignment="1">
      <alignment horizontal="centerContinuous"/>
      <protection/>
    </xf>
    <xf numFmtId="0" fontId="8" fillId="0" borderId="15" xfId="98" applyFont="1" applyBorder="1" applyAlignment="1">
      <alignment horizontal="centerContinuous"/>
      <protection/>
    </xf>
    <xf numFmtId="0" fontId="8" fillId="0" borderId="0" xfId="108">
      <alignment/>
      <protection/>
    </xf>
    <xf numFmtId="0" fontId="8" fillId="0" borderId="0" xfId="88">
      <alignment/>
      <protection/>
    </xf>
    <xf numFmtId="0" fontId="8" fillId="0" borderId="0" xfId="102" applyFont="1" applyAlignment="1" quotePrefix="1">
      <alignment horizontal="centerContinuous"/>
      <protection/>
    </xf>
    <xf numFmtId="0" fontId="8" fillId="0" borderId="0" xfId="102" applyFont="1" applyAlignment="1">
      <alignment horizontal="centerContinuous"/>
      <protection/>
    </xf>
    <xf numFmtId="0" fontId="8" fillId="0" borderId="0" xfId="102" applyFont="1">
      <alignment/>
      <protection/>
    </xf>
    <xf numFmtId="0" fontId="29" fillId="0" borderId="0" xfId="102" applyFont="1" applyAlignment="1">
      <alignment horizontal="centerContinuous"/>
      <protection/>
    </xf>
    <xf numFmtId="0" fontId="8" fillId="0" borderId="0" xfId="94" applyFont="1">
      <alignment/>
      <protection/>
    </xf>
    <xf numFmtId="0" fontId="28" fillId="0" borderId="0" xfId="102" applyFont="1">
      <alignment/>
      <protection/>
    </xf>
    <xf numFmtId="0" fontId="8" fillId="0" borderId="0" xfId="104" applyFont="1">
      <alignment/>
      <protection/>
    </xf>
    <xf numFmtId="0" fontId="8" fillId="0" borderId="16" xfId="102" applyFont="1" applyBorder="1">
      <alignment/>
      <protection/>
    </xf>
    <xf numFmtId="0" fontId="8" fillId="0" borderId="0" xfId="104" applyFont="1" applyAlignment="1" quotePrefix="1">
      <alignment horizontal="left"/>
      <protection/>
    </xf>
    <xf numFmtId="0" fontId="29" fillId="0" borderId="1" xfId="104" applyFont="1" applyBorder="1">
      <alignment/>
      <protection/>
    </xf>
    <xf numFmtId="171" fontId="8" fillId="0" borderId="0" xfId="104" applyNumberFormat="1" applyFont="1" applyBorder="1">
      <alignment/>
      <protection/>
    </xf>
    <xf numFmtId="0" fontId="8" fillId="0" borderId="0" xfId="104" applyNumberFormat="1" applyFont="1" applyBorder="1">
      <alignment/>
      <protection/>
    </xf>
    <xf numFmtId="0" fontId="8" fillId="0" borderId="1" xfId="104" applyFont="1" applyBorder="1">
      <alignment/>
      <protection/>
    </xf>
    <xf numFmtId="0" fontId="8" fillId="0" borderId="0" xfId="104" applyFont="1" applyAlignment="1">
      <alignment horizontal="left"/>
      <protection/>
    </xf>
    <xf numFmtId="0" fontId="8" fillId="0" borderId="0" xfId="104" applyFont="1" applyAlignment="1">
      <alignment horizontal="center"/>
      <protection/>
    </xf>
    <xf numFmtId="0" fontId="8" fillId="0" borderId="1" xfId="104" applyFont="1" applyBorder="1" applyAlignment="1">
      <alignment/>
      <protection/>
    </xf>
    <xf numFmtId="0" fontId="29" fillId="0" borderId="0" xfId="104" applyFont="1" applyAlignment="1">
      <alignment horizontal="right"/>
      <protection/>
    </xf>
    <xf numFmtId="174" fontId="29" fillId="0" borderId="0" xfId="102" applyNumberFormat="1" applyFont="1" applyBorder="1" applyAlignment="1">
      <alignment horizontal="right"/>
      <protection/>
    </xf>
    <xf numFmtId="0" fontId="8" fillId="0" borderId="0" xfId="102" applyFont="1" applyAlignment="1">
      <alignment/>
      <protection/>
    </xf>
    <xf numFmtId="0" fontId="29" fillId="0" borderId="0" xfId="102" applyNumberFormat="1" applyFont="1" applyBorder="1" applyAlignment="1">
      <alignment horizontal="right"/>
      <protection/>
    </xf>
    <xf numFmtId="0" fontId="8" fillId="0" borderId="0" xfId="102" applyNumberFormat="1" applyFont="1" applyBorder="1" applyAlignment="1">
      <alignment/>
      <protection/>
    </xf>
    <xf numFmtId="170" fontId="8" fillId="0" borderId="0" xfId="102" applyNumberFormat="1" applyFont="1">
      <alignment/>
      <protection/>
    </xf>
    <xf numFmtId="0" fontId="8" fillId="0" borderId="0" xfId="102" applyFont="1" applyAlignment="1">
      <alignment horizontal="center"/>
      <protection/>
    </xf>
    <xf numFmtId="0" fontId="27" fillId="0" borderId="0" xfId="102" applyFont="1">
      <alignment/>
      <protection/>
    </xf>
    <xf numFmtId="0" fontId="27" fillId="0" borderId="0" xfId="104" applyFont="1" applyAlignment="1">
      <alignment/>
      <protection/>
    </xf>
    <xf numFmtId="0" fontId="8" fillId="0" borderId="0" xfId="91" applyFont="1" applyAlignment="1" quotePrefix="1">
      <alignment horizontal="centerContinuous"/>
      <protection/>
    </xf>
    <xf numFmtId="0" fontId="8" fillId="0" borderId="0" xfId="91" applyFont="1" applyAlignment="1">
      <alignment horizontal="centerContinuous"/>
      <protection/>
    </xf>
    <xf numFmtId="0" fontId="8" fillId="0" borderId="0" xfId="109" applyAlignment="1">
      <alignment horizontal="centerContinuous"/>
      <protection/>
    </xf>
    <xf numFmtId="0" fontId="8" fillId="0" borderId="0" xfId="91" applyFont="1">
      <alignment/>
      <protection/>
    </xf>
    <xf numFmtId="0" fontId="8" fillId="0" borderId="0" xfId="91" applyFont="1" applyBorder="1">
      <alignment/>
      <protection/>
    </xf>
    <xf numFmtId="0" fontId="29" fillId="0" borderId="0" xfId="91" applyFont="1" applyAlignment="1">
      <alignment horizontal="centerContinuous"/>
      <protection/>
    </xf>
    <xf numFmtId="0" fontId="8" fillId="0" borderId="0" xfId="109">
      <alignment/>
      <protection/>
    </xf>
    <xf numFmtId="177" fontId="8" fillId="0" borderId="0" xfId="91" applyNumberFormat="1" applyFont="1" applyAlignment="1">
      <alignment horizontal="right"/>
      <protection/>
    </xf>
    <xf numFmtId="178" fontId="8" fillId="0" borderId="16" xfId="91" applyNumberFormat="1" applyFont="1" applyBorder="1">
      <alignment/>
      <protection/>
    </xf>
    <xf numFmtId="178" fontId="8" fillId="0" borderId="0" xfId="91" applyNumberFormat="1" applyFont="1">
      <alignment/>
      <protection/>
    </xf>
    <xf numFmtId="178" fontId="8" fillId="0" borderId="0" xfId="91" applyNumberFormat="1" applyFont="1" applyBorder="1">
      <alignment/>
      <protection/>
    </xf>
    <xf numFmtId="177" fontId="8" fillId="0" borderId="1" xfId="91" applyNumberFormat="1" applyFont="1" applyBorder="1" applyAlignment="1">
      <alignment horizontal="right"/>
      <protection/>
    </xf>
    <xf numFmtId="178" fontId="8" fillId="0" borderId="17" xfId="91" applyNumberFormat="1" applyFont="1" applyBorder="1">
      <alignment/>
      <protection/>
    </xf>
    <xf numFmtId="177" fontId="8" fillId="0" borderId="0" xfId="91" applyNumberFormat="1" applyFont="1" applyBorder="1" applyAlignment="1">
      <alignment horizontal="right"/>
      <protection/>
    </xf>
    <xf numFmtId="0" fontId="8" fillId="0" borderId="0" xfId="91" applyFont="1" applyAlignment="1">
      <alignment/>
      <protection/>
    </xf>
    <xf numFmtId="179" fontId="8" fillId="0" borderId="0" xfId="91" applyNumberFormat="1" applyFont="1">
      <alignment/>
      <protection/>
    </xf>
    <xf numFmtId="179" fontId="8" fillId="0" borderId="0" xfId="91" applyNumberFormat="1" applyFont="1" applyBorder="1">
      <alignment/>
      <protection/>
    </xf>
    <xf numFmtId="179" fontId="29" fillId="0" borderId="0" xfId="91" applyNumberFormat="1" applyFont="1" applyAlignment="1">
      <alignment horizontal="centerContinuous"/>
      <protection/>
    </xf>
    <xf numFmtId="179" fontId="8" fillId="0" borderId="0" xfId="91" applyNumberFormat="1" applyFont="1" applyAlignment="1">
      <alignment horizontal="centerContinuous"/>
      <protection/>
    </xf>
    <xf numFmtId="0" fontId="8" fillId="0" borderId="0" xfId="91" applyNumberFormat="1" applyFont="1">
      <alignment/>
      <protection/>
    </xf>
    <xf numFmtId="0" fontId="8" fillId="0" borderId="11" xfId="91" applyFont="1" applyBorder="1" applyAlignment="1">
      <alignment horizontal="center" vertical="center"/>
      <protection/>
    </xf>
    <xf numFmtId="0" fontId="8" fillId="0" borderId="0" xfId="96" applyFont="1" applyAlignment="1" quotePrefix="1">
      <alignment horizontal="centerContinuous"/>
      <protection/>
    </xf>
    <xf numFmtId="0" fontId="8" fillId="0" borderId="0" xfId="96" applyFont="1" applyAlignment="1">
      <alignment horizontal="centerContinuous"/>
      <protection/>
    </xf>
    <xf numFmtId="0" fontId="8" fillId="0" borderId="0" xfId="96" applyFont="1">
      <alignment/>
      <protection/>
    </xf>
    <xf numFmtId="0" fontId="8" fillId="0" borderId="0" xfId="96" applyFont="1" applyAlignment="1">
      <alignment vertical="center"/>
      <protection/>
    </xf>
    <xf numFmtId="0" fontId="8" fillId="0" borderId="0" xfId="96" applyFont="1" applyAlignment="1">
      <alignment horizontal="centerContinuous" vertical="center"/>
      <protection/>
    </xf>
    <xf numFmtId="0" fontId="8" fillId="0" borderId="16" xfId="96" applyFont="1" applyBorder="1" applyAlignment="1">
      <alignment vertical="center"/>
      <protection/>
    </xf>
    <xf numFmtId="180" fontId="8" fillId="0" borderId="16" xfId="96" applyNumberFormat="1" applyFont="1" applyBorder="1" applyAlignment="1">
      <alignment vertical="center"/>
      <protection/>
    </xf>
    <xf numFmtId="180" fontId="29" fillId="0" borderId="16" xfId="96" applyNumberFormat="1" applyFont="1" applyBorder="1" applyAlignment="1">
      <alignment vertical="center"/>
      <protection/>
    </xf>
    <xf numFmtId="169" fontId="8" fillId="0" borderId="16" xfId="96" applyNumberFormat="1" applyFont="1" applyBorder="1" applyAlignment="1">
      <alignment vertical="center"/>
      <protection/>
    </xf>
    <xf numFmtId="169" fontId="29" fillId="0" borderId="16" xfId="96" applyNumberFormat="1" applyFont="1" applyBorder="1" applyAlignment="1">
      <alignment vertical="center"/>
      <protection/>
    </xf>
    <xf numFmtId="0" fontId="29" fillId="0" borderId="0" xfId="96" applyFont="1" applyBorder="1" applyAlignment="1">
      <alignment horizontal="right" vertical="center"/>
      <protection/>
    </xf>
    <xf numFmtId="0" fontId="8" fillId="0" borderId="0" xfId="96" applyFont="1" applyBorder="1" applyAlignment="1">
      <alignment vertical="center"/>
      <protection/>
    </xf>
    <xf numFmtId="0" fontId="8" fillId="0" borderId="0" xfId="96" applyNumberFormat="1" applyFont="1" applyBorder="1" applyAlignment="1">
      <alignment horizontal="right" vertical="center"/>
      <protection/>
    </xf>
    <xf numFmtId="180" fontId="8" fillId="0" borderId="0" xfId="96" applyNumberFormat="1" applyFont="1" applyBorder="1" applyAlignment="1">
      <alignment vertical="center"/>
      <protection/>
    </xf>
    <xf numFmtId="0" fontId="8" fillId="0" borderId="0" xfId="96" applyFont="1" applyBorder="1" applyAlignment="1">
      <alignment/>
      <protection/>
    </xf>
    <xf numFmtId="185" fontId="8" fillId="0" borderId="0" xfId="92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185" fontId="29" fillId="0" borderId="16" xfId="95" applyNumberFormat="1" applyFont="1" applyBorder="1" applyAlignment="1">
      <alignment horizontal="right"/>
      <protection/>
    </xf>
    <xf numFmtId="185" fontId="29" fillId="0" borderId="0" xfId="95" applyNumberFormat="1" applyFont="1" applyBorder="1" applyAlignment="1">
      <alignment horizontal="right"/>
      <protection/>
    </xf>
    <xf numFmtId="185" fontId="8" fillId="0" borderId="16" xfId="95" applyNumberFormat="1" applyFont="1" applyBorder="1" applyAlignment="1">
      <alignment horizontal="right"/>
      <protection/>
    </xf>
    <xf numFmtId="185" fontId="8" fillId="0" borderId="0" xfId="95" applyNumberFormat="1" applyFont="1" applyBorder="1" applyAlignment="1">
      <alignment horizontal="right"/>
      <protection/>
    </xf>
    <xf numFmtId="0" fontId="8" fillId="0" borderId="0" xfId="102" applyFont="1" applyBorder="1">
      <alignment/>
      <protection/>
    </xf>
    <xf numFmtId="0" fontId="8" fillId="0" borderId="1" xfId="104" applyNumberFormat="1" applyFont="1" applyBorder="1">
      <alignment/>
      <protection/>
    </xf>
    <xf numFmtId="0" fontId="8" fillId="0" borderId="0" xfId="104" applyFont="1" applyBorder="1">
      <alignment/>
      <protection/>
    </xf>
    <xf numFmtId="0" fontId="8" fillId="0" borderId="12" xfId="104" applyFont="1" applyBorder="1">
      <alignment/>
      <protection/>
    </xf>
    <xf numFmtId="185" fontId="29" fillId="0" borderId="0" xfId="92" applyNumberFormat="1" applyFont="1" applyBorder="1" applyAlignment="1">
      <alignment horizontal="right"/>
      <protection/>
    </xf>
    <xf numFmtId="0" fontId="30" fillId="0" borderId="0" xfId="95" applyFont="1">
      <alignment/>
      <protection/>
    </xf>
    <xf numFmtId="0" fontId="30" fillId="0" borderId="0" xfId="100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89" applyFont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Continuous"/>
      <protection/>
    </xf>
    <xf numFmtId="0" fontId="8" fillId="0" borderId="12" xfId="89" applyFont="1" applyFill="1" applyBorder="1" applyAlignment="1" applyProtection="1">
      <alignment horizontal="center" vertical="center"/>
      <protection/>
    </xf>
    <xf numFmtId="0" fontId="8" fillId="0" borderId="0" xfId="89" applyFont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Continuous"/>
      <protection/>
    </xf>
    <xf numFmtId="49" fontId="8" fillId="0" borderId="16" xfId="96" applyNumberFormat="1" applyFont="1" applyBorder="1" applyAlignment="1">
      <alignment vertical="center"/>
      <protection/>
    </xf>
    <xf numFmtId="0" fontId="8" fillId="0" borderId="0" xfId="95" applyFont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8" fillId="0" borderId="0" xfId="89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89" applyFont="1" applyFill="1" applyBorder="1" applyAlignment="1" applyProtection="1">
      <alignment horizontal="center" vertical="center" wrapText="1"/>
      <protection/>
    </xf>
    <xf numFmtId="0" fontId="8" fillId="0" borderId="1" xfId="96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96" applyFont="1" applyBorder="1" applyAlignment="1">
      <alignment horizontal="centerContinuous" vertical="center"/>
      <protection/>
    </xf>
    <xf numFmtId="0" fontId="31" fillId="0" borderId="12" xfId="95" applyFont="1" applyBorder="1">
      <alignment/>
      <protection/>
    </xf>
    <xf numFmtId="0" fontId="8" fillId="0" borderId="0" xfId="90" applyFont="1" applyAlignment="1" quotePrefix="1">
      <alignment horizontal="centerContinuous"/>
      <protection/>
    </xf>
    <xf numFmtId="0" fontId="8" fillId="0" borderId="0" xfId="90" applyFont="1" applyAlignment="1">
      <alignment horizontal="centerContinuous"/>
      <protection/>
    </xf>
    <xf numFmtId="0" fontId="8" fillId="0" borderId="0" xfId="90" applyFont="1" applyFill="1" applyAlignment="1">
      <alignment horizontal="centerContinuous"/>
      <protection/>
    </xf>
    <xf numFmtId="0" fontId="8" fillId="0" borderId="0" xfId="90" applyFont="1" applyFill="1">
      <alignment/>
      <protection/>
    </xf>
    <xf numFmtId="0" fontId="8" fillId="0" borderId="0" xfId="90" applyFont="1">
      <alignment/>
      <protection/>
    </xf>
    <xf numFmtId="0" fontId="27" fillId="0" borderId="0" xfId="90" applyFont="1" applyAlignment="1">
      <alignment horizontal="centerContinuous"/>
      <protection/>
    </xf>
    <xf numFmtId="0" fontId="27" fillId="0" borderId="0" xfId="90" applyFont="1" applyFill="1" applyAlignment="1">
      <alignment horizontal="centerContinuous"/>
      <protection/>
    </xf>
    <xf numFmtId="0" fontId="28" fillId="0" borderId="0" xfId="90" applyFont="1" applyFill="1">
      <alignment/>
      <protection/>
    </xf>
    <xf numFmtId="0" fontId="28" fillId="0" borderId="0" xfId="90" applyFont="1">
      <alignment/>
      <protection/>
    </xf>
    <xf numFmtId="0" fontId="28" fillId="0" borderId="0" xfId="90" applyFont="1" applyAlignment="1">
      <alignment horizontal="centerContinuous"/>
      <protection/>
    </xf>
    <xf numFmtId="0" fontId="28" fillId="0" borderId="0" xfId="90" applyFont="1" applyFill="1" applyAlignment="1">
      <alignment horizontal="centerContinuous"/>
      <protection/>
    </xf>
    <xf numFmtId="0" fontId="29" fillId="0" borderId="0" xfId="90" applyFont="1" applyAlignment="1">
      <alignment horizontal="centerContinuous"/>
      <protection/>
    </xf>
    <xf numFmtId="0" fontId="29" fillId="0" borderId="0" xfId="90" applyFont="1" applyFill="1" applyAlignment="1">
      <alignment horizontal="centerContinuous"/>
      <protection/>
    </xf>
    <xf numFmtId="0" fontId="29" fillId="0" borderId="0" xfId="90" applyFont="1">
      <alignment/>
      <protection/>
    </xf>
    <xf numFmtId="178" fontId="29" fillId="0" borderId="16" xfId="90" applyNumberFormat="1" applyFont="1" applyFill="1" applyBorder="1">
      <alignment/>
      <protection/>
    </xf>
    <xf numFmtId="178" fontId="8" fillId="0" borderId="0" xfId="90" applyNumberFormat="1" applyFont="1">
      <alignment/>
      <protection/>
    </xf>
    <xf numFmtId="178" fontId="8" fillId="0" borderId="16" xfId="90" applyNumberFormat="1" applyFont="1" applyFill="1" applyBorder="1">
      <alignment/>
      <protection/>
    </xf>
    <xf numFmtId="178" fontId="8" fillId="0" borderId="0" xfId="90" applyNumberFormat="1" applyFont="1" applyFill="1">
      <alignment/>
      <protection/>
    </xf>
    <xf numFmtId="178" fontId="8" fillId="0" borderId="16" xfId="86" applyNumberFormat="1" applyFill="1" applyBorder="1">
      <alignment/>
      <protection/>
    </xf>
    <xf numFmtId="178" fontId="8" fillId="0" borderId="0" xfId="86" applyNumberFormat="1" applyFill="1" applyBorder="1">
      <alignment/>
      <protection/>
    </xf>
    <xf numFmtId="0" fontId="8" fillId="0" borderId="16" xfId="90" applyFont="1" applyFill="1" applyBorder="1">
      <alignment/>
      <protection/>
    </xf>
    <xf numFmtId="0" fontId="8" fillId="0" borderId="0" xfId="90" applyFont="1" applyFill="1" applyBorder="1">
      <alignment/>
      <protection/>
    </xf>
    <xf numFmtId="192" fontId="8" fillId="0" borderId="0" xfId="90" applyNumberFormat="1" applyFont="1" applyFill="1" applyBorder="1">
      <alignment/>
      <protection/>
    </xf>
    <xf numFmtId="192" fontId="8" fillId="0" borderId="0" xfId="90" applyNumberFormat="1" applyFont="1" applyFill="1">
      <alignment/>
      <protection/>
    </xf>
    <xf numFmtId="0" fontId="8" fillId="0" borderId="16" xfId="90" applyFont="1" applyFill="1" applyBorder="1" applyAlignment="1">
      <alignment horizontal="centerContinuous"/>
      <protection/>
    </xf>
    <xf numFmtId="0" fontId="8" fillId="0" borderId="0" xfId="90" applyFont="1" applyFill="1" applyBorder="1" applyAlignment="1">
      <alignment horizontal="centerContinuous"/>
      <protection/>
    </xf>
    <xf numFmtId="0" fontId="29" fillId="0" borderId="0" xfId="90" applyFont="1" applyFill="1">
      <alignment/>
      <protection/>
    </xf>
    <xf numFmtId="178" fontId="29" fillId="0" borderId="0" xfId="90" applyNumberFormat="1" applyFont="1" applyFill="1" applyBorder="1">
      <alignment/>
      <protection/>
    </xf>
    <xf numFmtId="178" fontId="8" fillId="0" borderId="0" xfId="90" applyNumberFormat="1" applyFont="1" applyFill="1" applyBorder="1">
      <alignment/>
      <protection/>
    </xf>
    <xf numFmtId="0" fontId="8" fillId="0" borderId="0" xfId="90" applyFont="1" applyFill="1" applyAlignment="1">
      <alignment/>
      <protection/>
    </xf>
    <xf numFmtId="0" fontId="8" fillId="0" borderId="0" xfId="86" applyFill="1">
      <alignment/>
      <protection/>
    </xf>
    <xf numFmtId="0" fontId="8" fillId="0" borderId="0" xfId="101" applyFont="1" applyAlignment="1">
      <alignment horizontal="left"/>
      <protection/>
    </xf>
    <xf numFmtId="0" fontId="0" fillId="0" borderId="0" xfId="90" applyFont="1" applyFill="1">
      <alignment/>
      <protection/>
    </xf>
    <xf numFmtId="0" fontId="8" fillId="0" borderId="0" xfId="0" applyFont="1" applyAlignment="1">
      <alignment/>
    </xf>
    <xf numFmtId="0" fontId="27" fillId="0" borderId="0" xfId="95" applyFont="1" applyAlignment="1">
      <alignment horizontal="centerContinuous"/>
      <protection/>
    </xf>
    <xf numFmtId="0" fontId="38" fillId="0" borderId="0" xfId="105" applyNumberFormat="1" applyFont="1" applyFill="1" applyBorder="1" applyProtection="1">
      <alignment/>
      <protection locked="0"/>
    </xf>
    <xf numFmtId="0" fontId="33" fillId="0" borderId="0" xfId="105" applyFont="1" applyBorder="1" applyAlignment="1">
      <alignment horizontal="left"/>
      <protection/>
    </xf>
    <xf numFmtId="0" fontId="8" fillId="0" borderId="0" xfId="96" applyFont="1" applyFill="1" applyAlignment="1">
      <alignment horizontal="centerContinuous"/>
      <protection/>
    </xf>
    <xf numFmtId="0" fontId="8" fillId="0" borderId="0" xfId="96" applyFont="1" applyFill="1">
      <alignment/>
      <protection/>
    </xf>
    <xf numFmtId="0" fontId="8" fillId="0" borderId="0" xfId="96" applyFont="1" applyFill="1" applyAlignment="1">
      <alignment horizontal="centerContinuous" vertical="center"/>
      <protection/>
    </xf>
    <xf numFmtId="185" fontId="29" fillId="0" borderId="0" xfId="96" applyNumberFormat="1" applyFont="1" applyFill="1" applyBorder="1" applyAlignment="1">
      <alignment vertical="center"/>
      <protection/>
    </xf>
    <xf numFmtId="170" fontId="29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Border="1" applyAlignment="1">
      <alignment vertical="center"/>
      <protection/>
    </xf>
    <xf numFmtId="170" fontId="8" fillId="0" borderId="0" xfId="96" applyNumberFormat="1" applyFont="1" applyFill="1" applyAlignment="1">
      <alignment vertical="center"/>
      <protection/>
    </xf>
    <xf numFmtId="0" fontId="30" fillId="0" borderId="0" xfId="95" applyFont="1" applyFill="1">
      <alignment/>
      <protection/>
    </xf>
    <xf numFmtId="0" fontId="0" fillId="0" borderId="0" xfId="0" applyFill="1" applyAlignment="1">
      <alignment/>
    </xf>
    <xf numFmtId="180" fontId="29" fillId="0" borderId="16" xfId="96" applyNumberFormat="1" applyFont="1" applyBorder="1" applyAlignment="1">
      <alignment vertical="center"/>
      <protection/>
    </xf>
    <xf numFmtId="185" fontId="0" fillId="0" borderId="0" xfId="0" applyNumberFormat="1" applyFill="1" applyAlignment="1">
      <alignment/>
    </xf>
    <xf numFmtId="209" fontId="8" fillId="0" borderId="0" xfId="89" applyNumberFormat="1" applyFont="1" applyFill="1" applyBorder="1" applyAlignment="1" applyProtection="1">
      <alignment horizontal="centerContinuous"/>
      <protection/>
    </xf>
    <xf numFmtId="209" fontId="8" fillId="0" borderId="0" xfId="0" applyNumberFormat="1" applyFont="1" applyAlignment="1">
      <alignment/>
    </xf>
    <xf numFmtId="209" fontId="36" fillId="0" borderId="0" xfId="89" applyNumberFormat="1" applyFont="1" applyFill="1" applyBorder="1" applyProtection="1">
      <alignment/>
      <protection/>
    </xf>
    <xf numFmtId="0" fontId="29" fillId="0" borderId="1" xfId="96" applyFont="1" applyBorder="1" applyAlignment="1">
      <alignment vertical="center"/>
      <protection/>
    </xf>
    <xf numFmtId="178" fontId="29" fillId="0" borderId="16" xfId="86" applyNumberFormat="1" applyFont="1" applyFill="1" applyBorder="1">
      <alignment/>
      <protection/>
    </xf>
    <xf numFmtId="178" fontId="29" fillId="0" borderId="0" xfId="90" applyNumberFormat="1" applyFont="1" applyFill="1">
      <alignment/>
      <protection/>
    </xf>
    <xf numFmtId="178" fontId="8" fillId="0" borderId="17" xfId="91" applyNumberFormat="1" applyFont="1" applyFill="1" applyBorder="1">
      <alignment/>
      <protection/>
    </xf>
    <xf numFmtId="0" fontId="30" fillId="0" borderId="0" xfId="100" applyFont="1" applyAlignment="1">
      <alignment vertical="center"/>
      <protection/>
    </xf>
    <xf numFmtId="49" fontId="8" fillId="0" borderId="16" xfId="96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96" applyNumberFormat="1" applyFont="1" applyFill="1" applyBorder="1" applyAlignment="1">
      <alignment vertical="center"/>
      <protection/>
    </xf>
    <xf numFmtId="209" fontId="36" fillId="0" borderId="0" xfId="96" applyNumberFormat="1" applyFont="1" applyFill="1" applyBorder="1" applyAlignment="1">
      <alignment vertical="center"/>
      <protection/>
    </xf>
    <xf numFmtId="0" fontId="33" fillId="0" borderId="0" xfId="105" applyFont="1" applyAlignment="1">
      <alignment horizontal="left"/>
      <protection/>
    </xf>
    <xf numFmtId="0" fontId="27" fillId="0" borderId="0" xfId="90" applyFont="1" applyAlignment="1">
      <alignment horizontal="centerContinuous"/>
      <protection/>
    </xf>
    <xf numFmtId="209" fontId="36" fillId="0" borderId="0" xfId="96" applyNumberFormat="1" applyFont="1" applyFill="1" applyBorder="1" applyAlignment="1" applyProtection="1">
      <alignment vertical="center"/>
      <protection/>
    </xf>
    <xf numFmtId="209" fontId="37" fillId="0" borderId="0" xfId="96" applyNumberFormat="1" applyFont="1" applyFill="1" applyBorder="1" applyAlignment="1" applyProtection="1">
      <alignment vertical="center"/>
      <protection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29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96" applyNumberFormat="1" applyFont="1" applyFill="1" applyBorder="1" applyAlignment="1" applyProtection="1">
      <alignment vertical="center"/>
      <protection locked="0"/>
    </xf>
    <xf numFmtId="185" fontId="8" fillId="0" borderId="0" xfId="0" applyNumberFormat="1" applyFont="1" applyFill="1" applyAlignment="1" applyProtection="1">
      <alignment/>
      <protection locked="0"/>
    </xf>
    <xf numFmtId="185" fontId="8" fillId="0" borderId="0" xfId="89" applyNumberFormat="1" applyFont="1" applyFill="1" applyBorder="1" applyProtection="1">
      <alignment/>
      <protection locked="0"/>
    </xf>
    <xf numFmtId="0" fontId="39" fillId="0" borderId="0" xfId="96" applyFont="1" applyAlignment="1">
      <alignment horizontal="centerContinuous"/>
      <protection/>
    </xf>
    <xf numFmtId="0" fontId="8" fillId="0" borderId="0" xfId="0" applyFont="1" applyFill="1" applyAlignment="1" applyProtection="1">
      <alignment/>
      <protection locked="0"/>
    </xf>
    <xf numFmtId="0" fontId="8" fillId="0" borderId="18" xfId="89" applyFont="1" applyFill="1" applyBorder="1" applyAlignment="1" applyProtection="1">
      <alignment horizontal="centerContinuous"/>
      <protection locked="0"/>
    </xf>
    <xf numFmtId="0" fontId="8" fillId="0" borderId="12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Continuous"/>
      <protection locked="0"/>
    </xf>
    <xf numFmtId="0" fontId="8" fillId="0" borderId="0" xfId="89" applyFont="1" applyFill="1" applyBorder="1" applyAlignment="1" applyProtection="1">
      <alignment horizontal="centerContinuous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0" fontId="8" fillId="0" borderId="11" xfId="89" applyFont="1" applyFill="1" applyBorder="1" applyAlignment="1" applyProtection="1">
      <alignment horizontal="centerContinuous"/>
      <protection locked="0"/>
    </xf>
    <xf numFmtId="0" fontId="8" fillId="0" borderId="13" xfId="89" applyFont="1" applyFill="1" applyBorder="1" applyAlignment="1" applyProtection="1">
      <alignment horizontal="centerContinuous"/>
      <protection locked="0"/>
    </xf>
    <xf numFmtId="17" fontId="8" fillId="0" borderId="16" xfId="89" applyNumberFormat="1" applyFont="1" applyFill="1" applyBorder="1" applyAlignment="1" applyProtection="1">
      <alignment horizontal="center"/>
      <protection locked="0"/>
    </xf>
    <xf numFmtId="0" fontId="8" fillId="0" borderId="16" xfId="89" applyFont="1" applyFill="1" applyBorder="1" applyAlignment="1" applyProtection="1">
      <alignment horizontal="center"/>
      <protection locked="0"/>
    </xf>
    <xf numFmtId="188" fontId="8" fillId="0" borderId="16" xfId="89" applyNumberFormat="1" applyFont="1" applyFill="1" applyBorder="1" applyAlignment="1" applyProtection="1" quotePrefix="1">
      <alignment horizontal="centerContinuous"/>
      <protection locked="0"/>
    </xf>
    <xf numFmtId="0" fontId="8" fillId="0" borderId="19" xfId="89" applyFont="1" applyBorder="1" applyAlignment="1" applyProtection="1">
      <alignment vertical="center"/>
      <protection locked="0"/>
    </xf>
    <xf numFmtId="0" fontId="8" fillId="0" borderId="1" xfId="89" applyFont="1" applyBorder="1" applyAlignment="1" applyProtection="1">
      <alignment vertical="center"/>
      <protection locked="0"/>
    </xf>
    <xf numFmtId="0" fontId="8" fillId="0" borderId="20" xfId="89" applyFont="1" applyBorder="1" applyAlignment="1" applyProtection="1">
      <alignment vertical="center"/>
      <protection locked="0"/>
    </xf>
    <xf numFmtId="0" fontId="29" fillId="0" borderId="0" xfId="96" applyFont="1" applyFill="1" applyAlignment="1">
      <alignment horizontal="right" vertical="center"/>
      <protection/>
    </xf>
    <xf numFmtId="170" fontId="8" fillId="0" borderId="0" xfId="96" applyNumberFormat="1" applyFont="1" applyFill="1" applyBorder="1" applyAlignment="1">
      <alignment horizontal="left" vertical="center"/>
      <protection/>
    </xf>
    <xf numFmtId="209" fontId="8" fillId="0" borderId="0" xfId="96" applyNumberFormat="1" applyFont="1" applyFill="1" applyBorder="1" applyAlignment="1" applyProtection="1">
      <alignment vertical="center"/>
      <protection/>
    </xf>
    <xf numFmtId="209" fontId="8" fillId="0" borderId="0" xfId="96" applyNumberFormat="1" applyFont="1" applyFill="1" applyBorder="1" applyAlignment="1">
      <alignment vertical="center"/>
      <protection/>
    </xf>
    <xf numFmtId="209" fontId="8" fillId="0" borderId="0" xfId="0" applyNumberFormat="1" applyFont="1" applyFill="1" applyAlignment="1">
      <alignment/>
    </xf>
    <xf numFmtId="0" fontId="27" fillId="0" borderId="0" xfId="95" applyFont="1" applyAlignment="1">
      <alignment horizontal="center"/>
      <protection/>
    </xf>
    <xf numFmtId="0" fontId="27" fillId="0" borderId="0" xfId="96" applyFont="1" applyAlignment="1">
      <alignment horizontal="center" wrapText="1"/>
      <protection/>
    </xf>
    <xf numFmtId="0" fontId="29" fillId="0" borderId="0" xfId="96" applyFont="1" applyAlignment="1">
      <alignment horizontal="center"/>
      <protection/>
    </xf>
    <xf numFmtId="0" fontId="29" fillId="0" borderId="0" xfId="96" applyFont="1" applyBorder="1" applyAlignment="1">
      <alignment horizontal="center" vertical="center"/>
      <protection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2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5" xfId="89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7" xfId="89" applyFont="1" applyFill="1" applyBorder="1" applyAlignment="1" applyProtection="1">
      <alignment horizontal="center" vertical="center"/>
      <protection locked="0"/>
    </xf>
    <xf numFmtId="0" fontId="8" fillId="0" borderId="22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 wrapText="1"/>
      <protection locked="0"/>
    </xf>
    <xf numFmtId="0" fontId="8" fillId="0" borderId="16" xfId="89" applyFont="1" applyFill="1" applyBorder="1" applyAlignment="1" applyProtection="1">
      <alignment horizontal="center" vertical="center" wrapText="1"/>
      <protection locked="0"/>
    </xf>
    <xf numFmtId="0" fontId="8" fillId="0" borderId="14" xfId="89" applyFont="1" applyFill="1" applyBorder="1" applyAlignment="1" applyProtection="1">
      <alignment horizontal="center" vertical="center" wrapText="1"/>
      <protection locked="0"/>
    </xf>
    <xf numFmtId="0" fontId="8" fillId="0" borderId="18" xfId="89" applyFont="1" applyBorder="1" applyAlignment="1" applyProtection="1">
      <alignment horizontal="center" vertical="center"/>
      <protection/>
    </xf>
    <xf numFmtId="0" fontId="8" fillId="0" borderId="19" xfId="89" applyFont="1" applyBorder="1" applyAlignment="1" applyProtection="1">
      <alignment horizontal="center" vertical="center"/>
      <protection/>
    </xf>
    <xf numFmtId="0" fontId="8" fillId="0" borderId="16" xfId="89" applyFont="1" applyBorder="1" applyAlignment="1" applyProtection="1">
      <alignment horizontal="center" vertical="center"/>
      <protection/>
    </xf>
    <xf numFmtId="0" fontId="8" fillId="0" borderId="1" xfId="89" applyFont="1" applyBorder="1" applyAlignment="1" applyProtection="1">
      <alignment horizontal="center" vertical="center"/>
      <protection/>
    </xf>
    <xf numFmtId="0" fontId="8" fillId="0" borderId="14" xfId="89" applyFont="1" applyBorder="1" applyAlignment="1" applyProtection="1">
      <alignment horizontal="center" vertical="center"/>
      <protection/>
    </xf>
    <xf numFmtId="0" fontId="8" fillId="0" borderId="20" xfId="89" applyFont="1" applyBorder="1" applyAlignment="1" applyProtection="1">
      <alignment horizontal="center" vertical="center"/>
      <protection/>
    </xf>
    <xf numFmtId="0" fontId="29" fillId="0" borderId="0" xfId="96" applyFont="1" applyAlignment="1">
      <alignment horizontal="center" vertical="center"/>
      <protection/>
    </xf>
    <xf numFmtId="0" fontId="8" fillId="0" borderId="0" xfId="95" applyFont="1" applyAlignment="1">
      <alignment horizontal="left" vertical="top" wrapText="1"/>
      <protection/>
    </xf>
    <xf numFmtId="0" fontId="29" fillId="0" borderId="0" xfId="96" applyFont="1" applyAlignment="1">
      <alignment horizontal="center" vertical="center"/>
      <protection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8" fillId="0" borderId="14" xfId="89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/>
    </xf>
    <xf numFmtId="0" fontId="8" fillId="0" borderId="19" xfId="89" applyFont="1" applyBorder="1" applyAlignment="1" applyProtection="1">
      <alignment horizontal="center" vertical="center" wrapText="1"/>
      <protection/>
    </xf>
    <xf numFmtId="0" fontId="8" fillId="0" borderId="0" xfId="89" applyFont="1" applyBorder="1" applyAlignment="1" applyProtection="1">
      <alignment horizontal="center" vertical="center" wrapText="1"/>
      <protection/>
    </xf>
    <xf numFmtId="0" fontId="8" fillId="0" borderId="1" xfId="89" applyFont="1" applyBorder="1" applyAlignment="1" applyProtection="1">
      <alignment horizontal="center" vertical="center" wrapText="1"/>
      <protection/>
    </xf>
    <xf numFmtId="0" fontId="8" fillId="0" borderId="15" xfId="89" applyFont="1" applyBorder="1" applyAlignment="1" applyProtection="1">
      <alignment horizontal="center" vertical="center" wrapText="1"/>
      <protection/>
    </xf>
    <xf numFmtId="0" fontId="8" fillId="0" borderId="20" xfId="89" applyFont="1" applyBorder="1" applyAlignment="1" applyProtection="1">
      <alignment horizontal="center" vertical="center" wrapText="1"/>
      <protection/>
    </xf>
    <xf numFmtId="0" fontId="8" fillId="0" borderId="0" xfId="96" applyFont="1" applyAlignment="1">
      <alignment horizontal="center" vertical="center"/>
      <protection/>
    </xf>
    <xf numFmtId="0" fontId="8" fillId="0" borderId="1" xfId="96" applyFont="1" applyBorder="1" applyAlignment="1">
      <alignment horizontal="center" vertical="center"/>
      <protection/>
    </xf>
    <xf numFmtId="0" fontId="8" fillId="0" borderId="18" xfId="89" applyFont="1" applyBorder="1" applyAlignment="1" applyProtection="1">
      <alignment horizontal="center" vertical="center"/>
      <protection locked="0"/>
    </xf>
    <xf numFmtId="0" fontId="8" fillId="0" borderId="16" xfId="89" applyFont="1" applyBorder="1" applyAlignment="1" applyProtection="1">
      <alignment horizontal="center" vertical="center"/>
      <protection locked="0"/>
    </xf>
    <xf numFmtId="0" fontId="8" fillId="0" borderId="14" xfId="89" applyFont="1" applyBorder="1" applyAlignment="1" applyProtection="1">
      <alignment horizontal="center" vertical="center"/>
      <protection locked="0"/>
    </xf>
    <xf numFmtId="0" fontId="8" fillId="0" borderId="12" xfId="89" applyFont="1" applyBorder="1" applyAlignment="1" applyProtection="1">
      <alignment horizontal="center" vertical="center" wrapText="1"/>
      <protection locked="0"/>
    </xf>
    <xf numFmtId="0" fontId="8" fillId="0" borderId="19" xfId="89" applyFont="1" applyBorder="1" applyAlignment="1" applyProtection="1">
      <alignment horizontal="center" vertical="center" wrapText="1"/>
      <protection locked="0"/>
    </xf>
    <xf numFmtId="0" fontId="8" fillId="0" borderId="0" xfId="89" applyFont="1" applyBorder="1" applyAlignment="1" applyProtection="1">
      <alignment horizontal="center" vertical="center" wrapText="1"/>
      <protection locked="0"/>
    </xf>
    <xf numFmtId="0" fontId="8" fillId="0" borderId="1" xfId="89" applyFont="1" applyBorder="1" applyAlignment="1" applyProtection="1">
      <alignment horizontal="center" vertical="center" wrapText="1"/>
      <protection locked="0"/>
    </xf>
    <xf numFmtId="0" fontId="8" fillId="0" borderId="15" xfId="89" applyFont="1" applyBorder="1" applyAlignment="1" applyProtection="1">
      <alignment horizontal="center" vertical="center" wrapText="1"/>
      <protection locked="0"/>
    </xf>
    <xf numFmtId="0" fontId="8" fillId="0" borderId="20" xfId="89" applyFont="1" applyBorder="1" applyAlignment="1" applyProtection="1">
      <alignment horizontal="center" vertical="center" wrapText="1"/>
      <protection locked="0"/>
    </xf>
    <xf numFmtId="0" fontId="8" fillId="0" borderId="21" xfId="89" applyFont="1" applyFill="1" applyBorder="1" applyAlignment="1" applyProtection="1">
      <alignment horizontal="center" vertical="center"/>
      <protection locked="0"/>
    </xf>
    <xf numFmtId="0" fontId="8" fillId="0" borderId="18" xfId="89" applyFont="1" applyFill="1" applyBorder="1" applyAlignment="1" applyProtection="1">
      <alignment horizontal="center" vertical="center"/>
      <protection locked="0"/>
    </xf>
    <xf numFmtId="0" fontId="8" fillId="0" borderId="16" xfId="89" applyFont="1" applyFill="1" applyBorder="1" applyAlignment="1" applyProtection="1">
      <alignment horizontal="center" vertical="center"/>
      <protection locked="0"/>
    </xf>
    <xf numFmtId="0" fontId="29" fillId="0" borderId="0" xfId="92" applyFont="1" applyBorder="1" applyAlignment="1">
      <alignment horizontal="center"/>
      <protection/>
    </xf>
    <xf numFmtId="0" fontId="29" fillId="0" borderId="15" xfId="92" applyFont="1" applyBorder="1" applyAlignment="1">
      <alignment horizontal="left"/>
      <protection/>
    </xf>
    <xf numFmtId="0" fontId="8" fillId="0" borderId="11" xfId="97" applyFont="1" applyBorder="1" applyAlignment="1">
      <alignment horizontal="center" vertical="center"/>
      <protection/>
    </xf>
    <xf numFmtId="0" fontId="8" fillId="0" borderId="13" xfId="97" applyFont="1" applyBorder="1" applyAlignment="1">
      <alignment horizontal="center" vertical="center"/>
      <protection/>
    </xf>
    <xf numFmtId="0" fontId="8" fillId="0" borderId="23" xfId="97" applyFont="1" applyBorder="1" applyAlignment="1">
      <alignment horizontal="center" vertical="center"/>
      <protection/>
    </xf>
    <xf numFmtId="0" fontId="27" fillId="0" borderId="0" xfId="97" applyFont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9" fillId="0" borderId="0" xfId="97" applyFont="1" applyAlignment="1">
      <alignment horizontal="center"/>
      <protection/>
    </xf>
    <xf numFmtId="0" fontId="8" fillId="0" borderId="18" xfId="97" applyFont="1" applyBorder="1" applyAlignment="1">
      <alignment horizontal="center" vertical="center"/>
      <protection/>
    </xf>
    <xf numFmtId="0" fontId="8" fillId="0" borderId="19" xfId="97" applyFont="1" applyBorder="1" applyAlignment="1">
      <alignment horizontal="center" vertical="center"/>
      <protection/>
    </xf>
    <xf numFmtId="0" fontId="8" fillId="0" borderId="16" xfId="97" applyFont="1" applyBorder="1" applyAlignment="1">
      <alignment horizontal="center" vertical="center"/>
      <protection/>
    </xf>
    <xf numFmtId="0" fontId="8" fillId="0" borderId="1" xfId="97" applyFont="1" applyBorder="1" applyAlignment="1">
      <alignment horizontal="center" vertical="center"/>
      <protection/>
    </xf>
    <xf numFmtId="0" fontId="8" fillId="0" borderId="14" xfId="97" applyFont="1" applyBorder="1" applyAlignment="1">
      <alignment horizontal="center" vertical="center"/>
      <protection/>
    </xf>
    <xf numFmtId="0" fontId="8" fillId="0" borderId="20" xfId="97" applyFont="1" applyBorder="1" applyAlignment="1">
      <alignment horizontal="center" vertical="center"/>
      <protection/>
    </xf>
    <xf numFmtId="0" fontId="8" fillId="0" borderId="12" xfId="92" applyFont="1" applyBorder="1" applyAlignment="1">
      <alignment horizontal="center" vertical="center" wrapText="1"/>
      <protection/>
    </xf>
    <xf numFmtId="0" fontId="8" fillId="0" borderId="19" xfId="92" applyFont="1" applyBorder="1" applyAlignment="1">
      <alignment horizontal="center" vertical="center" wrapText="1"/>
      <protection/>
    </xf>
    <xf numFmtId="0" fontId="8" fillId="0" borderId="0" xfId="92" applyFont="1" applyBorder="1" applyAlignment="1">
      <alignment horizontal="center" vertical="center" wrapText="1"/>
      <protection/>
    </xf>
    <xf numFmtId="0" fontId="8" fillId="0" borderId="1" xfId="92" applyFont="1" applyBorder="1" applyAlignment="1">
      <alignment horizontal="center" vertical="center" wrapText="1"/>
      <protection/>
    </xf>
    <xf numFmtId="0" fontId="8" fillId="0" borderId="15" xfId="92" applyFont="1" applyBorder="1" applyAlignment="1">
      <alignment horizontal="center" vertical="center" wrapText="1"/>
      <protection/>
    </xf>
    <xf numFmtId="0" fontId="8" fillId="0" borderId="20" xfId="92" applyFont="1" applyBorder="1" applyAlignment="1">
      <alignment horizontal="center" vertical="center" wrapText="1"/>
      <protection/>
    </xf>
    <xf numFmtId="0" fontId="8" fillId="0" borderId="18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 wrapText="1"/>
      <protection/>
    </xf>
    <xf numFmtId="0" fontId="8" fillId="0" borderId="17" xfId="97" applyFont="1" applyBorder="1" applyAlignment="1">
      <alignment horizontal="center" vertical="center" wrapText="1"/>
      <protection/>
    </xf>
    <xf numFmtId="0" fontId="8" fillId="0" borderId="22" xfId="97" applyFont="1" applyBorder="1" applyAlignment="1">
      <alignment horizontal="center" vertical="center" wrapText="1"/>
      <protection/>
    </xf>
    <xf numFmtId="0" fontId="8" fillId="0" borderId="21" xfId="97" applyFont="1" applyBorder="1" applyAlignment="1">
      <alignment horizontal="center" vertical="center"/>
      <protection/>
    </xf>
    <xf numFmtId="0" fontId="8" fillId="0" borderId="17" xfId="97" applyFont="1" applyBorder="1" applyAlignment="1">
      <alignment horizontal="center" vertical="center"/>
      <protection/>
    </xf>
    <xf numFmtId="0" fontId="8" fillId="0" borderId="22" xfId="97" applyFont="1" applyBorder="1" applyAlignment="1">
      <alignment horizontal="center" vertical="center"/>
      <protection/>
    </xf>
    <xf numFmtId="0" fontId="29" fillId="0" borderId="0" xfId="93" applyFont="1" applyBorder="1" applyAlignment="1">
      <alignment horizontal="center"/>
      <protection/>
    </xf>
    <xf numFmtId="0" fontId="28" fillId="0" borderId="0" xfId="97" applyFont="1" applyAlignment="1">
      <alignment horizontal="center"/>
      <protection/>
    </xf>
    <xf numFmtId="0" fontId="8" fillId="0" borderId="18" xfId="98" applyFont="1" applyBorder="1" applyAlignment="1">
      <alignment horizontal="center" vertical="center"/>
      <protection/>
    </xf>
    <xf numFmtId="0" fontId="8" fillId="0" borderId="19" xfId="98" applyFont="1" applyBorder="1" applyAlignment="1">
      <alignment horizontal="center" vertical="center"/>
      <protection/>
    </xf>
    <xf numFmtId="0" fontId="8" fillId="0" borderId="16" xfId="98" applyFont="1" applyBorder="1" applyAlignment="1">
      <alignment horizontal="center" vertical="center"/>
      <protection/>
    </xf>
    <xf numFmtId="0" fontId="8" fillId="0" borderId="1" xfId="98" applyFont="1" applyBorder="1" applyAlignment="1">
      <alignment horizontal="center" vertical="center"/>
      <protection/>
    </xf>
    <xf numFmtId="0" fontId="8" fillId="0" borderId="14" xfId="98" applyFont="1" applyBorder="1" applyAlignment="1">
      <alignment horizontal="center" vertical="center"/>
      <protection/>
    </xf>
    <xf numFmtId="0" fontId="8" fillId="0" borderId="20" xfId="98" applyFont="1" applyBorder="1" applyAlignment="1">
      <alignment horizontal="center" vertical="center"/>
      <protection/>
    </xf>
    <xf numFmtId="0" fontId="8" fillId="0" borderId="21" xfId="98" applyFont="1" applyBorder="1" applyAlignment="1">
      <alignment horizontal="center" vertical="center" wrapText="1"/>
      <protection/>
    </xf>
    <xf numFmtId="0" fontId="8" fillId="0" borderId="17" xfId="98" applyFont="1" applyBorder="1" applyAlignment="1">
      <alignment horizontal="center" vertical="center"/>
      <protection/>
    </xf>
    <xf numFmtId="0" fontId="8" fillId="0" borderId="22" xfId="98" applyFont="1" applyBorder="1" applyAlignment="1">
      <alignment horizontal="center" vertical="center"/>
      <protection/>
    </xf>
    <xf numFmtId="0" fontId="8" fillId="0" borderId="17" xfId="98" applyFont="1" applyBorder="1" applyAlignment="1">
      <alignment horizontal="center" vertical="center" wrapText="1"/>
      <protection/>
    </xf>
    <xf numFmtId="0" fontId="8" fillId="0" borderId="22" xfId="98" applyFont="1" applyBorder="1" applyAlignment="1">
      <alignment horizontal="center" vertical="center" wrapText="1"/>
      <protection/>
    </xf>
    <xf numFmtId="0" fontId="8" fillId="0" borderId="18" xfId="98" applyFont="1" applyBorder="1" applyAlignment="1">
      <alignment horizontal="center" vertical="center" wrapText="1"/>
      <protection/>
    </xf>
    <xf numFmtId="0" fontId="29" fillId="0" borderId="0" xfId="97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29" fillId="0" borderId="0" xfId="102" applyFont="1" applyAlignment="1">
      <alignment horizontal="center"/>
      <protection/>
    </xf>
    <xf numFmtId="0" fontId="27" fillId="0" borderId="0" xfId="102" applyFont="1" applyAlignment="1">
      <alignment horizontal="center"/>
      <protection/>
    </xf>
    <xf numFmtId="0" fontId="8" fillId="0" borderId="18" xfId="102" applyFont="1" applyBorder="1" applyAlignment="1">
      <alignment horizontal="center" vertical="center"/>
      <protection/>
    </xf>
    <xf numFmtId="0" fontId="8" fillId="0" borderId="19" xfId="102" applyFont="1" applyBorder="1" applyAlignment="1">
      <alignment horizontal="center" vertical="center"/>
      <protection/>
    </xf>
    <xf numFmtId="0" fontId="8" fillId="0" borderId="16" xfId="102" applyFont="1" applyBorder="1" applyAlignment="1">
      <alignment horizontal="center" vertical="center"/>
      <protection/>
    </xf>
    <xf numFmtId="0" fontId="8" fillId="0" borderId="1" xfId="102" applyFont="1" applyBorder="1" applyAlignment="1">
      <alignment horizontal="center" vertical="center"/>
      <protection/>
    </xf>
    <xf numFmtId="0" fontId="8" fillId="0" borderId="14" xfId="102" applyFont="1" applyBorder="1" applyAlignment="1">
      <alignment horizontal="center" vertical="center"/>
      <protection/>
    </xf>
    <xf numFmtId="0" fontId="8" fillId="0" borderId="20" xfId="102" applyFont="1" applyBorder="1" applyAlignment="1">
      <alignment horizontal="center" vertical="center"/>
      <protection/>
    </xf>
    <xf numFmtId="0" fontId="8" fillId="0" borderId="1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vertical="center"/>
      <protection/>
    </xf>
    <xf numFmtId="0" fontId="8" fillId="0" borderId="15" xfId="102" applyFont="1" applyBorder="1" applyAlignment="1">
      <alignment horizontal="center" vertical="center"/>
      <protection/>
    </xf>
    <xf numFmtId="0" fontId="8" fillId="0" borderId="11" xfId="102" applyFont="1" applyBorder="1" applyAlignment="1">
      <alignment horizontal="center" vertical="center"/>
      <protection/>
    </xf>
    <xf numFmtId="0" fontId="8" fillId="0" borderId="13" xfId="102" applyFont="1" applyBorder="1" applyAlignment="1">
      <alignment horizontal="center" vertical="center"/>
      <protection/>
    </xf>
    <xf numFmtId="0" fontId="8" fillId="0" borderId="23" xfId="102" applyFont="1" applyBorder="1" applyAlignment="1">
      <alignment horizontal="center" vertical="center"/>
      <protection/>
    </xf>
    <xf numFmtId="0" fontId="30" fillId="0" borderId="0" xfId="102" applyFont="1" applyAlignment="1">
      <alignment horizontal="left"/>
      <protection/>
    </xf>
    <xf numFmtId="0" fontId="8" fillId="0" borderId="0" xfId="102" applyFont="1" applyAlignment="1">
      <alignment horizontal="left"/>
      <protection/>
    </xf>
    <xf numFmtId="0" fontId="8" fillId="0" borderId="11" xfId="90" applyFont="1" applyFill="1" applyBorder="1" applyAlignment="1">
      <alignment horizontal="center" vertical="center"/>
      <protection/>
    </xf>
    <xf numFmtId="0" fontId="8" fillId="0" borderId="13" xfId="90" applyFont="1" applyFill="1" applyBorder="1" applyAlignment="1">
      <alignment horizontal="center" vertical="center"/>
      <protection/>
    </xf>
    <xf numFmtId="0" fontId="8" fillId="0" borderId="18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 wrapText="1"/>
      <protection/>
    </xf>
    <xf numFmtId="0" fontId="8" fillId="0" borderId="16" xfId="90" applyFont="1" applyFill="1" applyBorder="1" applyAlignment="1">
      <alignment horizontal="center" vertical="center"/>
      <protection/>
    </xf>
    <xf numFmtId="0" fontId="8" fillId="0" borderId="14" xfId="90" applyFont="1" applyFill="1" applyBorder="1" applyAlignment="1">
      <alignment horizontal="center" vertical="center"/>
      <protection/>
    </xf>
    <xf numFmtId="0" fontId="8" fillId="0" borderId="21" xfId="99" applyFont="1" applyFill="1" applyBorder="1" applyAlignment="1">
      <alignment horizontal="center" vertical="center" wrapText="1"/>
      <protection/>
    </xf>
    <xf numFmtId="0" fontId="8" fillId="0" borderId="17" xfId="99" applyFont="1" applyFill="1" applyBorder="1" applyAlignment="1">
      <alignment horizontal="center" vertical="center" wrapText="1"/>
      <protection/>
    </xf>
    <xf numFmtId="0" fontId="8" fillId="0" borderId="22" xfId="99" applyFont="1" applyFill="1" applyBorder="1" applyAlignment="1">
      <alignment horizontal="center" vertical="center" wrapText="1"/>
      <protection/>
    </xf>
    <xf numFmtId="0" fontId="8" fillId="0" borderId="14" xfId="90" applyFont="1" applyFill="1" applyBorder="1" applyAlignment="1">
      <alignment horizontal="center" vertical="center" wrapText="1"/>
      <protection/>
    </xf>
    <xf numFmtId="0" fontId="8" fillId="0" borderId="21" xfId="90" applyFont="1" applyFill="1" applyBorder="1" applyAlignment="1">
      <alignment horizontal="center" vertical="center" wrapText="1"/>
      <protection/>
    </xf>
    <xf numFmtId="0" fontId="8" fillId="0" borderId="17" xfId="90" applyFont="1" applyFill="1" applyBorder="1" applyAlignment="1">
      <alignment horizontal="center" vertical="center" wrapText="1"/>
      <protection/>
    </xf>
    <xf numFmtId="0" fontId="8" fillId="0" borderId="22" xfId="90" applyFont="1" applyFill="1" applyBorder="1" applyAlignment="1">
      <alignment horizontal="center" vertical="center" wrapText="1"/>
      <protection/>
    </xf>
    <xf numFmtId="0" fontId="32" fillId="0" borderId="11" xfId="90" applyFont="1" applyFill="1" applyBorder="1" applyAlignment="1">
      <alignment horizontal="center" vertical="center"/>
      <protection/>
    </xf>
    <xf numFmtId="0" fontId="32" fillId="0" borderId="13" xfId="90" applyFont="1" applyFill="1" applyBorder="1" applyAlignment="1">
      <alignment horizontal="center" vertical="center"/>
      <protection/>
    </xf>
    <xf numFmtId="0" fontId="8" fillId="0" borderId="12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horizontal="center" vertical="center"/>
      <protection/>
    </xf>
    <xf numFmtId="0" fontId="8" fillId="0" borderId="0" xfId="90" applyFont="1" applyBorder="1" applyAlignment="1">
      <alignment horizontal="center" vertical="center"/>
      <protection/>
    </xf>
    <xf numFmtId="0" fontId="8" fillId="0" borderId="1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horizontal="center"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11" xfId="103" applyFont="1" applyFill="1" applyBorder="1" applyAlignment="1">
      <alignment horizontal="center" vertical="center"/>
      <protection/>
    </xf>
    <xf numFmtId="0" fontId="8" fillId="0" borderId="23" xfId="103" applyFont="1" applyFill="1" applyBorder="1" applyAlignment="1">
      <alignment horizontal="center" vertical="center"/>
      <protection/>
    </xf>
    <xf numFmtId="0" fontId="8" fillId="0" borderId="13" xfId="103" applyFont="1" applyFill="1" applyBorder="1" applyAlignment="1">
      <alignment horizontal="center" vertical="center"/>
      <protection/>
    </xf>
    <xf numFmtId="0" fontId="8" fillId="0" borderId="13" xfId="91" applyFont="1" applyBorder="1" applyAlignment="1">
      <alignment horizontal="center" vertical="center"/>
      <protection/>
    </xf>
    <xf numFmtId="0" fontId="8" fillId="0" borderId="23" xfId="91" applyFont="1" applyBorder="1" applyAlignment="1">
      <alignment horizontal="center" vertical="center"/>
      <protection/>
    </xf>
    <xf numFmtId="0" fontId="27" fillId="0" borderId="0" xfId="91" applyFont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33" fillId="0" borderId="0" xfId="91" applyFont="1" applyAlignment="1">
      <alignment horizontal="center"/>
      <protection/>
    </xf>
    <xf numFmtId="0" fontId="8" fillId="0" borderId="0" xfId="91" applyFont="1" applyAlignment="1">
      <alignment horizontal="center"/>
      <protection/>
    </xf>
    <xf numFmtId="0" fontId="30" fillId="0" borderId="0" xfId="100" applyFont="1" applyAlignment="1">
      <alignment horizontal="left" vertical="center"/>
      <protection/>
    </xf>
    <xf numFmtId="193" fontId="27" fillId="0" borderId="15" xfId="95" applyNumberFormat="1" applyFont="1" applyBorder="1" applyAlignment="1">
      <alignment horizontal="left"/>
      <protection/>
    </xf>
    <xf numFmtId="193" fontId="27" fillId="0" borderId="15" xfId="95" applyNumberFormat="1" applyFont="1" applyBorder="1" applyAlignment="1">
      <alignment horizontal="left"/>
      <protection/>
    </xf>
    <xf numFmtId="0" fontId="8" fillId="0" borderId="18" xfId="95" applyFont="1" applyBorder="1" applyAlignment="1">
      <alignment horizontal="center" vertical="center"/>
      <protection/>
    </xf>
    <xf numFmtId="0" fontId="8" fillId="0" borderId="19" xfId="95" applyFont="1" applyBorder="1" applyAlignment="1">
      <alignment horizontal="center" vertical="center"/>
      <protection/>
    </xf>
    <xf numFmtId="0" fontId="8" fillId="0" borderId="16" xfId="95" applyFont="1" applyBorder="1" applyAlignment="1">
      <alignment horizontal="center" vertical="center"/>
      <protection/>
    </xf>
    <xf numFmtId="0" fontId="8" fillId="0" borderId="1" xfId="95" applyFont="1" applyBorder="1" applyAlignment="1">
      <alignment horizontal="center" vertical="center"/>
      <protection/>
    </xf>
    <xf numFmtId="0" fontId="8" fillId="0" borderId="14" xfId="95" applyFont="1" applyBorder="1" applyAlignment="1">
      <alignment horizontal="center" vertical="center"/>
      <protection/>
    </xf>
    <xf numFmtId="0" fontId="8" fillId="0" borderId="12" xfId="95" applyFont="1" applyBorder="1" applyAlignment="1">
      <alignment horizontal="center" vertical="center" wrapText="1"/>
      <protection/>
    </xf>
    <xf numFmtId="0" fontId="8" fillId="0" borderId="19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1" xfId="95" applyFont="1" applyBorder="1" applyAlignment="1">
      <alignment horizontal="center" vertical="center" wrapText="1"/>
      <protection/>
    </xf>
    <xf numFmtId="0" fontId="8" fillId="0" borderId="15" xfId="95" applyFont="1" applyBorder="1" applyAlignment="1">
      <alignment horizontal="center" vertical="center" wrapText="1"/>
      <protection/>
    </xf>
    <xf numFmtId="0" fontId="8" fillId="0" borderId="20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/>
      <protection/>
    </xf>
    <xf numFmtId="0" fontId="8" fillId="0" borderId="22" xfId="95" applyFont="1" applyBorder="1" applyAlignment="1">
      <alignment horizontal="center" vertical="center"/>
      <protection/>
    </xf>
    <xf numFmtId="0" fontId="27" fillId="0" borderId="15" xfId="95" applyFont="1" applyFill="1" applyBorder="1" applyAlignment="1">
      <alignment horizontal="right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 wrapText="1"/>
      <protection/>
    </xf>
    <xf numFmtId="0" fontId="8" fillId="0" borderId="17" xfId="95" applyFont="1" applyBorder="1" applyAlignment="1">
      <alignment horizontal="center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18" xfId="95" applyFont="1" applyBorder="1" applyAlignment="1">
      <alignment horizontal="center" vertical="center" wrapText="1"/>
      <protection/>
    </xf>
    <xf numFmtId="0" fontId="8" fillId="0" borderId="14" xfId="95" applyFont="1" applyBorder="1" applyAlignment="1">
      <alignment horizontal="center" vertical="center" wrapText="1"/>
      <protection/>
    </xf>
    <xf numFmtId="0" fontId="8" fillId="0" borderId="21" xfId="95" applyFont="1" applyBorder="1" applyAlignment="1">
      <alignment horizontal="center" vertical="center"/>
      <protection/>
    </xf>
  </cellXfs>
  <cellStyles count="114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##0,00  | 2" xfId="20"/>
    <cellStyle name="[Kursiv]##0" xfId="21"/>
    <cellStyle name="[Kursiv]##0 2" xfId="22"/>
    <cellStyle name="[Kursiv]##0,0" xfId="23"/>
    <cellStyle name="[Kursiv]##0,0 2" xfId="24"/>
    <cellStyle name="20 % - Akzent1" xfId="25"/>
    <cellStyle name="20 % - Akzent2" xfId="26"/>
    <cellStyle name="20 % - Akzent3" xfId="27"/>
    <cellStyle name="20 % - Akzent4" xfId="28"/>
    <cellStyle name="20 % - Akzent5" xfId="29"/>
    <cellStyle name="20 % - Akzent6" xfId="30"/>
    <cellStyle name="20% - Akzent1" xfId="31"/>
    <cellStyle name="20% - Akzent2" xfId="32"/>
    <cellStyle name="20% - Akzent3" xfId="33"/>
    <cellStyle name="20% - Akzent4" xfId="34"/>
    <cellStyle name="20% - Akzent5" xfId="35"/>
    <cellStyle name="20% - Akzent6" xfId="36"/>
    <cellStyle name="40 % - Akzent1" xfId="37"/>
    <cellStyle name="40 % - Akzent2" xfId="38"/>
    <cellStyle name="40 % - Akzent3" xfId="39"/>
    <cellStyle name="40 % - Akzent4" xfId="40"/>
    <cellStyle name="40 % - Akzent5" xfId="41"/>
    <cellStyle name="40 % - Akz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/>
    <cellStyle name="60 % - Akzent2" xfId="50"/>
    <cellStyle name="60 % - Akzent3" xfId="51"/>
    <cellStyle name="60 % - Akzent4" xfId="52"/>
    <cellStyle name="60 % - Akzent5" xfId="53"/>
    <cellStyle name="60 % - Akzent6" xfId="54"/>
    <cellStyle name="60% - Akzent1" xfId="55"/>
    <cellStyle name="60% - Akzent2" xfId="56"/>
    <cellStyle name="60% - Akzent3" xfId="57"/>
    <cellStyle name="60% - Akzent4" xfId="58"/>
    <cellStyle name="60% - Akzent5" xfId="59"/>
    <cellStyle name="60% - Akzent6" xfId="60"/>
    <cellStyle name="Akzent1" xfId="61"/>
    <cellStyle name="Akzent2" xfId="62"/>
    <cellStyle name="Akzent3" xfId="63"/>
    <cellStyle name="Akzent4" xfId="64"/>
    <cellStyle name="Akzent5" xfId="65"/>
    <cellStyle name="Akzent6" xfId="66"/>
    <cellStyle name="Ausgabe" xfId="67"/>
    <cellStyle name="Berechnung" xfId="68"/>
    <cellStyle name="Followed Hyperlink" xfId="69"/>
    <cellStyle name="Comma [0]" xfId="70"/>
    <cellStyle name="Eingabe" xfId="71"/>
    <cellStyle name="Ergebnis" xfId="72"/>
    <cellStyle name="Erklärender Text" xfId="73"/>
    <cellStyle name="Gut" xfId="74"/>
    <cellStyle name="Hyperlink" xfId="75"/>
    <cellStyle name="in Millionen" xfId="76"/>
    <cellStyle name="in Millionen 2" xfId="77"/>
    <cellStyle name="in Tausend" xfId="78"/>
    <cellStyle name="in Tausend 2" xfId="79"/>
    <cellStyle name="Comma" xfId="80"/>
    <cellStyle name="Neutral" xfId="81"/>
    <cellStyle name="Notiz" xfId="82"/>
    <cellStyle name="Percent" xfId="83"/>
    <cellStyle name="Schlecht" xfId="84"/>
    <cellStyle name="Standard 2" xfId="85"/>
    <cellStyle name="Standard 3" xfId="86"/>
    <cellStyle name="Standard 4" xfId="87"/>
    <cellStyle name="Standard_5 (2)" xfId="88"/>
    <cellStyle name="Standard_I1" xfId="89"/>
    <cellStyle name="Standard_I8" xfId="90"/>
    <cellStyle name="Standard_I9" xfId="91"/>
    <cellStyle name="Standard_IB_T296" xfId="92"/>
    <cellStyle name="Standard_IB_T2A96" xfId="93"/>
    <cellStyle name="Standard_s18" xfId="94"/>
    <cellStyle name="Standard_SAISON4" xfId="95"/>
    <cellStyle name="Standard_SAISON96" xfId="96"/>
    <cellStyle name="Standard_TAB1_3_A" xfId="97"/>
    <cellStyle name="Standard_TAB1_4_A" xfId="98"/>
    <cellStyle name="Standard_TAB1_4_A 2" xfId="99"/>
    <cellStyle name="Standard_TAB1_4_C" xfId="100"/>
    <cellStyle name="Standard_TAB1_4_C 2" xfId="101"/>
    <cellStyle name="Standard_TAB1_R34" xfId="102"/>
    <cellStyle name="Standard_TAB1_R34 2" xfId="103"/>
    <cellStyle name="Standard_TAB1_R56" xfId="104"/>
    <cellStyle name="Standard_TAB1_WZ" xfId="105"/>
    <cellStyle name="Standard_Tabelle1" xfId="106"/>
    <cellStyle name="Standard_Tabelle2" xfId="107"/>
    <cellStyle name="Standard_Tabelle3" xfId="108"/>
    <cellStyle name="Standard_Tabelle3 (3)" xfId="109"/>
    <cellStyle name="Text mit Füllzeichen" xfId="110"/>
    <cellStyle name="Text mit Füllzeichen 2" xfId="111"/>
    <cellStyle name="Überschrift" xfId="112"/>
    <cellStyle name="Überschrift 1" xfId="113"/>
    <cellStyle name="Überschrift 2" xfId="114"/>
    <cellStyle name="Überschrift 3" xfId="115"/>
    <cellStyle name="Überschrift 4" xfId="116"/>
    <cellStyle name="Ü-Haupt[I,II]" xfId="117"/>
    <cellStyle name="Ü-Haupt[I,II] 2" xfId="118"/>
    <cellStyle name="Ü-Tabellen[1.,2.]" xfId="119"/>
    <cellStyle name="Ü-Tabellen[1.,2.] 2" xfId="120"/>
    <cellStyle name="Ü-Zwischen[A,B]" xfId="121"/>
    <cellStyle name="Ü-Zwischen[A,B] 2" xfId="122"/>
    <cellStyle name="Verknüpfte Zelle" xfId="123"/>
    <cellStyle name="Currency" xfId="124"/>
    <cellStyle name="Currency [0]" xfId="125"/>
    <cellStyle name="Warnender Text" xfId="126"/>
    <cellStyle name="Zelle überprüfen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5" customWidth="1"/>
    <col min="8" max="9" width="6.421875" style="225" customWidth="1"/>
    <col min="10" max="10" width="9.57421875" style="225" bestFit="1" customWidth="1"/>
    <col min="11" max="11" width="8.8515625" style="225" customWidth="1"/>
    <col min="12" max="12" width="6.421875" style="0" customWidth="1"/>
  </cols>
  <sheetData>
    <row r="1" spans="1:8" ht="6" customHeight="1">
      <c r="A1" s="133"/>
      <c r="B1" s="133"/>
      <c r="C1" s="249" t="s">
        <v>307</v>
      </c>
      <c r="D1" s="134"/>
      <c r="E1" s="217"/>
      <c r="F1" s="217"/>
      <c r="G1" s="217"/>
      <c r="H1" s="217"/>
    </row>
    <row r="2" spans="1:12" ht="12.75">
      <c r="A2" s="270" t="s">
        <v>149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8" ht="6" customHeight="1">
      <c r="A3" s="135"/>
      <c r="B3" s="135"/>
      <c r="C3" s="135"/>
      <c r="D3" s="135"/>
      <c r="E3" s="218"/>
      <c r="F3" s="218"/>
      <c r="G3" s="218"/>
      <c r="H3" s="218"/>
    </row>
    <row r="4" spans="1:12" ht="12.75" customHeight="1">
      <c r="A4" s="271" t="s">
        <v>247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2.75">
      <c r="A5" s="272" t="s">
        <v>246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8" ht="6" customHeight="1">
      <c r="A6" s="135"/>
      <c r="B6" s="135"/>
      <c r="C6" s="135"/>
      <c r="D6" s="135"/>
      <c r="E6" s="218"/>
      <c r="F6" s="218"/>
      <c r="G6" s="218"/>
      <c r="H6" s="218"/>
    </row>
    <row r="7" spans="1:12" ht="12.75" customHeight="1">
      <c r="A7" s="302" t="s">
        <v>301</v>
      </c>
      <c r="B7" s="303"/>
      <c r="C7" s="285" t="s">
        <v>0</v>
      </c>
      <c r="D7" s="286"/>
      <c r="E7" s="279" t="s">
        <v>2</v>
      </c>
      <c r="F7" s="279" t="s">
        <v>1</v>
      </c>
      <c r="G7" s="279" t="s">
        <v>2</v>
      </c>
      <c r="H7" s="251" t="s">
        <v>236</v>
      </c>
      <c r="I7" s="252"/>
      <c r="J7" s="274" t="s">
        <v>309</v>
      </c>
      <c r="K7" s="275"/>
      <c r="L7" s="275"/>
    </row>
    <row r="8" spans="1:12" ht="12.75">
      <c r="A8" s="304"/>
      <c r="B8" s="305"/>
      <c r="C8" s="287"/>
      <c r="D8" s="288"/>
      <c r="E8" s="281"/>
      <c r="F8" s="281"/>
      <c r="G8" s="281"/>
      <c r="H8" s="261" t="s">
        <v>310</v>
      </c>
      <c r="I8" s="253"/>
      <c r="J8" s="276"/>
      <c r="K8" s="277"/>
      <c r="L8" s="277"/>
    </row>
    <row r="9" spans="1:12" ht="12.75" customHeight="1">
      <c r="A9" s="304"/>
      <c r="B9" s="305"/>
      <c r="C9" s="287"/>
      <c r="D9" s="288"/>
      <c r="E9" s="274">
        <v>2011</v>
      </c>
      <c r="F9" s="296">
        <v>2012</v>
      </c>
      <c r="G9" s="297"/>
      <c r="H9" s="254" t="s">
        <v>237</v>
      </c>
      <c r="I9" s="255"/>
      <c r="J9" s="279">
        <v>2011</v>
      </c>
      <c r="K9" s="279">
        <v>2012</v>
      </c>
      <c r="L9" s="282" t="s">
        <v>238</v>
      </c>
    </row>
    <row r="10" spans="1:12" ht="12.75">
      <c r="A10" s="304"/>
      <c r="B10" s="305"/>
      <c r="C10" s="287"/>
      <c r="D10" s="288"/>
      <c r="E10" s="294"/>
      <c r="F10" s="298"/>
      <c r="G10" s="299"/>
      <c r="H10" s="259" t="s">
        <v>308</v>
      </c>
      <c r="I10" s="260" t="s">
        <v>290</v>
      </c>
      <c r="J10" s="280"/>
      <c r="K10" s="280"/>
      <c r="L10" s="283"/>
    </row>
    <row r="11" spans="1:12" ht="12.75">
      <c r="A11" s="304"/>
      <c r="B11" s="305"/>
      <c r="C11" s="287"/>
      <c r="D11" s="288"/>
      <c r="E11" s="294"/>
      <c r="F11" s="298"/>
      <c r="G11" s="299"/>
      <c r="H11" s="256">
        <v>2011</v>
      </c>
      <c r="I11" s="256">
        <v>2012</v>
      </c>
      <c r="J11" s="280"/>
      <c r="K11" s="280"/>
      <c r="L11" s="283"/>
    </row>
    <row r="12" spans="1:12" ht="12.75" customHeight="1">
      <c r="A12" s="306"/>
      <c r="B12" s="307"/>
      <c r="C12" s="289"/>
      <c r="D12" s="290"/>
      <c r="E12" s="295"/>
      <c r="F12" s="300"/>
      <c r="G12" s="301"/>
      <c r="H12" s="257" t="s">
        <v>239</v>
      </c>
      <c r="I12" s="258"/>
      <c r="J12" s="281"/>
      <c r="K12" s="281"/>
      <c r="L12" s="284"/>
    </row>
    <row r="13" spans="1:12" ht="12.75" customHeight="1">
      <c r="A13" s="163"/>
      <c r="B13" s="163"/>
      <c r="C13" s="163"/>
      <c r="D13" s="163"/>
      <c r="E13" s="165"/>
      <c r="F13" s="170"/>
      <c r="G13" s="170"/>
      <c r="H13" s="164"/>
      <c r="I13" s="164"/>
      <c r="J13" s="165"/>
      <c r="K13" s="165"/>
      <c r="L13" s="171"/>
    </row>
    <row r="14" spans="1:12" ht="12.75">
      <c r="A14" s="273" t="s">
        <v>240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8" ht="12.75" customHeight="1">
      <c r="A15" s="136"/>
      <c r="B15" s="136"/>
      <c r="C15" s="147"/>
      <c r="D15" s="136"/>
      <c r="E15" s="219"/>
      <c r="F15" s="219"/>
      <c r="G15" s="219"/>
      <c r="H15" s="265"/>
    </row>
    <row r="16" spans="1:12" ht="12.75">
      <c r="A16" s="308">
        <v>1</v>
      </c>
      <c r="B16" s="309"/>
      <c r="C16" s="139" t="s">
        <v>163</v>
      </c>
      <c r="D16" s="172"/>
      <c r="E16" s="244">
        <v>115682</v>
      </c>
      <c r="F16" s="244">
        <v>118011</v>
      </c>
      <c r="G16" s="244">
        <v>117833</v>
      </c>
      <c r="H16" s="242">
        <f>G16/E16*100-100</f>
        <v>1.859407686589094</v>
      </c>
      <c r="I16" s="242">
        <f>G16/F16*100-100</f>
        <v>-0.1508333968867248</v>
      </c>
      <c r="J16" s="244">
        <v>115803</v>
      </c>
      <c r="K16" s="244">
        <v>117922</v>
      </c>
      <c r="L16" s="242">
        <f>K16/J16*100-100</f>
        <v>1.8298316969335815</v>
      </c>
    </row>
    <row r="17" spans="1:12" ht="12.75">
      <c r="A17" s="308">
        <v>2</v>
      </c>
      <c r="B17" s="309"/>
      <c r="C17" s="139" t="s">
        <v>164</v>
      </c>
      <c r="D17" s="172"/>
      <c r="E17" s="244">
        <v>1040</v>
      </c>
      <c r="F17" s="244">
        <v>824</v>
      </c>
      <c r="G17" s="244">
        <v>807</v>
      </c>
      <c r="H17" s="242">
        <f>G17/E17*100-100</f>
        <v>-22.403846153846146</v>
      </c>
      <c r="I17" s="242">
        <f>G17/F17*100-100</f>
        <v>-2.0631067961165144</v>
      </c>
      <c r="J17" s="244">
        <v>911</v>
      </c>
      <c r="K17" s="244">
        <v>816</v>
      </c>
      <c r="L17" s="242">
        <f>K17/J17*100-100</f>
        <v>-10.428100987925362</v>
      </c>
    </row>
    <row r="18" spans="1:12" ht="12.75">
      <c r="A18" s="308">
        <v>3</v>
      </c>
      <c r="B18" s="309"/>
      <c r="C18" s="140" t="s">
        <v>165</v>
      </c>
      <c r="D18" s="172"/>
      <c r="E18" s="245">
        <v>116722</v>
      </c>
      <c r="F18" s="245">
        <v>118835</v>
      </c>
      <c r="G18" s="245">
        <v>118640</v>
      </c>
      <c r="H18" s="243">
        <f>G18/E18*100-100</f>
        <v>1.643220643923172</v>
      </c>
      <c r="I18" s="243">
        <f>G18/F18*100-100</f>
        <v>-0.1640930702234158</v>
      </c>
      <c r="J18" s="245">
        <v>116714</v>
      </c>
      <c r="K18" s="245">
        <v>118738</v>
      </c>
      <c r="L18" s="243">
        <f>K18/J18*100-100</f>
        <v>1.7341535719793626</v>
      </c>
    </row>
    <row r="19" spans="1:8" ht="12.75" customHeight="1">
      <c r="A19" s="136"/>
      <c r="B19" s="136"/>
      <c r="C19" s="144"/>
      <c r="D19" s="136"/>
      <c r="E19" s="222"/>
      <c r="F19" s="222"/>
      <c r="G19" s="221"/>
      <c r="H19" s="266"/>
    </row>
    <row r="20" spans="1:12" ht="12.75">
      <c r="A20" s="291" t="s">
        <v>242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8" ht="12.75">
      <c r="A21" s="137"/>
      <c r="B21" s="137"/>
      <c r="C21" s="146"/>
      <c r="D21" s="136"/>
      <c r="E21" s="222"/>
      <c r="F21" s="222"/>
      <c r="G21" s="222"/>
      <c r="H21" s="222"/>
    </row>
    <row r="22" spans="1:12" ht="12.75">
      <c r="A22" s="308">
        <v>4</v>
      </c>
      <c r="B22" s="309"/>
      <c r="C22" s="140" t="s">
        <v>207</v>
      </c>
      <c r="D22" s="172"/>
      <c r="E22" s="245">
        <v>213737</v>
      </c>
      <c r="F22" s="245">
        <v>248276</v>
      </c>
      <c r="G22" s="245">
        <v>218471</v>
      </c>
      <c r="H22" s="243">
        <f>G22/E22*100-100</f>
        <v>2.2148715477432432</v>
      </c>
      <c r="I22" s="243">
        <f>G22/F22*100-100</f>
        <v>-12.004784997341673</v>
      </c>
      <c r="J22" s="245">
        <v>438281</v>
      </c>
      <c r="K22" s="245">
        <v>466747</v>
      </c>
      <c r="L22" s="243">
        <f>K22/J22*100-100</f>
        <v>6.494919925801028</v>
      </c>
    </row>
    <row r="23" spans="1:8" ht="12.75">
      <c r="A23" s="136"/>
      <c r="B23" s="136"/>
      <c r="C23" s="144"/>
      <c r="D23" s="136"/>
      <c r="E23" s="222"/>
      <c r="F23" s="222"/>
      <c r="G23" s="222"/>
      <c r="H23" s="222"/>
    </row>
    <row r="24" spans="1:8" ht="12.75">
      <c r="A24" s="136"/>
      <c r="B24" s="136"/>
      <c r="C24" s="144"/>
      <c r="D24" s="136"/>
      <c r="E24" s="222"/>
      <c r="F24" s="222"/>
      <c r="G24" s="222"/>
      <c r="H24" s="222"/>
    </row>
    <row r="25" spans="1:12" ht="12.75">
      <c r="A25" s="291" t="s">
        <v>241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</row>
    <row r="26" spans="1:8" ht="12.75">
      <c r="A26" s="136"/>
      <c r="B26" s="136"/>
      <c r="C26" s="144"/>
      <c r="D26" s="136"/>
      <c r="E26" s="222"/>
      <c r="F26" s="222"/>
      <c r="G26" s="222"/>
      <c r="H26" s="222"/>
    </row>
    <row r="27" spans="1:12" ht="12.75">
      <c r="A27" s="308">
        <v>5</v>
      </c>
      <c r="B27" s="309"/>
      <c r="C27" s="141" t="s">
        <v>169</v>
      </c>
      <c r="D27" s="172"/>
      <c r="E27" s="244">
        <v>3621</v>
      </c>
      <c r="F27" s="244">
        <v>2766</v>
      </c>
      <c r="G27" s="244">
        <v>2480</v>
      </c>
      <c r="H27" s="242">
        <f>G27/E27*100-100</f>
        <v>-31.510632421982876</v>
      </c>
      <c r="I27" s="242">
        <f>G27/F27*100-100</f>
        <v>-10.339840925524229</v>
      </c>
      <c r="J27" s="244">
        <v>6377</v>
      </c>
      <c r="K27" s="244">
        <v>5246</v>
      </c>
      <c r="L27" s="242">
        <f aca="true" t="shared" si="0" ref="L27:L38">K27/J27*100-100</f>
        <v>-17.735612356907637</v>
      </c>
    </row>
    <row r="28" spans="1:12" ht="12.75">
      <c r="A28" s="308">
        <v>6</v>
      </c>
      <c r="B28" s="309"/>
      <c r="C28" s="236" t="s">
        <v>244</v>
      </c>
      <c r="D28" s="172" t="s">
        <v>245</v>
      </c>
      <c r="E28" s="244">
        <v>2607</v>
      </c>
      <c r="F28" s="244">
        <v>2227</v>
      </c>
      <c r="G28" s="244">
        <v>2146</v>
      </c>
      <c r="H28" s="242">
        <f>G28/E28*100-100</f>
        <v>-17.68316072113541</v>
      </c>
      <c r="I28" s="242">
        <f>G28/F28*100-100</f>
        <v>-3.637180062864843</v>
      </c>
      <c r="J28" s="244">
        <v>4646</v>
      </c>
      <c r="K28" s="244">
        <v>4373</v>
      </c>
      <c r="L28" s="242">
        <f t="shared" si="0"/>
        <v>-5.876022384847175</v>
      </c>
    </row>
    <row r="29" spans="1:12" ht="12.75">
      <c r="A29" s="308">
        <v>7</v>
      </c>
      <c r="B29" s="309"/>
      <c r="C29" s="141" t="s">
        <v>13</v>
      </c>
      <c r="D29" s="172"/>
      <c r="E29" s="244">
        <v>1644</v>
      </c>
      <c r="F29" s="244">
        <v>1449</v>
      </c>
      <c r="G29" s="244">
        <v>1333</v>
      </c>
      <c r="H29" s="242">
        <f>G29/E29*100-100</f>
        <v>-18.917274939172742</v>
      </c>
      <c r="I29" s="242">
        <f>G29/F29*100-100</f>
        <v>-8.005521048999313</v>
      </c>
      <c r="J29" s="244">
        <v>2985</v>
      </c>
      <c r="K29" s="244">
        <v>2782</v>
      </c>
      <c r="L29" s="242">
        <f t="shared" si="0"/>
        <v>-6.800670016750416</v>
      </c>
    </row>
    <row r="30" spans="1:12" ht="12.75">
      <c r="A30" s="308">
        <v>8</v>
      </c>
      <c r="B30" s="309"/>
      <c r="C30" s="141" t="s">
        <v>14</v>
      </c>
      <c r="D30" s="172"/>
      <c r="E30" s="244">
        <v>963</v>
      </c>
      <c r="F30" s="244">
        <v>778</v>
      </c>
      <c r="G30" s="244">
        <v>813</v>
      </c>
      <c r="H30" s="242">
        <f>G30/E30*100-100</f>
        <v>-15.576323987538942</v>
      </c>
      <c r="I30" s="242">
        <f>G30/F30*100-100</f>
        <v>4.498714652956309</v>
      </c>
      <c r="J30" s="244">
        <v>1661</v>
      </c>
      <c r="K30" s="244">
        <v>1591</v>
      </c>
      <c r="L30" s="242">
        <f t="shared" si="0"/>
        <v>-4.214328717639987</v>
      </c>
    </row>
    <row r="31" spans="1:12" ht="12.75">
      <c r="A31" s="308">
        <v>9</v>
      </c>
      <c r="B31" s="309"/>
      <c r="C31" s="141" t="s">
        <v>168</v>
      </c>
      <c r="D31" s="172"/>
      <c r="E31" s="244">
        <v>1672</v>
      </c>
      <c r="F31" s="244">
        <v>1285</v>
      </c>
      <c r="G31" s="244">
        <v>1216</v>
      </c>
      <c r="H31" s="242">
        <f>G31/E31*100-100</f>
        <v>-27.272727272727266</v>
      </c>
      <c r="I31" s="242">
        <f>G31/F31*100-100</f>
        <v>-5.36964980544748</v>
      </c>
      <c r="J31" s="244">
        <v>2841</v>
      </c>
      <c r="K31" s="244">
        <v>2501</v>
      </c>
      <c r="L31" s="242">
        <f t="shared" si="0"/>
        <v>-11.967617036254836</v>
      </c>
    </row>
    <row r="32" spans="1:12" ht="12.75">
      <c r="A32" s="137"/>
      <c r="B32" s="137"/>
      <c r="C32" s="138" t="s">
        <v>15</v>
      </c>
      <c r="D32" s="172"/>
      <c r="E32" s="246"/>
      <c r="F32" s="246"/>
      <c r="G32" s="246"/>
      <c r="H32" s="230"/>
      <c r="I32" s="230"/>
      <c r="J32" s="247"/>
      <c r="K32" s="247"/>
      <c r="L32" s="230"/>
    </row>
    <row r="33" spans="1:12" ht="12.75">
      <c r="A33" s="308">
        <v>10</v>
      </c>
      <c r="B33" s="309"/>
      <c r="C33" s="141" t="s">
        <v>16</v>
      </c>
      <c r="D33" s="172"/>
      <c r="E33" s="244">
        <v>118</v>
      </c>
      <c r="F33" s="244">
        <v>150</v>
      </c>
      <c r="G33" s="244">
        <v>109</v>
      </c>
      <c r="H33" s="242">
        <f>G33/E33*100-100</f>
        <v>-7.627118644067792</v>
      </c>
      <c r="I33" s="242">
        <f>G33/F33*100-100</f>
        <v>-27.33333333333333</v>
      </c>
      <c r="J33" s="244">
        <v>217</v>
      </c>
      <c r="K33" s="244">
        <v>259</v>
      </c>
      <c r="L33" s="242">
        <f t="shared" si="0"/>
        <v>19.354838709677423</v>
      </c>
    </row>
    <row r="34" spans="1:12" ht="12.75">
      <c r="A34" s="308">
        <v>11</v>
      </c>
      <c r="B34" s="309"/>
      <c r="C34" s="141" t="s">
        <v>17</v>
      </c>
      <c r="D34" s="172"/>
      <c r="E34" s="244">
        <v>477</v>
      </c>
      <c r="F34" s="244">
        <v>343</v>
      </c>
      <c r="G34" s="244">
        <v>314</v>
      </c>
      <c r="H34" s="242">
        <f>G34/E34*100-100</f>
        <v>-34.17190775681341</v>
      </c>
      <c r="I34" s="242">
        <f>G34/F34*100-100</f>
        <v>-8.454810495626816</v>
      </c>
      <c r="J34" s="244">
        <v>845</v>
      </c>
      <c r="K34" s="244">
        <v>657</v>
      </c>
      <c r="L34" s="242">
        <f t="shared" si="0"/>
        <v>-22.248520710059168</v>
      </c>
    </row>
    <row r="35" spans="1:12" ht="12.75">
      <c r="A35" s="137"/>
      <c r="B35" s="137"/>
      <c r="C35" s="138" t="s">
        <v>18</v>
      </c>
      <c r="D35" s="172"/>
      <c r="E35" s="246"/>
      <c r="F35" s="246"/>
      <c r="G35" s="246"/>
      <c r="H35" s="230"/>
      <c r="I35" s="230"/>
      <c r="J35" s="247"/>
      <c r="K35" s="247"/>
      <c r="L35" s="230"/>
    </row>
    <row r="36" spans="1:12" ht="12.75">
      <c r="A36" s="308">
        <v>12</v>
      </c>
      <c r="B36" s="309"/>
      <c r="C36" s="141" t="s">
        <v>19</v>
      </c>
      <c r="D36" s="172"/>
      <c r="E36" s="244">
        <v>461</v>
      </c>
      <c r="F36" s="244">
        <v>303</v>
      </c>
      <c r="G36" s="244">
        <v>342</v>
      </c>
      <c r="H36" s="242">
        <f>G36/E36*100-100</f>
        <v>-25.813449023861168</v>
      </c>
      <c r="I36" s="242">
        <f>G36/F36*100-100</f>
        <v>12.871287128712865</v>
      </c>
      <c r="J36" s="244">
        <v>724</v>
      </c>
      <c r="K36" s="244">
        <v>645</v>
      </c>
      <c r="L36" s="242">
        <f t="shared" si="0"/>
        <v>-10.911602209944746</v>
      </c>
    </row>
    <row r="37" spans="1:12" ht="12.75">
      <c r="A37" s="308">
        <v>13</v>
      </c>
      <c r="B37" s="309"/>
      <c r="C37" s="141" t="s">
        <v>17</v>
      </c>
      <c r="D37" s="172"/>
      <c r="E37" s="244">
        <v>616</v>
      </c>
      <c r="F37" s="244">
        <v>489</v>
      </c>
      <c r="G37" s="244">
        <v>451</v>
      </c>
      <c r="H37" s="242">
        <f>G37/E37*100-100</f>
        <v>-26.785714285714292</v>
      </c>
      <c r="I37" s="242">
        <f>G37/F37*100-100</f>
        <v>-7.770961145194278</v>
      </c>
      <c r="J37" s="244">
        <v>1055</v>
      </c>
      <c r="K37" s="244">
        <v>940</v>
      </c>
      <c r="L37" s="242">
        <f t="shared" si="0"/>
        <v>-10.900473933649295</v>
      </c>
    </row>
    <row r="38" spans="1:12" ht="12.75">
      <c r="A38" s="308">
        <v>14</v>
      </c>
      <c r="B38" s="309"/>
      <c r="C38" s="140" t="s">
        <v>165</v>
      </c>
      <c r="D38" s="172"/>
      <c r="E38" s="245">
        <v>7900</v>
      </c>
      <c r="F38" s="245">
        <v>6278</v>
      </c>
      <c r="G38" s="245">
        <v>5842</v>
      </c>
      <c r="H38" s="243">
        <f>G38/E38*100-100</f>
        <v>-26.0506329113924</v>
      </c>
      <c r="I38" s="243">
        <f>G38/F38*100-100</f>
        <v>-6.9448869066581835</v>
      </c>
      <c r="J38" s="245">
        <v>13864</v>
      </c>
      <c r="K38" s="245">
        <v>12120</v>
      </c>
      <c r="L38" s="243">
        <f t="shared" si="0"/>
        <v>-12.579342181188693</v>
      </c>
    </row>
    <row r="39" spans="1:8" ht="12.75">
      <c r="A39" s="136"/>
      <c r="B39" s="136"/>
      <c r="C39" s="143"/>
      <c r="D39" s="136"/>
      <c r="E39" s="221"/>
      <c r="F39" s="221"/>
      <c r="G39" s="221"/>
      <c r="H39" s="221"/>
    </row>
    <row r="40" spans="1:8" ht="12.75">
      <c r="A40" s="136"/>
      <c r="B40" s="136"/>
      <c r="C40" s="144"/>
      <c r="D40" s="136"/>
      <c r="E40" s="222"/>
      <c r="F40" s="222"/>
      <c r="G40" s="222"/>
      <c r="H40" s="222"/>
    </row>
    <row r="41" spans="1:12" ht="12.75">
      <c r="A41" s="293" t="s">
        <v>306</v>
      </c>
      <c r="B41" s="293"/>
      <c r="C41" s="291"/>
      <c r="D41" s="291"/>
      <c r="E41" s="291"/>
      <c r="F41" s="291"/>
      <c r="G41" s="291"/>
      <c r="H41" s="291"/>
      <c r="I41" s="291"/>
      <c r="J41" s="291"/>
      <c r="K41" s="291"/>
      <c r="L41" s="291"/>
    </row>
    <row r="42" spans="1:8" ht="12.75">
      <c r="A42" s="136"/>
      <c r="B42" s="136"/>
      <c r="C42" s="144"/>
      <c r="D42" s="136"/>
      <c r="E42" s="222"/>
      <c r="F42" s="222"/>
      <c r="G42" s="222"/>
      <c r="H42" s="222"/>
    </row>
    <row r="43" spans="1:12" ht="12.75">
      <c r="A43" s="308">
        <v>15</v>
      </c>
      <c r="B43" s="309"/>
      <c r="C43" s="141" t="s">
        <v>169</v>
      </c>
      <c r="D43" s="172"/>
      <c r="E43" s="244">
        <v>316455</v>
      </c>
      <c r="F43" s="244">
        <v>267221</v>
      </c>
      <c r="G43" s="244">
        <v>255819</v>
      </c>
      <c r="H43" s="242">
        <f>G43/E43*100-100</f>
        <v>-19.16101815423994</v>
      </c>
      <c r="I43" s="242">
        <f>G43/F43*100-100</f>
        <v>-4.266880222736987</v>
      </c>
      <c r="J43" s="244">
        <v>559156</v>
      </c>
      <c r="K43" s="244">
        <v>523040</v>
      </c>
      <c r="L43" s="242">
        <f>K43/J43*100-100</f>
        <v>-6.459020380716652</v>
      </c>
    </row>
    <row r="44" spans="1:12" ht="12.75">
      <c r="A44" s="308">
        <v>16</v>
      </c>
      <c r="B44" s="309"/>
      <c r="C44" s="236" t="s">
        <v>244</v>
      </c>
      <c r="D44" s="172" t="s">
        <v>245</v>
      </c>
      <c r="E44" s="244">
        <v>310612</v>
      </c>
      <c r="F44" s="244">
        <v>214607</v>
      </c>
      <c r="G44" s="244">
        <v>257679</v>
      </c>
      <c r="H44" s="242">
        <f>G44/E44*100-100</f>
        <v>-17.041518035362444</v>
      </c>
      <c r="I44" s="242">
        <f>G44/F44*100-100</f>
        <v>20.07017478460628</v>
      </c>
      <c r="J44" s="244">
        <v>534980</v>
      </c>
      <c r="K44" s="244">
        <v>472286</v>
      </c>
      <c r="L44" s="242">
        <f aca="true" t="shared" si="1" ref="L44:L55">K44/J44*100-100</f>
        <v>-11.718942764215484</v>
      </c>
    </row>
    <row r="45" spans="1:12" ht="12.75">
      <c r="A45" s="308">
        <v>17</v>
      </c>
      <c r="B45" s="309"/>
      <c r="C45" s="141" t="s">
        <v>13</v>
      </c>
      <c r="D45" s="172"/>
      <c r="E45" s="244">
        <v>211946</v>
      </c>
      <c r="F45" s="244">
        <v>148696</v>
      </c>
      <c r="G45" s="244">
        <v>186678</v>
      </c>
      <c r="H45" s="242">
        <f>G45/E45*100-100</f>
        <v>-11.921904636086552</v>
      </c>
      <c r="I45" s="242">
        <f>G45/F45*100-100</f>
        <v>25.543390541776503</v>
      </c>
      <c r="J45" s="244">
        <v>375832</v>
      </c>
      <c r="K45" s="244">
        <v>335374</v>
      </c>
      <c r="L45" s="242">
        <f t="shared" si="1"/>
        <v>-10.764916239170702</v>
      </c>
    </row>
    <row r="46" spans="1:12" ht="12.75">
      <c r="A46" s="308">
        <v>18</v>
      </c>
      <c r="B46" s="309"/>
      <c r="C46" s="141" t="s">
        <v>14</v>
      </c>
      <c r="D46" s="172"/>
      <c r="E46" s="244">
        <v>98666</v>
      </c>
      <c r="F46" s="244">
        <v>65911</v>
      </c>
      <c r="G46" s="244">
        <v>71001</v>
      </c>
      <c r="H46" s="242">
        <f>G46/E46*100-100</f>
        <v>-28.03904080432976</v>
      </c>
      <c r="I46" s="242">
        <f>G46/F46*100-100</f>
        <v>7.722534933470882</v>
      </c>
      <c r="J46" s="244">
        <v>159148</v>
      </c>
      <c r="K46" s="244">
        <v>136912</v>
      </c>
      <c r="L46" s="242">
        <f t="shared" si="1"/>
        <v>-13.97190036946742</v>
      </c>
    </row>
    <row r="47" spans="1:12" ht="12.75">
      <c r="A47" s="308">
        <v>19</v>
      </c>
      <c r="B47" s="309"/>
      <c r="C47" s="141" t="s">
        <v>168</v>
      </c>
      <c r="D47" s="172"/>
      <c r="E47" s="244">
        <v>170603</v>
      </c>
      <c r="F47" s="244">
        <v>156146</v>
      </c>
      <c r="G47" s="244">
        <v>147730</v>
      </c>
      <c r="H47" s="242">
        <f>G47/E47*100-100</f>
        <v>-13.407149932885119</v>
      </c>
      <c r="I47" s="242">
        <f>G47/F47*100-100</f>
        <v>-5.389827469163478</v>
      </c>
      <c r="J47" s="244">
        <v>318702</v>
      </c>
      <c r="K47" s="244">
        <v>303876</v>
      </c>
      <c r="L47" s="242">
        <f t="shared" si="1"/>
        <v>-4.651994653312499</v>
      </c>
    </row>
    <row r="48" spans="1:12" ht="12.75">
      <c r="A48" s="137"/>
      <c r="B48" s="137"/>
      <c r="C48" s="138" t="s">
        <v>15</v>
      </c>
      <c r="D48" s="172"/>
      <c r="E48" s="246"/>
      <c r="F48" s="246"/>
      <c r="G48" s="246"/>
      <c r="H48" s="267"/>
      <c r="I48" s="230"/>
      <c r="J48" s="248"/>
      <c r="K48" s="247"/>
      <c r="L48" s="237"/>
    </row>
    <row r="49" spans="1:12" ht="12.75">
      <c r="A49" s="308">
        <v>20</v>
      </c>
      <c r="B49" s="309"/>
      <c r="C49" s="141" t="s">
        <v>16</v>
      </c>
      <c r="D49" s="172"/>
      <c r="E49" s="244">
        <v>8997</v>
      </c>
      <c r="F49" s="244">
        <v>15226</v>
      </c>
      <c r="G49" s="244">
        <v>11398</v>
      </c>
      <c r="H49" s="242">
        <f>G49/E49*100-100</f>
        <v>26.686673335556293</v>
      </c>
      <c r="I49" s="242">
        <f>G49/F49*100-100</f>
        <v>-25.14120583212926</v>
      </c>
      <c r="J49" s="244">
        <v>17699</v>
      </c>
      <c r="K49" s="244">
        <v>26624</v>
      </c>
      <c r="L49" s="242">
        <f t="shared" si="1"/>
        <v>50.42657777275551</v>
      </c>
    </row>
    <row r="50" spans="1:12" ht="12.75">
      <c r="A50" s="308">
        <v>21</v>
      </c>
      <c r="B50" s="309"/>
      <c r="C50" s="141" t="s">
        <v>17</v>
      </c>
      <c r="D50" s="172"/>
      <c r="E50" s="244">
        <v>58112</v>
      </c>
      <c r="F50" s="244">
        <v>41410</v>
      </c>
      <c r="G50" s="244">
        <v>51026</v>
      </c>
      <c r="H50" s="242">
        <f>G50/E50*100-100</f>
        <v>-12.19369493392071</v>
      </c>
      <c r="I50" s="242">
        <f>G50/F50*100-100</f>
        <v>23.221444095629067</v>
      </c>
      <c r="J50" s="244">
        <v>104876</v>
      </c>
      <c r="K50" s="244">
        <v>92436</v>
      </c>
      <c r="L50" s="242">
        <f t="shared" si="1"/>
        <v>-11.861627064342656</v>
      </c>
    </row>
    <row r="51" spans="1:12" ht="12.75">
      <c r="A51" s="137"/>
      <c r="B51" s="137"/>
      <c r="C51" s="138" t="s">
        <v>18</v>
      </c>
      <c r="D51" s="172"/>
      <c r="E51" s="246"/>
      <c r="F51" s="246"/>
      <c r="G51" s="246"/>
      <c r="H51" s="267"/>
      <c r="I51" s="230"/>
      <c r="J51" s="248"/>
      <c r="K51" s="247"/>
      <c r="L51" s="237"/>
    </row>
    <row r="52" spans="1:12" ht="12.75">
      <c r="A52" s="308">
        <v>22</v>
      </c>
      <c r="B52" s="309"/>
      <c r="C52" s="141" t="s">
        <v>19</v>
      </c>
      <c r="D52" s="172"/>
      <c r="E52" s="244">
        <v>42088</v>
      </c>
      <c r="F52" s="244">
        <v>34167</v>
      </c>
      <c r="G52" s="244">
        <v>34847</v>
      </c>
      <c r="H52" s="242">
        <f>G52/E52*100-100</f>
        <v>-17.20442881581448</v>
      </c>
      <c r="I52" s="242">
        <f>G52/F52*100-100</f>
        <v>1.9902244856147604</v>
      </c>
      <c r="J52" s="244">
        <v>74746</v>
      </c>
      <c r="K52" s="244">
        <v>69014</v>
      </c>
      <c r="L52" s="242">
        <f t="shared" si="1"/>
        <v>-7.6686377866374045</v>
      </c>
    </row>
    <row r="53" spans="1:12" ht="12.75">
      <c r="A53" s="308">
        <v>23</v>
      </c>
      <c r="B53" s="309"/>
      <c r="C53" s="141" t="s">
        <v>17</v>
      </c>
      <c r="D53" s="172"/>
      <c r="E53" s="244">
        <v>61406</v>
      </c>
      <c r="F53" s="244">
        <v>65343</v>
      </c>
      <c r="G53" s="244">
        <v>50459</v>
      </c>
      <c r="H53" s="242">
        <f>G53/E53*100-100</f>
        <v>-17.82724815164643</v>
      </c>
      <c r="I53" s="242">
        <f>G53/F53*100-100</f>
        <v>-22.778262399951032</v>
      </c>
      <c r="J53" s="244">
        <v>121381</v>
      </c>
      <c r="K53" s="244">
        <v>115802</v>
      </c>
      <c r="L53" s="242">
        <f t="shared" si="1"/>
        <v>-4.596271245087777</v>
      </c>
    </row>
    <row r="54" spans="1:12" ht="12.75">
      <c r="A54" s="308">
        <v>24</v>
      </c>
      <c r="B54" s="309"/>
      <c r="C54" s="142" t="s">
        <v>167</v>
      </c>
      <c r="D54" s="172"/>
      <c r="E54" s="245">
        <v>797670</v>
      </c>
      <c r="F54" s="245">
        <v>637974</v>
      </c>
      <c r="G54" s="245">
        <v>661228</v>
      </c>
      <c r="H54" s="243">
        <f>G54/E54*100-100</f>
        <v>-17.105068512041328</v>
      </c>
      <c r="I54" s="243">
        <f>G54/F54*100-100</f>
        <v>3.6449761275537895</v>
      </c>
      <c r="J54" s="245">
        <v>1412838</v>
      </c>
      <c r="K54" s="245">
        <v>1299202</v>
      </c>
      <c r="L54" s="243">
        <f t="shared" si="1"/>
        <v>-8.04310189844837</v>
      </c>
    </row>
    <row r="55" spans="1:12" ht="12.75">
      <c r="A55" s="308">
        <v>25</v>
      </c>
      <c r="B55" s="309"/>
      <c r="C55" s="141" t="s">
        <v>166</v>
      </c>
      <c r="D55" s="172"/>
      <c r="E55" s="244">
        <v>809228</v>
      </c>
      <c r="F55" s="244">
        <v>647637</v>
      </c>
      <c r="G55" s="244">
        <v>670430</v>
      </c>
      <c r="H55" s="242">
        <f>G55/E55*100-100</f>
        <v>-17.151902801188285</v>
      </c>
      <c r="I55" s="242">
        <f>G55/F55*100-100</f>
        <v>3.5194097928314676</v>
      </c>
      <c r="J55" s="244">
        <v>1432049</v>
      </c>
      <c r="K55" s="244">
        <v>1318067</v>
      </c>
      <c r="L55" s="242">
        <f t="shared" si="1"/>
        <v>-7.959364518951517</v>
      </c>
    </row>
    <row r="56" spans="1:8" ht="12.75">
      <c r="A56" s="136"/>
      <c r="B56" s="136"/>
      <c r="C56" s="145"/>
      <c r="D56" s="136"/>
      <c r="E56" s="222"/>
      <c r="F56" s="222"/>
      <c r="G56" s="222"/>
      <c r="H56" s="222"/>
    </row>
    <row r="57" spans="1:8" ht="12.75">
      <c r="A57" s="136"/>
      <c r="B57" s="136"/>
      <c r="C57" s="144"/>
      <c r="D57" s="136"/>
      <c r="E57" s="222"/>
      <c r="F57" s="222"/>
      <c r="G57" s="222"/>
      <c r="H57" s="222"/>
    </row>
    <row r="58" spans="1:12" ht="12.75">
      <c r="A58" s="291" t="s">
        <v>235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</row>
    <row r="59" spans="1:8" ht="12.75">
      <c r="A59" s="136"/>
      <c r="B59" s="136"/>
      <c r="C59" s="144"/>
      <c r="D59" s="136"/>
      <c r="E59" s="222"/>
      <c r="F59" s="222"/>
      <c r="G59" s="222"/>
      <c r="H59" s="222"/>
    </row>
    <row r="60" spans="1:12" ht="12.75">
      <c r="A60" s="308">
        <v>26</v>
      </c>
      <c r="B60" s="309"/>
      <c r="C60" s="226" t="s">
        <v>20</v>
      </c>
      <c r="D60" s="231"/>
      <c r="E60" s="245">
        <v>20</v>
      </c>
      <c r="F60" s="245">
        <v>21</v>
      </c>
      <c r="G60" s="245">
        <v>21</v>
      </c>
      <c r="H60" s="243">
        <f>G60/E60*100-100</f>
        <v>5</v>
      </c>
      <c r="I60" s="243">
        <f>G60/F60*100-100</f>
        <v>0</v>
      </c>
      <c r="J60" s="245">
        <v>40</v>
      </c>
      <c r="K60" s="245">
        <v>42</v>
      </c>
      <c r="L60" s="243">
        <f>K60/J60*100-100</f>
        <v>5</v>
      </c>
    </row>
    <row r="61" spans="1:8" ht="14.25">
      <c r="A61" s="47" t="s">
        <v>233</v>
      </c>
      <c r="B61" s="47"/>
      <c r="C61" s="146"/>
      <c r="D61" s="136"/>
      <c r="E61" s="223"/>
      <c r="F61" s="223"/>
      <c r="G61" s="223"/>
      <c r="H61" s="223"/>
    </row>
    <row r="62" spans="1:12" ht="12.75" customHeight="1">
      <c r="A62" s="292" t="s">
        <v>311</v>
      </c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</row>
    <row r="63" spans="1:12" ht="12.75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</row>
  </sheetData>
  <sheetProtection password="C624" sheet="1"/>
  <mergeCells count="47">
    <mergeCell ref="A18:B18"/>
    <mergeCell ref="A17:B17"/>
    <mergeCell ref="A16:B16"/>
    <mergeCell ref="A60:B60"/>
    <mergeCell ref="A33:B33"/>
    <mergeCell ref="A31:B31"/>
    <mergeCell ref="A30:B30"/>
    <mergeCell ref="A53:B53"/>
    <mergeCell ref="A22:B22"/>
    <mergeCell ref="A29:B29"/>
    <mergeCell ref="A28:B28"/>
    <mergeCell ref="A27:B27"/>
    <mergeCell ref="A46:B46"/>
    <mergeCell ref="A38:B38"/>
    <mergeCell ref="A37:B37"/>
    <mergeCell ref="A36:B36"/>
    <mergeCell ref="A34:B34"/>
    <mergeCell ref="A7:B12"/>
    <mergeCell ref="A47:B47"/>
    <mergeCell ref="A54:B54"/>
    <mergeCell ref="A55:B55"/>
    <mergeCell ref="A49:B49"/>
    <mergeCell ref="A50:B50"/>
    <mergeCell ref="A52:B52"/>
    <mergeCell ref="A43:B43"/>
    <mergeCell ref="A44:B44"/>
    <mergeCell ref="A45:B45"/>
    <mergeCell ref="F7:F8"/>
    <mergeCell ref="A62:L62"/>
    <mergeCell ref="A20:L20"/>
    <mergeCell ref="A25:L25"/>
    <mergeCell ref="E7:E8"/>
    <mergeCell ref="G7:G8"/>
    <mergeCell ref="A41:L41"/>
    <mergeCell ref="E9:E12"/>
    <mergeCell ref="F9:G12"/>
    <mergeCell ref="J9:J12"/>
    <mergeCell ref="A2:L2"/>
    <mergeCell ref="A4:L4"/>
    <mergeCell ref="A5:L5"/>
    <mergeCell ref="A14:L14"/>
    <mergeCell ref="J7:L8"/>
    <mergeCell ref="A63:L63"/>
    <mergeCell ref="K9:K12"/>
    <mergeCell ref="L9:L12"/>
    <mergeCell ref="C7:D12"/>
    <mergeCell ref="A58:L5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&amp;C&amp;7- 4 -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0" t="s">
        <v>285</v>
      </c>
      <c r="B4" s="35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225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49" t="s">
        <v>214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>
        <v>1650</v>
      </c>
      <c r="F18" s="148">
        <v>393</v>
      </c>
      <c r="G18" s="148">
        <v>90</v>
      </c>
      <c r="H18" s="148">
        <v>2</v>
      </c>
      <c r="I18" s="148">
        <v>88</v>
      </c>
      <c r="J18" s="148">
        <v>1167</v>
      </c>
      <c r="K18" s="148">
        <v>83</v>
      </c>
      <c r="L18" s="148">
        <v>216</v>
      </c>
      <c r="M18" s="148">
        <v>851</v>
      </c>
      <c r="N18" s="148">
        <v>17</v>
      </c>
    </row>
    <row r="19" spans="1:14" ht="9" customHeight="1">
      <c r="A19" s="10">
        <v>462</v>
      </c>
      <c r="B19" s="11"/>
      <c r="C19" s="12" t="s">
        <v>75</v>
      </c>
      <c r="D19" s="11"/>
      <c r="E19" s="148">
        <v>17733</v>
      </c>
      <c r="F19" s="148">
        <v>5127</v>
      </c>
      <c r="G19" s="148">
        <v>9022</v>
      </c>
      <c r="H19" s="148">
        <v>6117</v>
      </c>
      <c r="I19" s="148">
        <v>2905</v>
      </c>
      <c r="J19" s="148">
        <v>3584</v>
      </c>
      <c r="K19" s="148" t="s">
        <v>312</v>
      </c>
      <c r="L19" s="148">
        <v>20</v>
      </c>
      <c r="M19" s="148">
        <v>255</v>
      </c>
      <c r="N19" s="148">
        <v>3309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284</v>
      </c>
      <c r="F20" s="148">
        <v>72</v>
      </c>
      <c r="G20" s="148">
        <v>12</v>
      </c>
      <c r="H20" s="148">
        <v>12</v>
      </c>
      <c r="I20" s="148" t="s">
        <v>312</v>
      </c>
      <c r="J20" s="148">
        <v>200</v>
      </c>
      <c r="K20" s="148" t="s">
        <v>312</v>
      </c>
      <c r="L20" s="148">
        <v>7</v>
      </c>
      <c r="M20" s="148">
        <v>46</v>
      </c>
      <c r="N20" s="148">
        <v>147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376</v>
      </c>
      <c r="F21" s="148">
        <v>15</v>
      </c>
      <c r="G21" s="148">
        <v>108</v>
      </c>
      <c r="H21" s="148">
        <v>108</v>
      </c>
      <c r="I21" s="148" t="s">
        <v>312</v>
      </c>
      <c r="J21" s="148">
        <v>253</v>
      </c>
      <c r="K21" s="148" t="s">
        <v>312</v>
      </c>
      <c r="L21" s="148" t="s">
        <v>312</v>
      </c>
      <c r="M21" s="148">
        <v>228</v>
      </c>
      <c r="N21" s="148">
        <v>25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>
        <v>6994</v>
      </c>
      <c r="F23" s="148">
        <v>4660</v>
      </c>
      <c r="G23" s="148">
        <v>91</v>
      </c>
      <c r="H23" s="148">
        <v>58</v>
      </c>
      <c r="I23" s="148">
        <v>33</v>
      </c>
      <c r="J23" s="148">
        <v>2244</v>
      </c>
      <c r="K23" s="148">
        <v>22</v>
      </c>
      <c r="L23" s="148">
        <v>635</v>
      </c>
      <c r="M23" s="148">
        <v>1535</v>
      </c>
      <c r="N23" s="148">
        <v>52</v>
      </c>
    </row>
    <row r="24" spans="1:14" ht="9" customHeight="1">
      <c r="A24" s="10">
        <v>472</v>
      </c>
      <c r="B24" s="13"/>
      <c r="C24" s="12" t="s">
        <v>75</v>
      </c>
      <c r="D24" s="11"/>
      <c r="E24" s="148">
        <v>1246</v>
      </c>
      <c r="F24" s="148">
        <v>25</v>
      </c>
      <c r="G24" s="148">
        <v>1221</v>
      </c>
      <c r="H24" s="148">
        <v>326</v>
      </c>
      <c r="I24" s="148">
        <v>895</v>
      </c>
      <c r="J24" s="148" t="s">
        <v>312</v>
      </c>
      <c r="K24" s="148" t="s">
        <v>312</v>
      </c>
      <c r="L24" s="148" t="s">
        <v>312</v>
      </c>
      <c r="M24" s="148" t="s">
        <v>312</v>
      </c>
      <c r="N24" s="148" t="s">
        <v>312</v>
      </c>
    </row>
    <row r="25" spans="1:14" ht="9" customHeight="1">
      <c r="A25" s="10">
        <v>473</v>
      </c>
      <c r="B25" s="13"/>
      <c r="C25" s="12" t="s">
        <v>76</v>
      </c>
      <c r="D25" s="11"/>
      <c r="E25" s="148">
        <v>3991</v>
      </c>
      <c r="F25" s="148">
        <v>318</v>
      </c>
      <c r="G25" s="148">
        <v>3519</v>
      </c>
      <c r="H25" s="148">
        <v>2418</v>
      </c>
      <c r="I25" s="148">
        <v>1101</v>
      </c>
      <c r="J25" s="148">
        <v>154</v>
      </c>
      <c r="K25" s="148">
        <v>47</v>
      </c>
      <c r="L25" s="148">
        <v>105</v>
      </c>
      <c r="M25" s="148" t="s">
        <v>312</v>
      </c>
      <c r="N25" s="148">
        <v>3</v>
      </c>
    </row>
    <row r="26" spans="1:14" ht="9" customHeight="1">
      <c r="A26" s="10">
        <v>474</v>
      </c>
      <c r="B26" s="13"/>
      <c r="C26" s="12" t="s">
        <v>78</v>
      </c>
      <c r="D26" s="11"/>
      <c r="E26" s="148">
        <v>424</v>
      </c>
      <c r="F26" s="148">
        <v>350</v>
      </c>
      <c r="G26" s="148" t="s">
        <v>312</v>
      </c>
      <c r="H26" s="148" t="s">
        <v>312</v>
      </c>
      <c r="I26" s="148" t="s">
        <v>312</v>
      </c>
      <c r="J26" s="148">
        <v>74</v>
      </c>
      <c r="K26" s="148" t="s">
        <v>312</v>
      </c>
      <c r="L26" s="148" t="s">
        <v>312</v>
      </c>
      <c r="M26" s="148" t="s">
        <v>312</v>
      </c>
      <c r="N26" s="148">
        <v>74</v>
      </c>
    </row>
    <row r="27" spans="1:14" ht="9" customHeight="1">
      <c r="A27" s="10">
        <v>475</v>
      </c>
      <c r="B27" s="13"/>
      <c r="C27" s="12" t="s">
        <v>77</v>
      </c>
      <c r="D27" s="11"/>
      <c r="E27" s="148">
        <v>961</v>
      </c>
      <c r="F27" s="148">
        <v>629</v>
      </c>
      <c r="G27" s="148">
        <v>297</v>
      </c>
      <c r="H27" s="148">
        <v>144</v>
      </c>
      <c r="I27" s="148">
        <v>153</v>
      </c>
      <c r="J27" s="148">
        <v>35</v>
      </c>
      <c r="K27" s="148" t="s">
        <v>312</v>
      </c>
      <c r="L27" s="148">
        <v>0</v>
      </c>
      <c r="M27" s="148">
        <v>17</v>
      </c>
      <c r="N27" s="148">
        <v>18</v>
      </c>
    </row>
    <row r="28" spans="1:14" ht="9" customHeight="1">
      <c r="A28" s="10">
        <v>476</v>
      </c>
      <c r="B28" s="13"/>
      <c r="C28" s="12" t="s">
        <v>79</v>
      </c>
      <c r="D28" s="11"/>
      <c r="E28" s="148">
        <v>5611</v>
      </c>
      <c r="F28" s="148">
        <v>2400</v>
      </c>
      <c r="G28" s="148">
        <v>1845</v>
      </c>
      <c r="H28" s="148">
        <v>230</v>
      </c>
      <c r="I28" s="148">
        <v>1615</v>
      </c>
      <c r="J28" s="148">
        <v>1366</v>
      </c>
      <c r="K28" s="148">
        <v>50</v>
      </c>
      <c r="L28" s="148" t="s">
        <v>312</v>
      </c>
      <c r="M28" s="148" t="s">
        <v>312</v>
      </c>
      <c r="N28" s="148">
        <v>1316</v>
      </c>
    </row>
    <row r="29" spans="1:14" ht="9" customHeight="1">
      <c r="A29" s="10">
        <v>477</v>
      </c>
      <c r="B29" s="13"/>
      <c r="C29" s="12" t="s">
        <v>80</v>
      </c>
      <c r="D29" s="11"/>
      <c r="E29" s="148">
        <v>3731</v>
      </c>
      <c r="F29" s="148">
        <v>456</v>
      </c>
      <c r="G29" s="148">
        <v>181</v>
      </c>
      <c r="H29" s="148">
        <v>181</v>
      </c>
      <c r="I29" s="148" t="s">
        <v>312</v>
      </c>
      <c r="J29" s="148">
        <v>3094</v>
      </c>
      <c r="K29" s="148">
        <v>60</v>
      </c>
      <c r="L29" s="148">
        <v>222</v>
      </c>
      <c r="M29" s="148" t="s">
        <v>312</v>
      </c>
      <c r="N29" s="148">
        <v>2812</v>
      </c>
    </row>
    <row r="30" spans="1:14" ht="9" customHeight="1">
      <c r="A30" s="10">
        <v>478</v>
      </c>
      <c r="B30" s="13"/>
      <c r="C30" s="12" t="s">
        <v>81</v>
      </c>
      <c r="D30" s="11"/>
      <c r="E30" s="148">
        <v>16019</v>
      </c>
      <c r="F30" s="148">
        <v>4879</v>
      </c>
      <c r="G30" s="148">
        <v>9651</v>
      </c>
      <c r="H30" s="148">
        <v>9431</v>
      </c>
      <c r="I30" s="148">
        <v>220</v>
      </c>
      <c r="J30" s="148">
        <v>1488</v>
      </c>
      <c r="K30" s="148">
        <v>132</v>
      </c>
      <c r="L30" s="148" t="s">
        <v>312</v>
      </c>
      <c r="M30" s="148">
        <v>415</v>
      </c>
      <c r="N30" s="148">
        <v>942</v>
      </c>
    </row>
    <row r="31" spans="1:14" ht="9" customHeight="1">
      <c r="A31" s="10">
        <v>479</v>
      </c>
      <c r="B31" s="13"/>
      <c r="C31" s="12" t="s">
        <v>82</v>
      </c>
      <c r="D31" s="11"/>
      <c r="E31" s="148">
        <v>1570</v>
      </c>
      <c r="F31" s="148">
        <v>104</v>
      </c>
      <c r="G31" s="148">
        <v>256</v>
      </c>
      <c r="H31" s="148">
        <v>256</v>
      </c>
      <c r="I31" s="148" t="s">
        <v>312</v>
      </c>
      <c r="J31" s="148">
        <v>1210</v>
      </c>
      <c r="K31" s="148">
        <v>300</v>
      </c>
      <c r="L31" s="148">
        <v>810</v>
      </c>
      <c r="M31" s="148" t="s">
        <v>312</v>
      </c>
      <c r="N31" s="148">
        <v>100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>
        <v>60590</v>
      </c>
      <c r="F33" s="159">
        <v>19428</v>
      </c>
      <c r="G33" s="159">
        <v>26292</v>
      </c>
      <c r="H33" s="159">
        <v>19282</v>
      </c>
      <c r="I33" s="159">
        <v>7010</v>
      </c>
      <c r="J33" s="159">
        <v>14870</v>
      </c>
      <c r="K33" s="159">
        <v>693</v>
      </c>
      <c r="L33" s="159">
        <v>2016</v>
      </c>
      <c r="M33" s="159">
        <v>3347</v>
      </c>
      <c r="N33" s="159">
        <v>8813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49" t="s">
        <v>215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313</v>
      </c>
      <c r="F37" s="148" t="s">
        <v>313</v>
      </c>
      <c r="G37" s="148" t="s">
        <v>313</v>
      </c>
      <c r="H37" s="148" t="s">
        <v>313</v>
      </c>
      <c r="I37" s="148" t="s">
        <v>313</v>
      </c>
      <c r="J37" s="148" t="s">
        <v>313</v>
      </c>
      <c r="K37" s="148" t="s">
        <v>313</v>
      </c>
      <c r="L37" s="148" t="s">
        <v>313</v>
      </c>
      <c r="M37" s="148" t="s">
        <v>313</v>
      </c>
      <c r="N37" s="148" t="s">
        <v>313</v>
      </c>
    </row>
    <row r="38" spans="1:14" ht="9" customHeight="1">
      <c r="A38" s="10">
        <v>562</v>
      </c>
      <c r="B38" s="11"/>
      <c r="C38" s="12" t="s">
        <v>85</v>
      </c>
      <c r="D38" s="11"/>
      <c r="E38" s="148">
        <v>8929</v>
      </c>
      <c r="F38" s="148">
        <v>6216</v>
      </c>
      <c r="G38" s="148">
        <v>276</v>
      </c>
      <c r="H38" s="148">
        <v>219</v>
      </c>
      <c r="I38" s="148">
        <v>57</v>
      </c>
      <c r="J38" s="148">
        <v>2437</v>
      </c>
      <c r="K38" s="148" t="s">
        <v>312</v>
      </c>
      <c r="L38" s="148">
        <v>1111</v>
      </c>
      <c r="M38" s="148">
        <v>48</v>
      </c>
      <c r="N38" s="148">
        <v>1277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313</v>
      </c>
      <c r="F39" s="148" t="s">
        <v>313</v>
      </c>
      <c r="G39" s="148" t="s">
        <v>313</v>
      </c>
      <c r="H39" s="148" t="s">
        <v>313</v>
      </c>
      <c r="I39" s="148" t="s">
        <v>313</v>
      </c>
      <c r="J39" s="148" t="s">
        <v>313</v>
      </c>
      <c r="K39" s="148" t="s">
        <v>313</v>
      </c>
      <c r="L39" s="148" t="s">
        <v>313</v>
      </c>
      <c r="M39" s="148" t="s">
        <v>313</v>
      </c>
      <c r="N39" s="148" t="s">
        <v>313</v>
      </c>
    </row>
    <row r="40" spans="1:14" ht="9" customHeight="1">
      <c r="A40" s="10">
        <v>564</v>
      </c>
      <c r="B40" s="11"/>
      <c r="C40" s="12" t="s">
        <v>87</v>
      </c>
      <c r="D40" s="11"/>
      <c r="E40" s="148">
        <v>10107</v>
      </c>
      <c r="F40" s="148">
        <v>1175</v>
      </c>
      <c r="G40" s="148">
        <v>4029</v>
      </c>
      <c r="H40" s="148">
        <v>1364</v>
      </c>
      <c r="I40" s="148">
        <v>2665</v>
      </c>
      <c r="J40" s="148">
        <v>4903</v>
      </c>
      <c r="K40" s="148">
        <v>66</v>
      </c>
      <c r="L40" s="148">
        <v>508</v>
      </c>
      <c r="M40" s="148">
        <v>1164</v>
      </c>
      <c r="N40" s="148">
        <v>3165</v>
      </c>
    </row>
    <row r="41" spans="1:14" ht="9" customHeight="1">
      <c r="A41" s="10">
        <v>565</v>
      </c>
      <c r="B41" s="11"/>
      <c r="C41" s="12" t="s">
        <v>88</v>
      </c>
      <c r="D41" s="11"/>
      <c r="E41" s="148">
        <v>612</v>
      </c>
      <c r="F41" s="148" t="s">
        <v>312</v>
      </c>
      <c r="G41" s="148">
        <v>300</v>
      </c>
      <c r="H41" s="148">
        <v>300</v>
      </c>
      <c r="I41" s="148" t="s">
        <v>312</v>
      </c>
      <c r="J41" s="148">
        <v>312</v>
      </c>
      <c r="K41" s="148" t="s">
        <v>312</v>
      </c>
      <c r="L41" s="148" t="s">
        <v>312</v>
      </c>
      <c r="M41" s="148" t="s">
        <v>312</v>
      </c>
      <c r="N41" s="148">
        <v>312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>
        <v>13130</v>
      </c>
      <c r="F43" s="148">
        <v>1674</v>
      </c>
      <c r="G43" s="148">
        <v>6854</v>
      </c>
      <c r="H43" s="148">
        <v>5481</v>
      </c>
      <c r="I43" s="148">
        <v>1374</v>
      </c>
      <c r="J43" s="148">
        <v>4602</v>
      </c>
      <c r="K43" s="148">
        <v>231</v>
      </c>
      <c r="L43" s="148">
        <v>708</v>
      </c>
      <c r="M43" s="148">
        <v>1195</v>
      </c>
      <c r="N43" s="148">
        <v>2468</v>
      </c>
    </row>
    <row r="44" spans="1:14" ht="9" customHeight="1">
      <c r="A44" s="10">
        <v>572</v>
      </c>
      <c r="B44" s="11"/>
      <c r="C44" s="12" t="s">
        <v>89</v>
      </c>
      <c r="D44" s="11"/>
      <c r="E44" s="148">
        <v>451</v>
      </c>
      <c r="F44" s="148">
        <v>57</v>
      </c>
      <c r="G44" s="148">
        <v>330</v>
      </c>
      <c r="H44" s="148">
        <v>291</v>
      </c>
      <c r="I44" s="148">
        <v>39</v>
      </c>
      <c r="J44" s="148">
        <v>65</v>
      </c>
      <c r="K44" s="148">
        <v>8</v>
      </c>
      <c r="L44" s="148" t="s">
        <v>312</v>
      </c>
      <c r="M44" s="148">
        <v>7</v>
      </c>
      <c r="N44" s="148">
        <v>50</v>
      </c>
    </row>
    <row r="45" spans="1:14" ht="9" customHeight="1">
      <c r="A45" s="10">
        <v>573</v>
      </c>
      <c r="B45" s="11"/>
      <c r="C45" s="12" t="s">
        <v>86</v>
      </c>
      <c r="D45" s="11"/>
      <c r="E45" s="148">
        <v>762</v>
      </c>
      <c r="F45" s="148">
        <v>332</v>
      </c>
      <c r="G45" s="148">
        <v>430</v>
      </c>
      <c r="H45" s="148">
        <v>130</v>
      </c>
      <c r="I45" s="148">
        <v>300</v>
      </c>
      <c r="J45" s="148" t="s">
        <v>312</v>
      </c>
      <c r="K45" s="148" t="s">
        <v>312</v>
      </c>
      <c r="L45" s="148" t="s">
        <v>312</v>
      </c>
      <c r="M45" s="148" t="s">
        <v>312</v>
      </c>
      <c r="N45" s="148" t="s">
        <v>312</v>
      </c>
    </row>
    <row r="46" spans="1:14" ht="9" customHeight="1">
      <c r="A46" s="10">
        <v>574</v>
      </c>
      <c r="B46" s="11"/>
      <c r="C46" s="12" t="s">
        <v>90</v>
      </c>
      <c r="D46" s="11"/>
      <c r="E46" s="148">
        <v>9809</v>
      </c>
      <c r="F46" s="148">
        <v>2110</v>
      </c>
      <c r="G46" s="148">
        <v>7635</v>
      </c>
      <c r="H46" s="148">
        <v>379</v>
      </c>
      <c r="I46" s="148">
        <v>7256</v>
      </c>
      <c r="J46" s="148">
        <v>64</v>
      </c>
      <c r="K46" s="148" t="s">
        <v>312</v>
      </c>
      <c r="L46" s="148">
        <v>25</v>
      </c>
      <c r="M46" s="148">
        <v>40</v>
      </c>
      <c r="N46" s="148" t="s">
        <v>312</v>
      </c>
    </row>
    <row r="47" spans="1:14" ht="9" customHeight="1">
      <c r="A47" s="10">
        <v>575</v>
      </c>
      <c r="B47" s="11"/>
      <c r="C47" s="12" t="s">
        <v>216</v>
      </c>
      <c r="D47" s="11"/>
      <c r="E47" s="148">
        <v>3891</v>
      </c>
      <c r="F47" s="148">
        <v>2436</v>
      </c>
      <c r="G47" s="148">
        <v>1394</v>
      </c>
      <c r="H47" s="148">
        <v>1151</v>
      </c>
      <c r="I47" s="148">
        <v>243</v>
      </c>
      <c r="J47" s="148">
        <v>60</v>
      </c>
      <c r="K47" s="148">
        <v>7</v>
      </c>
      <c r="L47" s="148" t="s">
        <v>312</v>
      </c>
      <c r="M47" s="148" t="s">
        <v>312</v>
      </c>
      <c r="N47" s="148">
        <v>53</v>
      </c>
    </row>
    <row r="48" spans="1:14" ht="9" customHeight="1">
      <c r="A48" s="10">
        <v>576</v>
      </c>
      <c r="B48" s="11"/>
      <c r="C48" s="12" t="s">
        <v>91</v>
      </c>
      <c r="D48" s="11"/>
      <c r="E48" s="148">
        <v>7634</v>
      </c>
      <c r="F48" s="148">
        <v>4876</v>
      </c>
      <c r="G48" s="148">
        <v>2603</v>
      </c>
      <c r="H48" s="148">
        <v>2513</v>
      </c>
      <c r="I48" s="148">
        <v>90</v>
      </c>
      <c r="J48" s="148">
        <v>155</v>
      </c>
      <c r="K48" s="148" t="s">
        <v>312</v>
      </c>
      <c r="L48" s="148" t="s">
        <v>312</v>
      </c>
      <c r="M48" s="148">
        <v>51</v>
      </c>
      <c r="N48" s="148">
        <v>104</v>
      </c>
    </row>
    <row r="49" spans="1:14" ht="9" customHeight="1">
      <c r="A49" s="10">
        <v>577</v>
      </c>
      <c r="B49" s="11"/>
      <c r="C49" s="12" t="s">
        <v>92</v>
      </c>
      <c r="D49" s="11"/>
      <c r="E49" s="148">
        <v>2962</v>
      </c>
      <c r="F49" s="148">
        <v>30</v>
      </c>
      <c r="G49" s="148">
        <v>863</v>
      </c>
      <c r="H49" s="148">
        <v>383</v>
      </c>
      <c r="I49" s="148">
        <v>480</v>
      </c>
      <c r="J49" s="148">
        <v>2070</v>
      </c>
      <c r="K49" s="148" t="s">
        <v>312</v>
      </c>
      <c r="L49" s="148">
        <v>816</v>
      </c>
      <c r="M49" s="148">
        <v>796</v>
      </c>
      <c r="N49" s="148">
        <v>457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>
        <v>63512</v>
      </c>
      <c r="F51" s="159">
        <v>19677</v>
      </c>
      <c r="G51" s="159">
        <v>27184</v>
      </c>
      <c r="H51" s="159">
        <v>14681</v>
      </c>
      <c r="I51" s="159">
        <v>12503</v>
      </c>
      <c r="J51" s="159">
        <v>16651</v>
      </c>
      <c r="K51" s="159">
        <v>2192</v>
      </c>
      <c r="L51" s="159">
        <v>3236</v>
      </c>
      <c r="M51" s="159">
        <v>3300</v>
      </c>
      <c r="N51" s="159">
        <v>7922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49" t="s">
        <v>217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>
        <v>20944</v>
      </c>
      <c r="F55" s="148">
        <v>200</v>
      </c>
      <c r="G55" s="148">
        <v>3313</v>
      </c>
      <c r="H55" s="148">
        <v>454</v>
      </c>
      <c r="I55" s="148">
        <v>2858</v>
      </c>
      <c r="J55" s="148">
        <v>17431</v>
      </c>
      <c r="K55" s="148" t="s">
        <v>312</v>
      </c>
      <c r="L55" s="148">
        <v>672</v>
      </c>
      <c r="M55" s="148">
        <v>653</v>
      </c>
      <c r="N55" s="148">
        <v>16106</v>
      </c>
    </row>
    <row r="56" spans="1:14" ht="9" customHeight="1">
      <c r="A56" s="10">
        <v>662</v>
      </c>
      <c r="B56" s="11"/>
      <c r="C56" s="12" t="s">
        <v>95</v>
      </c>
      <c r="D56" s="11"/>
      <c r="E56" s="148">
        <v>6636</v>
      </c>
      <c r="F56" s="148">
        <v>1992</v>
      </c>
      <c r="G56" s="148">
        <v>3381</v>
      </c>
      <c r="H56" s="148">
        <v>3106</v>
      </c>
      <c r="I56" s="148">
        <v>275</v>
      </c>
      <c r="J56" s="148">
        <v>1263</v>
      </c>
      <c r="K56" s="148">
        <v>136</v>
      </c>
      <c r="L56" s="148">
        <v>1087</v>
      </c>
      <c r="M56" s="148">
        <v>40</v>
      </c>
      <c r="N56" s="148" t="s">
        <v>312</v>
      </c>
    </row>
    <row r="57" spans="1:14" ht="9" customHeight="1">
      <c r="A57" s="10">
        <v>663</v>
      </c>
      <c r="B57" s="11"/>
      <c r="C57" s="12" t="s">
        <v>96</v>
      </c>
      <c r="D57" s="11"/>
      <c r="E57" s="148">
        <v>1881</v>
      </c>
      <c r="F57" s="148">
        <v>225</v>
      </c>
      <c r="G57" s="148">
        <v>618</v>
      </c>
      <c r="H57" s="148">
        <v>222</v>
      </c>
      <c r="I57" s="148">
        <v>396</v>
      </c>
      <c r="J57" s="148">
        <v>1038</v>
      </c>
      <c r="K57" s="148">
        <v>149</v>
      </c>
      <c r="L57" s="148">
        <v>61</v>
      </c>
      <c r="M57" s="148">
        <v>21</v>
      </c>
      <c r="N57" s="148">
        <v>808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>
        <v>2749</v>
      </c>
      <c r="F59" s="148">
        <v>1592</v>
      </c>
      <c r="G59" s="148">
        <v>1014</v>
      </c>
      <c r="H59" s="148">
        <v>723</v>
      </c>
      <c r="I59" s="148">
        <v>291</v>
      </c>
      <c r="J59" s="148">
        <v>143</v>
      </c>
      <c r="K59" s="148" t="s">
        <v>312</v>
      </c>
      <c r="L59" s="148" t="s">
        <v>312</v>
      </c>
      <c r="M59" s="148">
        <v>119</v>
      </c>
      <c r="N59" s="148">
        <v>24</v>
      </c>
    </row>
    <row r="60" spans="1:14" ht="9" customHeight="1">
      <c r="A60" s="10">
        <v>672</v>
      </c>
      <c r="B60" s="11"/>
      <c r="C60" s="12" t="s">
        <v>97</v>
      </c>
      <c r="D60" s="11"/>
      <c r="E60" s="148">
        <v>11339</v>
      </c>
      <c r="F60" s="148">
        <v>3041</v>
      </c>
      <c r="G60" s="148">
        <v>1450</v>
      </c>
      <c r="H60" s="148">
        <v>1118</v>
      </c>
      <c r="I60" s="148">
        <v>332</v>
      </c>
      <c r="J60" s="148">
        <v>6848</v>
      </c>
      <c r="K60" s="148" t="s">
        <v>312</v>
      </c>
      <c r="L60" s="148">
        <v>385</v>
      </c>
      <c r="M60" s="148">
        <v>2643</v>
      </c>
      <c r="N60" s="148">
        <v>3820</v>
      </c>
    </row>
    <row r="61" spans="1:14" ht="9" customHeight="1">
      <c r="A61" s="10">
        <v>673</v>
      </c>
      <c r="B61" s="11"/>
      <c r="C61" s="12" t="s">
        <v>98</v>
      </c>
      <c r="D61" s="11"/>
      <c r="E61" s="148">
        <v>9043</v>
      </c>
      <c r="F61" s="148">
        <v>646</v>
      </c>
      <c r="G61" s="148">
        <v>7881</v>
      </c>
      <c r="H61" s="148">
        <v>41</v>
      </c>
      <c r="I61" s="148">
        <v>7840</v>
      </c>
      <c r="J61" s="148">
        <v>517</v>
      </c>
      <c r="K61" s="148">
        <v>76</v>
      </c>
      <c r="L61" s="148">
        <v>129</v>
      </c>
      <c r="M61" s="148">
        <v>312</v>
      </c>
      <c r="N61" s="148" t="s">
        <v>312</v>
      </c>
    </row>
    <row r="62" spans="1:14" ht="9" customHeight="1">
      <c r="A62" s="10">
        <v>674</v>
      </c>
      <c r="B62" s="11"/>
      <c r="C62" s="12" t="s">
        <v>99</v>
      </c>
      <c r="D62" s="11"/>
      <c r="E62" s="148">
        <v>624</v>
      </c>
      <c r="F62" s="148">
        <v>170</v>
      </c>
      <c r="G62" s="148" t="s">
        <v>312</v>
      </c>
      <c r="H62" s="148" t="s">
        <v>312</v>
      </c>
      <c r="I62" s="148" t="s">
        <v>312</v>
      </c>
      <c r="J62" s="148">
        <v>454</v>
      </c>
      <c r="K62" s="148" t="s">
        <v>312</v>
      </c>
      <c r="L62" s="148" t="s">
        <v>312</v>
      </c>
      <c r="M62" s="148">
        <v>94</v>
      </c>
      <c r="N62" s="148">
        <v>360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629</v>
      </c>
      <c r="F63" s="148">
        <v>379</v>
      </c>
      <c r="G63" s="148">
        <v>206</v>
      </c>
      <c r="H63" s="148">
        <v>190</v>
      </c>
      <c r="I63" s="148">
        <v>16</v>
      </c>
      <c r="J63" s="148">
        <v>45</v>
      </c>
      <c r="K63" s="148">
        <v>5</v>
      </c>
      <c r="L63" s="148">
        <v>36</v>
      </c>
      <c r="M63" s="148" t="s">
        <v>312</v>
      </c>
      <c r="N63" s="148">
        <v>5</v>
      </c>
    </row>
    <row r="64" spans="1:14" ht="9" customHeight="1">
      <c r="A64" s="10">
        <v>676</v>
      </c>
      <c r="B64" s="11"/>
      <c r="C64" s="12" t="s">
        <v>101</v>
      </c>
      <c r="D64" s="11"/>
      <c r="E64" s="148">
        <v>1329</v>
      </c>
      <c r="F64" s="148">
        <v>738</v>
      </c>
      <c r="G64" s="148">
        <v>178</v>
      </c>
      <c r="H64" s="148">
        <v>178</v>
      </c>
      <c r="I64" s="148" t="s">
        <v>312</v>
      </c>
      <c r="J64" s="148">
        <v>413</v>
      </c>
      <c r="K64" s="148">
        <v>45</v>
      </c>
      <c r="L64" s="148">
        <v>206</v>
      </c>
      <c r="M64" s="148" t="s">
        <v>312</v>
      </c>
      <c r="N64" s="148">
        <v>162</v>
      </c>
    </row>
    <row r="65" spans="1:14" ht="9" customHeight="1">
      <c r="A65" s="10">
        <v>677</v>
      </c>
      <c r="B65" s="11"/>
      <c r="C65" s="12" t="s">
        <v>102</v>
      </c>
      <c r="D65" s="11"/>
      <c r="E65" s="148">
        <v>7242</v>
      </c>
      <c r="F65" s="148">
        <v>1292</v>
      </c>
      <c r="G65" s="148">
        <v>2523</v>
      </c>
      <c r="H65" s="148">
        <v>1963</v>
      </c>
      <c r="I65" s="148">
        <v>560</v>
      </c>
      <c r="J65" s="148">
        <v>3427</v>
      </c>
      <c r="K65" s="148">
        <v>139</v>
      </c>
      <c r="L65" s="148">
        <v>321</v>
      </c>
      <c r="M65" s="148">
        <v>951</v>
      </c>
      <c r="N65" s="148">
        <v>2016</v>
      </c>
    </row>
    <row r="66" spans="1:14" ht="9" customHeight="1">
      <c r="A66" s="10">
        <v>678</v>
      </c>
      <c r="B66" s="11"/>
      <c r="C66" s="19" t="s">
        <v>95</v>
      </c>
      <c r="D66" s="11"/>
      <c r="E66" s="148">
        <v>1615</v>
      </c>
      <c r="F66" s="148">
        <v>30</v>
      </c>
      <c r="G66" s="148">
        <v>1063</v>
      </c>
      <c r="H66" s="148">
        <v>1063</v>
      </c>
      <c r="I66" s="148" t="s">
        <v>312</v>
      </c>
      <c r="J66" s="148">
        <v>522</v>
      </c>
      <c r="K66" s="148" t="s">
        <v>312</v>
      </c>
      <c r="L66" s="148" t="s">
        <v>312</v>
      </c>
      <c r="M66" s="148">
        <v>522</v>
      </c>
      <c r="N66" s="148" t="s">
        <v>312</v>
      </c>
    </row>
    <row r="67" spans="1:14" ht="9" customHeight="1">
      <c r="A67" s="10">
        <v>679</v>
      </c>
      <c r="B67" s="11"/>
      <c r="C67" s="12" t="s">
        <v>96</v>
      </c>
      <c r="D67" s="11"/>
      <c r="E67" s="148">
        <v>2233</v>
      </c>
      <c r="F67" s="148">
        <v>339</v>
      </c>
      <c r="G67" s="148">
        <v>846</v>
      </c>
      <c r="H67" s="148">
        <v>641</v>
      </c>
      <c r="I67" s="148">
        <v>205</v>
      </c>
      <c r="J67" s="148">
        <v>1048</v>
      </c>
      <c r="K67" s="148">
        <v>73</v>
      </c>
      <c r="L67" s="148">
        <v>81</v>
      </c>
      <c r="M67" s="148">
        <v>870</v>
      </c>
      <c r="N67" s="148">
        <v>23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>
        <v>66265</v>
      </c>
      <c r="F69" s="159">
        <v>10643</v>
      </c>
      <c r="G69" s="159">
        <v>22472</v>
      </c>
      <c r="H69" s="159">
        <v>9698</v>
      </c>
      <c r="I69" s="159">
        <v>12774</v>
      </c>
      <c r="J69" s="159">
        <v>33150</v>
      </c>
      <c r="K69" s="159">
        <v>623</v>
      </c>
      <c r="L69" s="159">
        <v>2976</v>
      </c>
      <c r="M69" s="159">
        <v>6226</v>
      </c>
      <c r="N69" s="159">
        <v>23325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49" t="s">
        <v>218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>
        <v>9870</v>
      </c>
      <c r="F73" s="148">
        <v>568</v>
      </c>
      <c r="G73" s="148">
        <v>8702</v>
      </c>
      <c r="H73" s="148">
        <v>126</v>
      </c>
      <c r="I73" s="148">
        <v>8577</v>
      </c>
      <c r="J73" s="148">
        <v>600</v>
      </c>
      <c r="K73" s="148">
        <v>180</v>
      </c>
      <c r="L73" s="148">
        <v>103</v>
      </c>
      <c r="M73" s="148">
        <v>317</v>
      </c>
      <c r="N73" s="148" t="s">
        <v>312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313</v>
      </c>
      <c r="F74" s="148" t="s">
        <v>313</v>
      </c>
      <c r="G74" s="148" t="s">
        <v>313</v>
      </c>
      <c r="H74" s="148" t="s">
        <v>313</v>
      </c>
      <c r="I74" s="148" t="s">
        <v>313</v>
      </c>
      <c r="J74" s="148" t="s">
        <v>313</v>
      </c>
      <c r="K74" s="148" t="s">
        <v>313</v>
      </c>
      <c r="L74" s="148" t="s">
        <v>313</v>
      </c>
      <c r="M74" s="148" t="s">
        <v>313</v>
      </c>
      <c r="N74" s="148" t="s">
        <v>313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313</v>
      </c>
      <c r="F75" s="148" t="s">
        <v>313</v>
      </c>
      <c r="G75" s="148" t="s">
        <v>313</v>
      </c>
      <c r="H75" s="148" t="s">
        <v>313</v>
      </c>
      <c r="I75" s="148" t="s">
        <v>313</v>
      </c>
      <c r="J75" s="148" t="s">
        <v>313</v>
      </c>
      <c r="K75" s="148" t="s">
        <v>313</v>
      </c>
      <c r="L75" s="148" t="s">
        <v>313</v>
      </c>
      <c r="M75" s="148" t="s">
        <v>313</v>
      </c>
      <c r="N75" s="148" t="s">
        <v>313</v>
      </c>
    </row>
    <row r="76" spans="1:14" ht="9" customHeight="1">
      <c r="A76" s="10">
        <v>764</v>
      </c>
      <c r="B76" s="11"/>
      <c r="C76" s="12" t="s">
        <v>107</v>
      </c>
      <c r="D76" s="11"/>
      <c r="E76" s="148">
        <v>9008</v>
      </c>
      <c r="F76" s="148">
        <v>5855</v>
      </c>
      <c r="G76" s="148">
        <v>1703</v>
      </c>
      <c r="H76" s="148">
        <v>1158</v>
      </c>
      <c r="I76" s="148">
        <v>545</v>
      </c>
      <c r="J76" s="148">
        <v>1450</v>
      </c>
      <c r="K76" s="148">
        <v>5</v>
      </c>
      <c r="L76" s="148">
        <v>50</v>
      </c>
      <c r="M76" s="148">
        <v>752</v>
      </c>
      <c r="N76" s="148">
        <v>643</v>
      </c>
    </row>
    <row r="77" spans="1:14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9" customHeight="1">
      <c r="A78" s="10">
        <v>771</v>
      </c>
      <c r="B78" s="11"/>
      <c r="C78" s="12" t="s">
        <v>108</v>
      </c>
      <c r="D78" s="11"/>
      <c r="E78" s="148">
        <v>3503</v>
      </c>
      <c r="F78" s="148">
        <v>1571</v>
      </c>
      <c r="G78" s="148">
        <v>1055</v>
      </c>
      <c r="H78" s="148">
        <v>205</v>
      </c>
      <c r="I78" s="148">
        <v>850</v>
      </c>
      <c r="J78" s="148">
        <v>877</v>
      </c>
      <c r="K78" s="148">
        <v>180</v>
      </c>
      <c r="L78" s="148">
        <v>697</v>
      </c>
      <c r="M78" s="148" t="s">
        <v>312</v>
      </c>
      <c r="N78" s="148" t="s">
        <v>312</v>
      </c>
    </row>
    <row r="79" spans="1:14" ht="9" customHeight="1">
      <c r="A79" s="10">
        <v>772</v>
      </c>
      <c r="B79" s="11"/>
      <c r="C79" s="12" t="s">
        <v>104</v>
      </c>
      <c r="D79" s="11"/>
      <c r="E79" s="148">
        <v>14839</v>
      </c>
      <c r="F79" s="148">
        <v>1914</v>
      </c>
      <c r="G79" s="148">
        <v>486</v>
      </c>
      <c r="H79" s="148">
        <v>486</v>
      </c>
      <c r="I79" s="148" t="s">
        <v>312</v>
      </c>
      <c r="J79" s="148">
        <v>12439</v>
      </c>
      <c r="K79" s="148">
        <v>169</v>
      </c>
      <c r="L79" s="148">
        <v>86</v>
      </c>
      <c r="M79" s="148">
        <v>12184</v>
      </c>
      <c r="N79" s="148" t="s">
        <v>312</v>
      </c>
    </row>
    <row r="80" spans="1:14" ht="9" customHeight="1">
      <c r="A80" s="10">
        <v>773</v>
      </c>
      <c r="B80" s="11"/>
      <c r="C80" s="12" t="s">
        <v>219</v>
      </c>
      <c r="D80" s="11"/>
      <c r="E80" s="148">
        <v>6132</v>
      </c>
      <c r="F80" s="148">
        <v>2995</v>
      </c>
      <c r="G80" s="148">
        <v>229</v>
      </c>
      <c r="H80" s="148">
        <v>229</v>
      </c>
      <c r="I80" s="148" t="s">
        <v>312</v>
      </c>
      <c r="J80" s="148">
        <v>2908</v>
      </c>
      <c r="K80" s="148">
        <v>300</v>
      </c>
      <c r="L80" s="148">
        <v>400</v>
      </c>
      <c r="M80" s="148">
        <v>108</v>
      </c>
      <c r="N80" s="148">
        <v>2099</v>
      </c>
    </row>
    <row r="81" spans="1:14" ht="9" customHeight="1">
      <c r="A81" s="10">
        <v>774</v>
      </c>
      <c r="B81" s="11"/>
      <c r="C81" s="12" t="s">
        <v>109</v>
      </c>
      <c r="D81" s="11"/>
      <c r="E81" s="148">
        <v>7715</v>
      </c>
      <c r="F81" s="148">
        <v>3893</v>
      </c>
      <c r="G81" s="148">
        <v>2615</v>
      </c>
      <c r="H81" s="148">
        <v>785</v>
      </c>
      <c r="I81" s="148">
        <v>1830</v>
      </c>
      <c r="J81" s="148">
        <v>1207</v>
      </c>
      <c r="K81" s="148">
        <v>37</v>
      </c>
      <c r="L81" s="148">
        <v>221</v>
      </c>
      <c r="M81" s="148">
        <v>779</v>
      </c>
      <c r="N81" s="148">
        <v>171</v>
      </c>
    </row>
    <row r="82" spans="1:14" ht="9" customHeight="1">
      <c r="A82" s="10">
        <v>775</v>
      </c>
      <c r="B82" s="11"/>
      <c r="C82" s="12" t="s">
        <v>110</v>
      </c>
      <c r="D82" s="11"/>
      <c r="E82" s="148">
        <v>18423</v>
      </c>
      <c r="F82" s="148">
        <v>4796</v>
      </c>
      <c r="G82" s="148">
        <v>12690</v>
      </c>
      <c r="H82" s="148">
        <v>181</v>
      </c>
      <c r="I82" s="148">
        <v>12509</v>
      </c>
      <c r="J82" s="148">
        <v>936</v>
      </c>
      <c r="K82" s="148" t="s">
        <v>312</v>
      </c>
      <c r="L82" s="148">
        <v>847</v>
      </c>
      <c r="M82" s="148">
        <v>80</v>
      </c>
      <c r="N82" s="148">
        <v>9</v>
      </c>
    </row>
    <row r="83" spans="1:14" ht="9" customHeight="1">
      <c r="A83" s="10">
        <v>776</v>
      </c>
      <c r="B83" s="11"/>
      <c r="C83" s="12" t="s">
        <v>111</v>
      </c>
      <c r="D83" s="11"/>
      <c r="E83" s="148">
        <v>1473</v>
      </c>
      <c r="F83" s="148">
        <v>824</v>
      </c>
      <c r="G83" s="148">
        <v>559</v>
      </c>
      <c r="H83" s="148">
        <v>559</v>
      </c>
      <c r="I83" s="148" t="s">
        <v>312</v>
      </c>
      <c r="J83" s="148">
        <v>90</v>
      </c>
      <c r="K83" s="148" t="s">
        <v>312</v>
      </c>
      <c r="L83" s="148">
        <v>90</v>
      </c>
      <c r="M83" s="148" t="s">
        <v>312</v>
      </c>
      <c r="N83" s="148" t="s">
        <v>312</v>
      </c>
    </row>
    <row r="84" spans="1:14" ht="9" customHeight="1">
      <c r="A84" s="10">
        <v>777</v>
      </c>
      <c r="B84" s="11"/>
      <c r="C84" s="12" t="s">
        <v>112</v>
      </c>
      <c r="D84" s="11"/>
      <c r="E84" s="148">
        <v>12484</v>
      </c>
      <c r="F84" s="148">
        <v>6505</v>
      </c>
      <c r="G84" s="148">
        <v>4918</v>
      </c>
      <c r="H84" s="148">
        <v>2856</v>
      </c>
      <c r="I84" s="148">
        <v>2063</v>
      </c>
      <c r="J84" s="148">
        <v>1060</v>
      </c>
      <c r="K84" s="148" t="s">
        <v>312</v>
      </c>
      <c r="L84" s="148" t="s">
        <v>312</v>
      </c>
      <c r="M84" s="148">
        <v>63</v>
      </c>
      <c r="N84" s="148">
        <v>997</v>
      </c>
    </row>
    <row r="85" spans="1:14" ht="9" customHeight="1">
      <c r="A85" s="10">
        <v>778</v>
      </c>
      <c r="B85" s="11"/>
      <c r="C85" s="12" t="s">
        <v>113</v>
      </c>
      <c r="D85" s="11"/>
      <c r="E85" s="148">
        <v>25541</v>
      </c>
      <c r="F85" s="148">
        <v>10909</v>
      </c>
      <c r="G85" s="148">
        <v>11790</v>
      </c>
      <c r="H85" s="148">
        <v>11749</v>
      </c>
      <c r="I85" s="148">
        <v>41</v>
      </c>
      <c r="J85" s="148">
        <v>2843</v>
      </c>
      <c r="K85" s="148">
        <v>41</v>
      </c>
      <c r="L85" s="148">
        <v>1718</v>
      </c>
      <c r="M85" s="148">
        <v>600</v>
      </c>
      <c r="N85" s="148">
        <v>484</v>
      </c>
    </row>
    <row r="86" spans="1:14" ht="9" customHeight="1">
      <c r="A86" s="10">
        <v>779</v>
      </c>
      <c r="B86" s="11"/>
      <c r="C86" s="12" t="s">
        <v>114</v>
      </c>
      <c r="D86" s="11"/>
      <c r="E86" s="148">
        <v>10227</v>
      </c>
      <c r="F86" s="148">
        <v>2947</v>
      </c>
      <c r="G86" s="148">
        <v>2618</v>
      </c>
      <c r="H86" s="148">
        <v>2062</v>
      </c>
      <c r="I86" s="148">
        <v>556</v>
      </c>
      <c r="J86" s="148">
        <v>4663</v>
      </c>
      <c r="K86" s="148">
        <v>113</v>
      </c>
      <c r="L86" s="148">
        <v>1740</v>
      </c>
      <c r="M86" s="148">
        <v>478</v>
      </c>
      <c r="N86" s="148">
        <v>2332</v>
      </c>
    </row>
    <row r="87" spans="1:14" ht="9" customHeight="1">
      <c r="A87" s="10">
        <v>780</v>
      </c>
      <c r="B87" s="11"/>
      <c r="C87" s="12" t="s">
        <v>115</v>
      </c>
      <c r="D87" s="11"/>
      <c r="E87" s="148">
        <v>14636</v>
      </c>
      <c r="F87" s="148">
        <v>2844</v>
      </c>
      <c r="G87" s="148">
        <v>10643</v>
      </c>
      <c r="H87" s="148">
        <v>8325</v>
      </c>
      <c r="I87" s="148">
        <v>2318</v>
      </c>
      <c r="J87" s="148">
        <v>1149</v>
      </c>
      <c r="K87" s="148">
        <v>26</v>
      </c>
      <c r="L87" s="148">
        <v>18</v>
      </c>
      <c r="M87" s="148">
        <v>89</v>
      </c>
      <c r="N87" s="148">
        <v>1016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>
        <v>139184</v>
      </c>
      <c r="F89" s="159">
        <v>45833</v>
      </c>
      <c r="G89" s="159">
        <v>61861</v>
      </c>
      <c r="H89" s="159">
        <v>32461</v>
      </c>
      <c r="I89" s="159">
        <v>29400</v>
      </c>
      <c r="J89" s="159">
        <v>31490</v>
      </c>
      <c r="K89" s="159">
        <v>1246</v>
      </c>
      <c r="L89" s="159">
        <v>6024</v>
      </c>
      <c r="M89" s="159">
        <v>16209</v>
      </c>
      <c r="N89" s="159">
        <v>8010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B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4.28125" style="0" customWidth="1"/>
    <col min="10" max="10" width="0.2890625" style="0" customWidth="1"/>
    <col min="11" max="11" width="3.140625" style="0" customWidth="1"/>
    <col min="12" max="12" width="0.42578125" style="0" customWidth="1"/>
    <col min="13" max="13" width="19.8515625" style="0" customWidth="1"/>
    <col min="14" max="14" width="0.42578125" style="0" customWidth="1"/>
    <col min="15" max="15" width="8.421875" style="0" customWidth="1"/>
    <col min="16" max="24" width="7.00390625" style="0" customWidth="1"/>
  </cols>
  <sheetData>
    <row r="1" spans="1:9" ht="6" customHeight="1">
      <c r="A1" s="87"/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366" t="s">
        <v>149</v>
      </c>
      <c r="B2" s="366"/>
      <c r="C2" s="366"/>
      <c r="D2" s="366"/>
      <c r="E2" s="366"/>
      <c r="F2" s="366"/>
      <c r="G2" s="366"/>
      <c r="H2" s="366"/>
      <c r="I2" s="366"/>
    </row>
    <row r="3" spans="1:9" ht="6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24" ht="11.25" customHeight="1">
      <c r="A4" s="364" t="s">
        <v>286</v>
      </c>
      <c r="B4" s="366"/>
      <c r="C4" s="366"/>
      <c r="D4" s="366"/>
      <c r="E4" s="366"/>
      <c r="F4" s="366"/>
      <c r="G4" s="366"/>
      <c r="H4" s="366"/>
      <c r="I4" s="366"/>
      <c r="K4" s="364" t="s">
        <v>287</v>
      </c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</row>
    <row r="5" spans="1:24" ht="11.25" customHeight="1">
      <c r="A5" s="365" t="s">
        <v>257</v>
      </c>
      <c r="B5" s="365"/>
      <c r="C5" s="365"/>
      <c r="D5" s="365"/>
      <c r="E5" s="365"/>
      <c r="F5" s="365"/>
      <c r="G5" s="365"/>
      <c r="H5" s="365"/>
      <c r="I5" s="365"/>
      <c r="K5" s="365" t="s">
        <v>257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</row>
    <row r="6" spans="1:24" ht="9" customHeight="1">
      <c r="A6" s="323" t="str">
        <f>' MB1 '!H8</f>
        <v>Februar 2012</v>
      </c>
      <c r="B6" s="323"/>
      <c r="C6" s="323"/>
      <c r="D6" s="91"/>
      <c r="E6" s="92"/>
      <c r="F6" s="92"/>
      <c r="G6" s="92"/>
      <c r="H6" s="92"/>
      <c r="I6" s="92"/>
      <c r="K6" s="323" t="str">
        <f>' MB1 '!H8</f>
        <v>Februar 2012</v>
      </c>
      <c r="L6" s="323"/>
      <c r="M6" s="323"/>
      <c r="N6" s="91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ht="11.25" customHeight="1">
      <c r="A7" s="373" t="s">
        <v>208</v>
      </c>
      <c r="B7" s="368"/>
      <c r="C7" s="367" t="s">
        <v>157</v>
      </c>
      <c r="D7" s="368"/>
      <c r="E7" s="346" t="s">
        <v>248</v>
      </c>
      <c r="F7" s="376" t="s">
        <v>256</v>
      </c>
      <c r="G7" s="377"/>
      <c r="H7" s="378"/>
      <c r="I7" s="342" t="s">
        <v>207</v>
      </c>
      <c r="K7" s="336" t="s">
        <v>208</v>
      </c>
      <c r="L7" s="337"/>
      <c r="M7" s="351" t="s">
        <v>157</v>
      </c>
      <c r="N7" s="352"/>
      <c r="O7" s="357" t="s">
        <v>232</v>
      </c>
      <c r="P7" s="80" t="s">
        <v>117</v>
      </c>
      <c r="Q7" s="81"/>
      <c r="R7" s="81"/>
      <c r="S7" s="81"/>
      <c r="T7" s="81"/>
      <c r="U7" s="81"/>
      <c r="V7" s="82"/>
      <c r="W7" s="82"/>
      <c r="X7" s="82"/>
    </row>
    <row r="8" spans="1:24" ht="11.25" customHeight="1">
      <c r="A8" s="374"/>
      <c r="B8" s="370"/>
      <c r="C8" s="369"/>
      <c r="D8" s="370"/>
      <c r="E8" s="347"/>
      <c r="F8" s="343" t="s">
        <v>170</v>
      </c>
      <c r="G8" s="343" t="s">
        <v>171</v>
      </c>
      <c r="H8" s="343" t="s">
        <v>156</v>
      </c>
      <c r="I8" s="332"/>
      <c r="K8" s="338"/>
      <c r="L8" s="339"/>
      <c r="M8" s="353"/>
      <c r="N8" s="354"/>
      <c r="O8" s="358"/>
      <c r="P8" s="357" t="s">
        <v>158</v>
      </c>
      <c r="Q8" s="357" t="s">
        <v>225</v>
      </c>
      <c r="R8" s="83" t="s">
        <v>117</v>
      </c>
      <c r="S8" s="84"/>
      <c r="T8" s="357" t="s">
        <v>161</v>
      </c>
      <c r="U8" s="83" t="s">
        <v>117</v>
      </c>
      <c r="V8" s="81"/>
      <c r="W8" s="81"/>
      <c r="X8" s="81"/>
    </row>
    <row r="9" spans="1:24" ht="11.25" customHeight="1">
      <c r="A9" s="374"/>
      <c r="B9" s="370"/>
      <c r="C9" s="369"/>
      <c r="D9" s="370"/>
      <c r="E9" s="347"/>
      <c r="F9" s="347"/>
      <c r="G9" s="347"/>
      <c r="H9" s="347"/>
      <c r="I9" s="332"/>
      <c r="K9" s="338"/>
      <c r="L9" s="339"/>
      <c r="M9" s="353"/>
      <c r="N9" s="354"/>
      <c r="O9" s="358"/>
      <c r="P9" s="358"/>
      <c r="Q9" s="360"/>
      <c r="R9" s="357" t="s">
        <v>159</v>
      </c>
      <c r="S9" s="357" t="s">
        <v>160</v>
      </c>
      <c r="T9" s="358"/>
      <c r="U9" s="83" t="s">
        <v>227</v>
      </c>
      <c r="V9" s="84"/>
      <c r="W9" s="83" t="s">
        <v>228</v>
      </c>
      <c r="X9" s="84"/>
    </row>
    <row r="10" spans="1:24" ht="11.25" customHeight="1">
      <c r="A10" s="374"/>
      <c r="B10" s="370"/>
      <c r="C10" s="369"/>
      <c r="D10" s="370"/>
      <c r="E10" s="347"/>
      <c r="F10" s="347"/>
      <c r="G10" s="347"/>
      <c r="H10" s="347"/>
      <c r="I10" s="332"/>
      <c r="K10" s="338"/>
      <c r="L10" s="339"/>
      <c r="M10" s="353"/>
      <c r="N10" s="354"/>
      <c r="O10" s="358"/>
      <c r="P10" s="358"/>
      <c r="Q10" s="360"/>
      <c r="R10" s="358"/>
      <c r="S10" s="358"/>
      <c r="T10" s="358"/>
      <c r="U10" s="357" t="s">
        <v>229</v>
      </c>
      <c r="V10" s="357" t="s">
        <v>230</v>
      </c>
      <c r="W10" s="357" t="s">
        <v>162</v>
      </c>
      <c r="X10" s="362" t="s">
        <v>230</v>
      </c>
    </row>
    <row r="11" spans="1:24" ht="11.25" customHeight="1">
      <c r="A11" s="374"/>
      <c r="B11" s="370"/>
      <c r="C11" s="369"/>
      <c r="D11" s="370"/>
      <c r="E11" s="347"/>
      <c r="F11" s="347"/>
      <c r="G11" s="347"/>
      <c r="H11" s="347"/>
      <c r="I11" s="332"/>
      <c r="K11" s="338"/>
      <c r="L11" s="339"/>
      <c r="M11" s="353"/>
      <c r="N11" s="354"/>
      <c r="O11" s="358"/>
      <c r="P11" s="358"/>
      <c r="Q11" s="360"/>
      <c r="R11" s="358"/>
      <c r="S11" s="358"/>
      <c r="T11" s="358"/>
      <c r="U11" s="358"/>
      <c r="V11" s="358"/>
      <c r="W11" s="358"/>
      <c r="X11" s="353"/>
    </row>
    <row r="12" spans="1:24" ht="11.25" customHeight="1">
      <c r="A12" s="374"/>
      <c r="B12" s="370"/>
      <c r="C12" s="369"/>
      <c r="D12" s="370"/>
      <c r="E12" s="347"/>
      <c r="F12" s="347"/>
      <c r="G12" s="347"/>
      <c r="H12" s="347"/>
      <c r="I12" s="332"/>
      <c r="K12" s="338"/>
      <c r="L12" s="339"/>
      <c r="M12" s="353"/>
      <c r="N12" s="354"/>
      <c r="O12" s="358"/>
      <c r="P12" s="358"/>
      <c r="Q12" s="360"/>
      <c r="R12" s="358"/>
      <c r="S12" s="358"/>
      <c r="T12" s="358"/>
      <c r="U12" s="358"/>
      <c r="V12" s="358"/>
      <c r="W12" s="358"/>
      <c r="X12" s="353"/>
    </row>
    <row r="13" spans="1:24" ht="11.25" customHeight="1">
      <c r="A13" s="374"/>
      <c r="B13" s="370"/>
      <c r="C13" s="369"/>
      <c r="D13" s="370"/>
      <c r="E13" s="348"/>
      <c r="F13" s="348"/>
      <c r="G13" s="348"/>
      <c r="H13" s="348"/>
      <c r="I13" s="334"/>
      <c r="K13" s="338"/>
      <c r="L13" s="339"/>
      <c r="M13" s="353"/>
      <c r="N13" s="354"/>
      <c r="O13" s="358"/>
      <c r="P13" s="358"/>
      <c r="Q13" s="360"/>
      <c r="R13" s="358"/>
      <c r="S13" s="358"/>
      <c r="T13" s="358"/>
      <c r="U13" s="358"/>
      <c r="V13" s="358"/>
      <c r="W13" s="358"/>
      <c r="X13" s="353"/>
    </row>
    <row r="14" spans="1:24" ht="11.25" customHeight="1">
      <c r="A14" s="375"/>
      <c r="B14" s="372"/>
      <c r="C14" s="371"/>
      <c r="D14" s="372"/>
      <c r="E14" s="324" t="s">
        <v>22</v>
      </c>
      <c r="F14" s="325"/>
      <c r="G14" s="325"/>
      <c r="H14" s="325"/>
      <c r="I14" s="5" t="s">
        <v>153</v>
      </c>
      <c r="K14" s="340"/>
      <c r="L14" s="341"/>
      <c r="M14" s="355"/>
      <c r="N14" s="356"/>
      <c r="O14" s="359"/>
      <c r="P14" s="359"/>
      <c r="Q14" s="361"/>
      <c r="R14" s="359"/>
      <c r="S14" s="359"/>
      <c r="T14" s="359"/>
      <c r="U14" s="359"/>
      <c r="V14" s="359"/>
      <c r="W14" s="359"/>
      <c r="X14" s="355"/>
    </row>
    <row r="15" spans="1:24" ht="6" customHeight="1">
      <c r="A15" s="93"/>
      <c r="B15" s="158"/>
      <c r="C15" s="157"/>
      <c r="D15" s="157"/>
      <c r="E15" s="155"/>
      <c r="F15" s="89"/>
      <c r="G15" s="89"/>
      <c r="H15" s="89"/>
      <c r="I15" s="89"/>
      <c r="K15" s="93"/>
      <c r="L15" s="158"/>
      <c r="M15" s="157"/>
      <c r="N15" s="93"/>
      <c r="O15" s="155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9" customHeight="1">
      <c r="A16" s="95" t="s">
        <v>118</v>
      </c>
      <c r="B16" s="96"/>
      <c r="C16" s="97" t="s">
        <v>119</v>
      </c>
      <c r="D16" s="156"/>
      <c r="E16" s="148">
        <v>30</v>
      </c>
      <c r="F16" s="148">
        <v>2063</v>
      </c>
      <c r="G16" s="148" t="s">
        <v>312</v>
      </c>
      <c r="H16" s="148">
        <v>2063</v>
      </c>
      <c r="I16" s="148">
        <v>4753</v>
      </c>
      <c r="K16" s="95" t="s">
        <v>118</v>
      </c>
      <c r="L16" s="96"/>
      <c r="M16" s="97" t="s">
        <v>119</v>
      </c>
      <c r="N16" s="156"/>
      <c r="O16" s="148">
        <v>119</v>
      </c>
      <c r="P16" s="148">
        <v>23</v>
      </c>
      <c r="Q16" s="148">
        <v>78</v>
      </c>
      <c r="R16" s="148">
        <v>57</v>
      </c>
      <c r="S16" s="148">
        <v>22</v>
      </c>
      <c r="T16" s="148">
        <v>17</v>
      </c>
      <c r="U16" s="148">
        <v>3</v>
      </c>
      <c r="V16" s="148">
        <v>4</v>
      </c>
      <c r="W16" s="148">
        <v>4</v>
      </c>
      <c r="X16" s="148">
        <v>6</v>
      </c>
    </row>
    <row r="17" spans="1:24" ht="9" customHeight="1">
      <c r="A17" s="95" t="s">
        <v>120</v>
      </c>
      <c r="B17" s="99"/>
      <c r="C17" s="97" t="s">
        <v>96</v>
      </c>
      <c r="D17" s="156"/>
      <c r="E17" s="148">
        <v>42</v>
      </c>
      <c r="F17" s="148">
        <v>1831</v>
      </c>
      <c r="G17" s="148" t="s">
        <v>312</v>
      </c>
      <c r="H17" s="148">
        <v>1831</v>
      </c>
      <c r="I17" s="148">
        <v>3952</v>
      </c>
      <c r="K17" s="95" t="s">
        <v>120</v>
      </c>
      <c r="L17" s="99"/>
      <c r="M17" s="97" t="s">
        <v>96</v>
      </c>
      <c r="N17" s="156"/>
      <c r="O17" s="148">
        <v>83</v>
      </c>
      <c r="P17" s="148">
        <v>17</v>
      </c>
      <c r="Q17" s="148">
        <v>41</v>
      </c>
      <c r="R17" s="148">
        <v>34</v>
      </c>
      <c r="S17" s="148">
        <v>7</v>
      </c>
      <c r="T17" s="148">
        <v>24</v>
      </c>
      <c r="U17" s="148">
        <v>2</v>
      </c>
      <c r="V17" s="148">
        <v>7</v>
      </c>
      <c r="W17" s="148">
        <v>3</v>
      </c>
      <c r="X17" s="148">
        <v>11</v>
      </c>
    </row>
    <row r="18" spans="1:24" ht="9" customHeight="1">
      <c r="A18" s="95" t="s">
        <v>121</v>
      </c>
      <c r="B18" s="99"/>
      <c r="C18" s="97" t="s">
        <v>122</v>
      </c>
      <c r="D18" s="156"/>
      <c r="E18" s="148">
        <v>52</v>
      </c>
      <c r="F18" s="148">
        <v>3300</v>
      </c>
      <c r="G18" s="148">
        <v>3</v>
      </c>
      <c r="H18" s="148">
        <v>3303</v>
      </c>
      <c r="I18" s="148">
        <v>6528</v>
      </c>
      <c r="K18" s="95" t="s">
        <v>121</v>
      </c>
      <c r="L18" s="99"/>
      <c r="M18" s="97" t="s">
        <v>122</v>
      </c>
      <c r="N18" s="156"/>
      <c r="O18" s="148">
        <v>146</v>
      </c>
      <c r="P18" s="148">
        <v>28</v>
      </c>
      <c r="Q18" s="148">
        <v>50</v>
      </c>
      <c r="R18" s="148">
        <v>35</v>
      </c>
      <c r="S18" s="148">
        <v>14</v>
      </c>
      <c r="T18" s="148">
        <v>69</v>
      </c>
      <c r="U18" s="148">
        <v>3</v>
      </c>
      <c r="V18" s="148">
        <v>21</v>
      </c>
      <c r="W18" s="148">
        <v>21</v>
      </c>
      <c r="X18" s="148">
        <v>24</v>
      </c>
    </row>
    <row r="19" spans="1:24" ht="9" customHeight="1">
      <c r="A19" s="95" t="s">
        <v>123</v>
      </c>
      <c r="B19" s="99"/>
      <c r="C19" s="97" t="s">
        <v>124</v>
      </c>
      <c r="D19" s="156"/>
      <c r="E19" s="148">
        <v>62</v>
      </c>
      <c r="F19" s="148">
        <v>2979</v>
      </c>
      <c r="G19" s="148">
        <v>23</v>
      </c>
      <c r="H19" s="148">
        <v>3002</v>
      </c>
      <c r="I19" s="148">
        <v>6646</v>
      </c>
      <c r="K19" s="95" t="s">
        <v>123</v>
      </c>
      <c r="L19" s="99"/>
      <c r="M19" s="97" t="s">
        <v>124</v>
      </c>
      <c r="N19" s="156"/>
      <c r="O19" s="148">
        <v>144</v>
      </c>
      <c r="P19" s="148">
        <v>37</v>
      </c>
      <c r="Q19" s="148">
        <v>44</v>
      </c>
      <c r="R19" s="148">
        <v>24</v>
      </c>
      <c r="S19" s="148">
        <v>20</v>
      </c>
      <c r="T19" s="148">
        <v>63</v>
      </c>
      <c r="U19" s="148">
        <v>8</v>
      </c>
      <c r="V19" s="148">
        <v>18</v>
      </c>
      <c r="W19" s="148">
        <v>15</v>
      </c>
      <c r="X19" s="148">
        <v>22</v>
      </c>
    </row>
    <row r="20" spans="1:24" ht="9" customHeight="1">
      <c r="A20" s="95" t="s">
        <v>125</v>
      </c>
      <c r="B20" s="99"/>
      <c r="C20" s="97" t="s">
        <v>126</v>
      </c>
      <c r="D20" s="156"/>
      <c r="E20" s="148">
        <v>45</v>
      </c>
      <c r="F20" s="148">
        <v>2080</v>
      </c>
      <c r="G20" s="148">
        <v>25</v>
      </c>
      <c r="H20" s="148">
        <v>2105</v>
      </c>
      <c r="I20" s="148">
        <v>4637</v>
      </c>
      <c r="K20" s="95" t="s">
        <v>125</v>
      </c>
      <c r="L20" s="99"/>
      <c r="M20" s="97" t="s">
        <v>126</v>
      </c>
      <c r="N20" s="156"/>
      <c r="O20" s="148">
        <v>91</v>
      </c>
      <c r="P20" s="148">
        <v>23</v>
      </c>
      <c r="Q20" s="148">
        <v>35</v>
      </c>
      <c r="R20" s="148">
        <v>31</v>
      </c>
      <c r="S20" s="148">
        <v>5</v>
      </c>
      <c r="T20" s="148">
        <v>33</v>
      </c>
      <c r="U20" s="148">
        <v>4</v>
      </c>
      <c r="V20" s="148">
        <v>17</v>
      </c>
      <c r="W20" s="148">
        <v>1</v>
      </c>
      <c r="X20" s="148">
        <v>11</v>
      </c>
    </row>
    <row r="21" spans="1:24" ht="9" customHeight="1">
      <c r="A21" s="95" t="s">
        <v>127</v>
      </c>
      <c r="B21" s="99"/>
      <c r="C21" s="97" t="s">
        <v>128</v>
      </c>
      <c r="D21" s="156"/>
      <c r="E21" s="148">
        <v>72</v>
      </c>
      <c r="F21" s="148">
        <v>3361</v>
      </c>
      <c r="G21" s="148">
        <v>8</v>
      </c>
      <c r="H21" s="148">
        <v>3369</v>
      </c>
      <c r="I21" s="148">
        <v>6870</v>
      </c>
      <c r="K21" s="95" t="s">
        <v>127</v>
      </c>
      <c r="L21" s="99"/>
      <c r="M21" s="97" t="s">
        <v>128</v>
      </c>
      <c r="N21" s="156"/>
      <c r="O21" s="148">
        <v>169</v>
      </c>
      <c r="P21" s="148">
        <v>44</v>
      </c>
      <c r="Q21" s="148">
        <v>78</v>
      </c>
      <c r="R21" s="148">
        <v>49</v>
      </c>
      <c r="S21" s="148">
        <v>29</v>
      </c>
      <c r="T21" s="148">
        <v>46</v>
      </c>
      <c r="U21" s="148">
        <v>2</v>
      </c>
      <c r="V21" s="148">
        <v>21</v>
      </c>
      <c r="W21" s="148">
        <v>3</v>
      </c>
      <c r="X21" s="148">
        <v>21</v>
      </c>
    </row>
    <row r="22" spans="1:24" ht="9" customHeight="1">
      <c r="A22" s="95" t="s">
        <v>129</v>
      </c>
      <c r="B22" s="99"/>
      <c r="C22" s="98" t="s">
        <v>130</v>
      </c>
      <c r="D22" s="156"/>
      <c r="E22" s="148"/>
      <c r="F22" s="148"/>
      <c r="G22" s="148"/>
      <c r="H22" s="148"/>
      <c r="I22" s="148"/>
      <c r="K22" s="95" t="s">
        <v>129</v>
      </c>
      <c r="L22" s="99"/>
      <c r="M22" s="98" t="s">
        <v>130</v>
      </c>
      <c r="N22" s="156"/>
      <c r="O22" s="148"/>
      <c r="P22" s="148"/>
      <c r="Q22" s="148"/>
      <c r="R22" s="148"/>
      <c r="S22" s="148"/>
      <c r="T22" s="148"/>
      <c r="U22" s="148"/>
      <c r="V22" s="148"/>
      <c r="W22" s="148"/>
      <c r="X22" s="148"/>
    </row>
    <row r="23" spans="1:24" ht="9" customHeight="1">
      <c r="A23" s="100"/>
      <c r="B23" s="99"/>
      <c r="C23" s="97" t="s">
        <v>131</v>
      </c>
      <c r="D23" s="156"/>
      <c r="E23" s="148">
        <v>86</v>
      </c>
      <c r="F23" s="148">
        <v>4020</v>
      </c>
      <c r="G23" s="148">
        <v>46</v>
      </c>
      <c r="H23" s="148">
        <v>4066</v>
      </c>
      <c r="I23" s="148">
        <v>8729</v>
      </c>
      <c r="K23" s="100"/>
      <c r="L23" s="99"/>
      <c r="M23" s="97" t="s">
        <v>131</v>
      </c>
      <c r="N23" s="156"/>
      <c r="O23" s="148">
        <v>200</v>
      </c>
      <c r="P23" s="148">
        <v>50</v>
      </c>
      <c r="Q23" s="148">
        <v>93</v>
      </c>
      <c r="R23" s="148">
        <v>47</v>
      </c>
      <c r="S23" s="148">
        <v>46</v>
      </c>
      <c r="T23" s="148">
        <v>58</v>
      </c>
      <c r="U23" s="148">
        <v>3</v>
      </c>
      <c r="V23" s="148">
        <v>12</v>
      </c>
      <c r="W23" s="148">
        <v>4</v>
      </c>
      <c r="X23" s="148">
        <v>39</v>
      </c>
    </row>
    <row r="24" spans="1:24" ht="9" customHeight="1">
      <c r="A24" s="95" t="s">
        <v>132</v>
      </c>
      <c r="B24" s="99"/>
      <c r="C24" s="97" t="s">
        <v>133</v>
      </c>
      <c r="D24" s="156"/>
      <c r="E24" s="148">
        <v>50</v>
      </c>
      <c r="F24" s="148">
        <v>2183</v>
      </c>
      <c r="G24" s="148">
        <v>13</v>
      </c>
      <c r="H24" s="148">
        <v>2196</v>
      </c>
      <c r="I24" s="148">
        <v>3791</v>
      </c>
      <c r="K24" s="95" t="s">
        <v>132</v>
      </c>
      <c r="L24" s="99"/>
      <c r="M24" s="97" t="s">
        <v>133</v>
      </c>
      <c r="N24" s="156"/>
      <c r="O24" s="148">
        <v>87</v>
      </c>
      <c r="P24" s="148">
        <v>31</v>
      </c>
      <c r="Q24" s="148">
        <v>29</v>
      </c>
      <c r="R24" s="148">
        <v>24</v>
      </c>
      <c r="S24" s="148">
        <v>5</v>
      </c>
      <c r="T24" s="148">
        <v>28</v>
      </c>
      <c r="U24" s="148">
        <v>6</v>
      </c>
      <c r="V24" s="148">
        <v>11</v>
      </c>
      <c r="W24" s="148">
        <v>4</v>
      </c>
      <c r="X24" s="148">
        <v>6</v>
      </c>
    </row>
    <row r="25" spans="1:24" ht="9" customHeight="1">
      <c r="A25" s="95" t="s">
        <v>134</v>
      </c>
      <c r="B25" s="99"/>
      <c r="C25" s="97" t="s">
        <v>104</v>
      </c>
      <c r="D25" s="156"/>
      <c r="E25" s="148">
        <v>85</v>
      </c>
      <c r="F25" s="148">
        <v>3783</v>
      </c>
      <c r="G25" s="148">
        <v>32</v>
      </c>
      <c r="H25" s="148">
        <v>3815</v>
      </c>
      <c r="I25" s="148">
        <v>7682</v>
      </c>
      <c r="K25" s="95" t="s">
        <v>134</v>
      </c>
      <c r="L25" s="99"/>
      <c r="M25" s="97" t="s">
        <v>104</v>
      </c>
      <c r="N25" s="156"/>
      <c r="O25" s="148">
        <v>193</v>
      </c>
      <c r="P25" s="148">
        <v>71</v>
      </c>
      <c r="Q25" s="148">
        <v>76</v>
      </c>
      <c r="R25" s="148">
        <v>44</v>
      </c>
      <c r="S25" s="148">
        <v>31</v>
      </c>
      <c r="T25" s="148">
        <v>46</v>
      </c>
      <c r="U25" s="148">
        <v>6</v>
      </c>
      <c r="V25" s="148">
        <v>9</v>
      </c>
      <c r="W25" s="148">
        <v>20</v>
      </c>
      <c r="X25" s="148">
        <v>10</v>
      </c>
    </row>
    <row r="26" spans="1:24" ht="9" customHeight="1">
      <c r="A26" s="95" t="s">
        <v>135</v>
      </c>
      <c r="B26" s="99"/>
      <c r="C26" s="97" t="s">
        <v>31</v>
      </c>
      <c r="D26" s="156"/>
      <c r="E26" s="148">
        <v>55</v>
      </c>
      <c r="F26" s="148">
        <v>3507</v>
      </c>
      <c r="G26" s="148">
        <v>99</v>
      </c>
      <c r="H26" s="148">
        <v>3606</v>
      </c>
      <c r="I26" s="148">
        <v>9734</v>
      </c>
      <c r="K26" s="95" t="s">
        <v>135</v>
      </c>
      <c r="L26" s="99"/>
      <c r="M26" s="97" t="s">
        <v>31</v>
      </c>
      <c r="N26" s="156"/>
      <c r="O26" s="148">
        <v>222</v>
      </c>
      <c r="P26" s="148">
        <v>33</v>
      </c>
      <c r="Q26" s="148">
        <v>131</v>
      </c>
      <c r="R26" s="148">
        <v>43</v>
      </c>
      <c r="S26" s="148">
        <v>88</v>
      </c>
      <c r="T26" s="148">
        <v>58</v>
      </c>
      <c r="U26" s="148">
        <v>3</v>
      </c>
      <c r="V26" s="148">
        <v>2</v>
      </c>
      <c r="W26" s="148">
        <v>47</v>
      </c>
      <c r="X26" s="148">
        <v>6</v>
      </c>
    </row>
    <row r="27" spans="1:24" ht="9" customHeight="1">
      <c r="A27" s="95" t="s">
        <v>136</v>
      </c>
      <c r="B27" s="99"/>
      <c r="C27" s="97" t="s">
        <v>65</v>
      </c>
      <c r="D27" s="156"/>
      <c r="E27" s="148">
        <v>92</v>
      </c>
      <c r="F27" s="148">
        <v>6352</v>
      </c>
      <c r="G27" s="148">
        <v>2</v>
      </c>
      <c r="H27" s="148">
        <v>6354</v>
      </c>
      <c r="I27" s="148">
        <v>13934</v>
      </c>
      <c r="K27" s="95" t="s">
        <v>136</v>
      </c>
      <c r="L27" s="99"/>
      <c r="M27" s="97" t="s">
        <v>65</v>
      </c>
      <c r="N27" s="156"/>
      <c r="O27" s="148">
        <v>297</v>
      </c>
      <c r="P27" s="148">
        <v>59</v>
      </c>
      <c r="Q27" s="148">
        <v>137</v>
      </c>
      <c r="R27" s="148">
        <v>105</v>
      </c>
      <c r="S27" s="148">
        <v>32</v>
      </c>
      <c r="T27" s="148">
        <v>100</v>
      </c>
      <c r="U27" s="148">
        <v>8</v>
      </c>
      <c r="V27" s="148">
        <v>20</v>
      </c>
      <c r="W27" s="148">
        <v>35</v>
      </c>
      <c r="X27" s="148">
        <v>38</v>
      </c>
    </row>
    <row r="28" spans="1:24" ht="9" customHeight="1">
      <c r="A28" s="95" t="s">
        <v>137</v>
      </c>
      <c r="B28" s="99"/>
      <c r="C28" s="97" t="s">
        <v>138</v>
      </c>
      <c r="D28" s="156"/>
      <c r="E28" s="148">
        <v>99</v>
      </c>
      <c r="F28" s="148">
        <v>6761</v>
      </c>
      <c r="G28" s="148">
        <v>8</v>
      </c>
      <c r="H28" s="148">
        <v>6769</v>
      </c>
      <c r="I28" s="148">
        <v>14677</v>
      </c>
      <c r="K28" s="95" t="s">
        <v>137</v>
      </c>
      <c r="L28" s="99"/>
      <c r="M28" s="97" t="s">
        <v>138</v>
      </c>
      <c r="N28" s="156"/>
      <c r="O28" s="148">
        <v>290</v>
      </c>
      <c r="P28" s="148">
        <v>49</v>
      </c>
      <c r="Q28" s="148">
        <v>168</v>
      </c>
      <c r="R28" s="148">
        <v>84</v>
      </c>
      <c r="S28" s="148">
        <v>85</v>
      </c>
      <c r="T28" s="148">
        <v>72</v>
      </c>
      <c r="U28" s="148">
        <v>2</v>
      </c>
      <c r="V28" s="148">
        <v>17</v>
      </c>
      <c r="W28" s="148">
        <v>20</v>
      </c>
      <c r="X28" s="148">
        <v>32</v>
      </c>
    </row>
    <row r="29" spans="1:24" ht="9" customHeight="1">
      <c r="A29" s="95" t="s">
        <v>139</v>
      </c>
      <c r="B29" s="99"/>
      <c r="C29" s="97" t="s">
        <v>53</v>
      </c>
      <c r="D29" s="156"/>
      <c r="E29" s="148">
        <v>55</v>
      </c>
      <c r="F29" s="148">
        <v>2251</v>
      </c>
      <c r="G29" s="148">
        <v>61</v>
      </c>
      <c r="H29" s="148">
        <v>2312</v>
      </c>
      <c r="I29" s="148">
        <v>5123</v>
      </c>
      <c r="K29" s="95" t="s">
        <v>139</v>
      </c>
      <c r="L29" s="99"/>
      <c r="M29" s="97" t="s">
        <v>53</v>
      </c>
      <c r="N29" s="156"/>
      <c r="O29" s="148">
        <v>106</v>
      </c>
      <c r="P29" s="148">
        <v>39</v>
      </c>
      <c r="Q29" s="148">
        <v>34</v>
      </c>
      <c r="R29" s="148">
        <v>23</v>
      </c>
      <c r="S29" s="148">
        <v>10</v>
      </c>
      <c r="T29" s="148">
        <v>34</v>
      </c>
      <c r="U29" s="148">
        <v>2</v>
      </c>
      <c r="V29" s="148">
        <v>4</v>
      </c>
      <c r="W29" s="148">
        <v>7</v>
      </c>
      <c r="X29" s="148">
        <v>21</v>
      </c>
    </row>
    <row r="30" spans="1:24" ht="9" customHeight="1">
      <c r="A30" s="95" t="s">
        <v>140</v>
      </c>
      <c r="B30" s="99"/>
      <c r="C30" s="97" t="s">
        <v>32</v>
      </c>
      <c r="D30" s="156"/>
      <c r="E30" s="148">
        <v>167</v>
      </c>
      <c r="F30" s="148">
        <v>7467</v>
      </c>
      <c r="G30" s="148">
        <v>79</v>
      </c>
      <c r="H30" s="148">
        <v>7546</v>
      </c>
      <c r="I30" s="148">
        <v>21284</v>
      </c>
      <c r="K30" s="95" t="s">
        <v>140</v>
      </c>
      <c r="L30" s="99"/>
      <c r="M30" s="97" t="s">
        <v>32</v>
      </c>
      <c r="N30" s="156"/>
      <c r="O30" s="148">
        <v>472</v>
      </c>
      <c r="P30" s="148">
        <v>111</v>
      </c>
      <c r="Q30" s="148">
        <v>246</v>
      </c>
      <c r="R30" s="148">
        <v>137</v>
      </c>
      <c r="S30" s="148">
        <v>109</v>
      </c>
      <c r="T30" s="148">
        <v>115</v>
      </c>
      <c r="U30" s="148">
        <v>4</v>
      </c>
      <c r="V30" s="148">
        <v>26</v>
      </c>
      <c r="W30" s="148">
        <v>26</v>
      </c>
      <c r="X30" s="148">
        <v>58</v>
      </c>
    </row>
    <row r="31" spans="1:24" ht="9" customHeight="1">
      <c r="A31" s="95" t="s">
        <v>141</v>
      </c>
      <c r="B31" s="99"/>
      <c r="C31" s="97" t="s">
        <v>142</v>
      </c>
      <c r="D31" s="156"/>
      <c r="E31" s="148">
        <v>74</v>
      </c>
      <c r="F31" s="148">
        <v>5678</v>
      </c>
      <c r="G31" s="148">
        <v>36</v>
      </c>
      <c r="H31" s="148">
        <v>5714</v>
      </c>
      <c r="I31" s="148">
        <v>11563</v>
      </c>
      <c r="K31" s="95" t="s">
        <v>141</v>
      </c>
      <c r="L31" s="99"/>
      <c r="M31" s="97" t="s">
        <v>142</v>
      </c>
      <c r="N31" s="156"/>
      <c r="O31" s="148">
        <v>254</v>
      </c>
      <c r="P31" s="148">
        <v>83</v>
      </c>
      <c r="Q31" s="148">
        <v>96</v>
      </c>
      <c r="R31" s="148">
        <v>65</v>
      </c>
      <c r="S31" s="148">
        <v>31</v>
      </c>
      <c r="T31" s="148">
        <v>75</v>
      </c>
      <c r="U31" s="148">
        <v>7</v>
      </c>
      <c r="V31" s="148">
        <v>23</v>
      </c>
      <c r="W31" s="148">
        <v>30</v>
      </c>
      <c r="X31" s="148">
        <v>15</v>
      </c>
    </row>
    <row r="32" spans="1:24" ht="9" customHeight="1">
      <c r="A32" s="95" t="s">
        <v>143</v>
      </c>
      <c r="B32" s="99"/>
      <c r="C32" s="97" t="s">
        <v>144</v>
      </c>
      <c r="D32" s="156"/>
      <c r="E32" s="148">
        <v>62</v>
      </c>
      <c r="F32" s="148">
        <v>3349</v>
      </c>
      <c r="G32" s="148">
        <v>38</v>
      </c>
      <c r="H32" s="148">
        <v>3387</v>
      </c>
      <c r="I32" s="148">
        <v>7802</v>
      </c>
      <c r="K32" s="95" t="s">
        <v>143</v>
      </c>
      <c r="L32" s="99"/>
      <c r="M32" s="97" t="s">
        <v>144</v>
      </c>
      <c r="N32" s="156"/>
      <c r="O32" s="148">
        <v>148</v>
      </c>
      <c r="P32" s="148">
        <v>43</v>
      </c>
      <c r="Q32" s="148">
        <v>64</v>
      </c>
      <c r="R32" s="148">
        <v>48</v>
      </c>
      <c r="S32" s="148">
        <v>17</v>
      </c>
      <c r="T32" s="148">
        <v>41</v>
      </c>
      <c r="U32" s="148">
        <v>5</v>
      </c>
      <c r="V32" s="148">
        <v>11</v>
      </c>
      <c r="W32" s="148">
        <v>7</v>
      </c>
      <c r="X32" s="148">
        <v>18</v>
      </c>
    </row>
    <row r="33" spans="1:24" ht="9" customHeight="1">
      <c r="A33" s="95" t="s">
        <v>145</v>
      </c>
      <c r="B33" s="99"/>
      <c r="C33" s="97" t="s">
        <v>146</v>
      </c>
      <c r="D33" s="156"/>
      <c r="E33" s="148">
        <v>36</v>
      </c>
      <c r="F33" s="148">
        <v>1525</v>
      </c>
      <c r="G33" s="148">
        <v>3</v>
      </c>
      <c r="H33" s="148">
        <v>1528</v>
      </c>
      <c r="I33" s="148">
        <v>3367</v>
      </c>
      <c r="K33" s="95" t="s">
        <v>145</v>
      </c>
      <c r="L33" s="99"/>
      <c r="M33" s="97" t="s">
        <v>146</v>
      </c>
      <c r="N33" s="156"/>
      <c r="O33" s="148">
        <v>79</v>
      </c>
      <c r="P33" s="148">
        <v>24</v>
      </c>
      <c r="Q33" s="148">
        <v>27</v>
      </c>
      <c r="R33" s="148">
        <v>23</v>
      </c>
      <c r="S33" s="148">
        <v>5</v>
      </c>
      <c r="T33" s="148">
        <v>27</v>
      </c>
      <c r="U33" s="148">
        <v>1</v>
      </c>
      <c r="V33" s="148">
        <v>2</v>
      </c>
      <c r="W33" s="148">
        <v>15</v>
      </c>
      <c r="X33" s="148">
        <v>10</v>
      </c>
    </row>
    <row r="34" spans="1:24" ht="9" customHeight="1">
      <c r="A34" s="95" t="s">
        <v>147</v>
      </c>
      <c r="B34" s="99"/>
      <c r="C34" s="97" t="s">
        <v>148</v>
      </c>
      <c r="D34" s="156"/>
      <c r="E34" s="148">
        <v>101</v>
      </c>
      <c r="F34" s="148">
        <v>3769</v>
      </c>
      <c r="G34" s="148">
        <v>49</v>
      </c>
      <c r="H34" s="148">
        <v>3818</v>
      </c>
      <c r="I34" s="148">
        <v>7126</v>
      </c>
      <c r="K34" s="95" t="s">
        <v>147</v>
      </c>
      <c r="L34" s="99"/>
      <c r="M34" s="97" t="s">
        <v>148</v>
      </c>
      <c r="N34" s="156"/>
      <c r="O34" s="148">
        <v>172</v>
      </c>
      <c r="P34" s="148">
        <v>67</v>
      </c>
      <c r="Q34" s="148">
        <v>59</v>
      </c>
      <c r="R34" s="148">
        <v>51</v>
      </c>
      <c r="S34" s="148">
        <v>8</v>
      </c>
      <c r="T34" s="148">
        <v>46</v>
      </c>
      <c r="U34" s="148">
        <v>4</v>
      </c>
      <c r="V34" s="148">
        <v>15</v>
      </c>
      <c r="W34" s="148">
        <v>10</v>
      </c>
      <c r="X34" s="148">
        <v>17</v>
      </c>
    </row>
    <row r="35" spans="1:24" ht="6" customHeight="1">
      <c r="A35" s="101"/>
      <c r="B35" s="99"/>
      <c r="C35" s="93"/>
      <c r="D35" s="99"/>
      <c r="E35" s="148"/>
      <c r="F35" s="148"/>
      <c r="G35" s="148"/>
      <c r="H35" s="148"/>
      <c r="I35" s="148"/>
      <c r="K35" s="101"/>
      <c r="L35" s="99"/>
      <c r="M35" s="93"/>
      <c r="N35" s="99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ht="9" customHeight="1">
      <c r="A36" s="93"/>
      <c r="B36" s="102"/>
      <c r="C36" s="103" t="s">
        <v>21</v>
      </c>
      <c r="D36" s="102"/>
      <c r="E36" s="159">
        <v>1265</v>
      </c>
      <c r="F36" s="159">
        <v>66259</v>
      </c>
      <c r="G36" s="159">
        <v>525</v>
      </c>
      <c r="H36" s="159">
        <v>66784</v>
      </c>
      <c r="I36" s="159">
        <v>148196</v>
      </c>
      <c r="K36" s="93"/>
      <c r="L36" s="102"/>
      <c r="M36" s="103" t="s">
        <v>21</v>
      </c>
      <c r="N36" s="102"/>
      <c r="O36" s="159">
        <v>3272</v>
      </c>
      <c r="P36" s="159">
        <v>833</v>
      </c>
      <c r="Q36" s="159">
        <v>1487</v>
      </c>
      <c r="R36" s="159">
        <v>923</v>
      </c>
      <c r="S36" s="159">
        <v>564</v>
      </c>
      <c r="T36" s="159">
        <v>953</v>
      </c>
      <c r="U36" s="159">
        <v>72</v>
      </c>
      <c r="V36" s="159">
        <v>241</v>
      </c>
      <c r="W36" s="159">
        <v>273</v>
      </c>
      <c r="X36" s="159">
        <v>366</v>
      </c>
    </row>
    <row r="37" spans="1:24" ht="6" customHeight="1">
      <c r="A37" s="47"/>
      <c r="B37" s="105"/>
      <c r="C37" s="106"/>
      <c r="D37" s="107"/>
      <c r="E37" s="104"/>
      <c r="F37" s="104"/>
      <c r="G37" s="104"/>
      <c r="H37" s="104"/>
      <c r="I37" s="104"/>
      <c r="K37" s="47" t="s">
        <v>233</v>
      </c>
      <c r="L37" s="89"/>
      <c r="M37" s="89"/>
      <c r="N37" s="89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1.25" customHeight="1">
      <c r="A38" s="379"/>
      <c r="B38" s="380"/>
      <c r="C38" s="380"/>
      <c r="D38" s="105"/>
      <c r="E38" s="108"/>
      <c r="F38" s="108"/>
      <c r="G38" s="108"/>
      <c r="H38" s="108"/>
      <c r="I38" s="108"/>
      <c r="K38" s="161" t="s">
        <v>226</v>
      </c>
      <c r="L38" s="89"/>
      <c r="M38" s="89"/>
      <c r="N38" s="89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9" ht="12.75">
      <c r="A39" s="109"/>
      <c r="B39" s="89"/>
      <c r="C39" s="89"/>
      <c r="D39" s="89"/>
      <c r="E39" s="108"/>
      <c r="F39" s="108"/>
      <c r="G39" s="108"/>
      <c r="H39" s="108"/>
      <c r="I39" s="108"/>
    </row>
  </sheetData>
  <sheetProtection/>
  <mergeCells count="29">
    <mergeCell ref="K6:M6"/>
    <mergeCell ref="H8:H13"/>
    <mergeCell ref="A5:I5"/>
    <mergeCell ref="G8:G13"/>
    <mergeCell ref="F7:H7"/>
    <mergeCell ref="A38:C38"/>
    <mergeCell ref="Q8:Q14"/>
    <mergeCell ref="P8:P14"/>
    <mergeCell ref="O7:O14"/>
    <mergeCell ref="E14:H14"/>
    <mergeCell ref="K7:L14"/>
    <mergeCell ref="I7:I13"/>
    <mergeCell ref="A2:I2"/>
    <mergeCell ref="A4:I4"/>
    <mergeCell ref="C7:D14"/>
    <mergeCell ref="E7:E13"/>
    <mergeCell ref="F8:F13"/>
    <mergeCell ref="A6:C6"/>
    <mergeCell ref="A7:B14"/>
    <mergeCell ref="K4:X4"/>
    <mergeCell ref="K5:X5"/>
    <mergeCell ref="U10:U14"/>
    <mergeCell ref="S9:S14"/>
    <mergeCell ref="R9:R14"/>
    <mergeCell ref="M7:N14"/>
    <mergeCell ref="X10:X14"/>
    <mergeCell ref="T8:T14"/>
    <mergeCell ref="V10:V14"/>
    <mergeCell ref="W10:W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2"/>
  <headerFooter alignWithMargins="0">
    <oddHeader>&amp;C&amp;7- 14 -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ht="6" customHeight="1"/>
    <row r="2" spans="1:14" ht="11.25" customHeight="1">
      <c r="A2" s="366" t="s">
        <v>149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ht="6" customHeight="1"/>
    <row r="4" spans="1:14" ht="11.25" customHeight="1">
      <c r="A4" s="364" t="s">
        <v>288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ht="11.25" customHeight="1">
      <c r="A5" s="365" t="s">
        <v>257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1:14" ht="9" customHeight="1">
      <c r="A6" s="323" t="str">
        <f>' MB1 '!H8</f>
        <v>Februar 2012</v>
      </c>
      <c r="B6" s="323"/>
      <c r="C6" s="323"/>
      <c r="D6" s="91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1.25" customHeight="1">
      <c r="A7" s="336" t="s">
        <v>208</v>
      </c>
      <c r="B7" s="337"/>
      <c r="C7" s="351" t="s">
        <v>157</v>
      </c>
      <c r="D7" s="352"/>
      <c r="E7" s="357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11.25" customHeight="1">
      <c r="A8" s="338"/>
      <c r="B8" s="339"/>
      <c r="C8" s="353"/>
      <c r="D8" s="354"/>
      <c r="E8" s="358"/>
      <c r="F8" s="357" t="s">
        <v>158</v>
      </c>
      <c r="G8" s="357" t="s">
        <v>298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11.2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11.2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11.2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11.2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11.2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11.2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93"/>
      <c r="B15" s="158"/>
      <c r="C15" s="157"/>
      <c r="D15" s="157"/>
      <c r="E15" s="94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9" customHeight="1">
      <c r="A16" s="95" t="s">
        <v>118</v>
      </c>
      <c r="B16" s="96"/>
      <c r="C16" s="97" t="s">
        <v>119</v>
      </c>
      <c r="D16" s="156"/>
      <c r="E16" s="148">
        <v>18581</v>
      </c>
      <c r="F16" s="148">
        <v>2426</v>
      </c>
      <c r="G16" s="148">
        <v>12679</v>
      </c>
      <c r="H16" s="148">
        <v>10567</v>
      </c>
      <c r="I16" s="148">
        <v>2111</v>
      </c>
      <c r="J16" s="148">
        <v>3477</v>
      </c>
      <c r="K16" s="148">
        <v>747</v>
      </c>
      <c r="L16" s="148">
        <v>667</v>
      </c>
      <c r="M16" s="148">
        <v>248</v>
      </c>
      <c r="N16" s="148">
        <v>1816</v>
      </c>
    </row>
    <row r="17" spans="1:14" ht="9" customHeight="1">
      <c r="A17" s="95" t="s">
        <v>120</v>
      </c>
      <c r="B17" s="99"/>
      <c r="C17" s="97" t="s">
        <v>96</v>
      </c>
      <c r="D17" s="156"/>
      <c r="E17" s="148">
        <v>9432</v>
      </c>
      <c r="F17" s="148">
        <v>2899</v>
      </c>
      <c r="G17" s="148">
        <v>2984</v>
      </c>
      <c r="H17" s="148">
        <v>2105</v>
      </c>
      <c r="I17" s="148">
        <v>879</v>
      </c>
      <c r="J17" s="148">
        <v>3549</v>
      </c>
      <c r="K17" s="148">
        <v>237</v>
      </c>
      <c r="L17" s="148">
        <v>813</v>
      </c>
      <c r="M17" s="148">
        <v>525</v>
      </c>
      <c r="N17" s="148">
        <v>1974</v>
      </c>
    </row>
    <row r="18" spans="1:14" ht="9" customHeight="1">
      <c r="A18" s="95" t="s">
        <v>121</v>
      </c>
      <c r="B18" s="99"/>
      <c r="C18" s="97" t="s">
        <v>122</v>
      </c>
      <c r="D18" s="156"/>
      <c r="E18" s="148">
        <v>26168</v>
      </c>
      <c r="F18" s="148">
        <v>3412</v>
      </c>
      <c r="G18" s="148">
        <v>4514</v>
      </c>
      <c r="H18" s="148">
        <v>4289</v>
      </c>
      <c r="I18" s="148">
        <v>225</v>
      </c>
      <c r="J18" s="148">
        <v>18242</v>
      </c>
      <c r="K18" s="148">
        <v>341</v>
      </c>
      <c r="L18" s="148">
        <v>11036</v>
      </c>
      <c r="M18" s="148">
        <v>3339</v>
      </c>
      <c r="N18" s="148">
        <v>3526</v>
      </c>
    </row>
    <row r="19" spans="1:14" ht="9" customHeight="1">
      <c r="A19" s="95" t="s">
        <v>123</v>
      </c>
      <c r="B19" s="99"/>
      <c r="C19" s="97" t="s">
        <v>124</v>
      </c>
      <c r="D19" s="156"/>
      <c r="E19" s="148">
        <v>23546</v>
      </c>
      <c r="F19" s="148">
        <v>4473</v>
      </c>
      <c r="G19" s="148">
        <v>6320</v>
      </c>
      <c r="H19" s="148">
        <v>3897</v>
      </c>
      <c r="I19" s="148">
        <v>2423</v>
      </c>
      <c r="J19" s="148">
        <v>12752</v>
      </c>
      <c r="K19" s="148">
        <v>1680</v>
      </c>
      <c r="L19" s="148">
        <v>2462</v>
      </c>
      <c r="M19" s="148">
        <v>6825</v>
      </c>
      <c r="N19" s="148">
        <v>1785</v>
      </c>
    </row>
    <row r="20" spans="1:14" ht="9" customHeight="1">
      <c r="A20" s="95" t="s">
        <v>125</v>
      </c>
      <c r="B20" s="99"/>
      <c r="C20" s="97" t="s">
        <v>126</v>
      </c>
      <c r="D20" s="156"/>
      <c r="E20" s="148">
        <v>20915</v>
      </c>
      <c r="F20" s="148">
        <v>8550</v>
      </c>
      <c r="G20" s="148">
        <v>9162</v>
      </c>
      <c r="H20" s="148">
        <v>8315</v>
      </c>
      <c r="I20" s="148">
        <v>847</v>
      </c>
      <c r="J20" s="148">
        <v>3203</v>
      </c>
      <c r="K20" s="148">
        <v>241</v>
      </c>
      <c r="L20" s="148">
        <v>1401</v>
      </c>
      <c r="M20" s="148">
        <v>173</v>
      </c>
      <c r="N20" s="148">
        <v>1388</v>
      </c>
    </row>
    <row r="21" spans="1:14" ht="9" customHeight="1">
      <c r="A21" s="95" t="s">
        <v>127</v>
      </c>
      <c r="B21" s="99"/>
      <c r="C21" s="97" t="s">
        <v>128</v>
      </c>
      <c r="D21" s="156"/>
      <c r="E21" s="148">
        <v>21228</v>
      </c>
      <c r="F21" s="148">
        <v>2597</v>
      </c>
      <c r="G21" s="148">
        <v>10088</v>
      </c>
      <c r="H21" s="148">
        <v>6911</v>
      </c>
      <c r="I21" s="148">
        <v>3177</v>
      </c>
      <c r="J21" s="148">
        <v>8543</v>
      </c>
      <c r="K21" s="148">
        <v>481</v>
      </c>
      <c r="L21" s="148">
        <v>5964</v>
      </c>
      <c r="M21" s="148">
        <v>428</v>
      </c>
      <c r="N21" s="148">
        <v>1670</v>
      </c>
    </row>
    <row r="22" spans="1:14" ht="9" customHeight="1">
      <c r="A22" s="95" t="s">
        <v>129</v>
      </c>
      <c r="B22" s="99"/>
      <c r="C22" s="98" t="s">
        <v>130</v>
      </c>
      <c r="D22" s="156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0"/>
      <c r="B23" s="99"/>
      <c r="C23" s="97" t="s">
        <v>131</v>
      </c>
      <c r="D23" s="156"/>
      <c r="E23" s="148">
        <v>27547</v>
      </c>
      <c r="F23" s="148">
        <v>6284</v>
      </c>
      <c r="G23" s="148">
        <v>13867</v>
      </c>
      <c r="H23" s="148">
        <v>6535</v>
      </c>
      <c r="I23" s="148">
        <v>7332</v>
      </c>
      <c r="J23" s="148">
        <v>7396</v>
      </c>
      <c r="K23" s="148">
        <v>339</v>
      </c>
      <c r="L23" s="148">
        <v>2229</v>
      </c>
      <c r="M23" s="148">
        <v>526</v>
      </c>
      <c r="N23" s="148">
        <v>4302</v>
      </c>
    </row>
    <row r="24" spans="1:14" ht="9" customHeight="1">
      <c r="A24" s="95" t="s">
        <v>132</v>
      </c>
      <c r="B24" s="99"/>
      <c r="C24" s="97" t="s">
        <v>133</v>
      </c>
      <c r="D24" s="156"/>
      <c r="E24" s="148">
        <v>7296</v>
      </c>
      <c r="F24" s="148">
        <v>2354</v>
      </c>
      <c r="G24" s="148">
        <v>2286</v>
      </c>
      <c r="H24" s="148">
        <v>1962</v>
      </c>
      <c r="I24" s="148">
        <v>324</v>
      </c>
      <c r="J24" s="148">
        <v>2656</v>
      </c>
      <c r="K24" s="148">
        <v>289</v>
      </c>
      <c r="L24" s="148">
        <v>1131</v>
      </c>
      <c r="M24" s="148">
        <v>725</v>
      </c>
      <c r="N24" s="148">
        <v>511</v>
      </c>
    </row>
    <row r="25" spans="1:14" ht="9" customHeight="1">
      <c r="A25" s="95" t="s">
        <v>134</v>
      </c>
      <c r="B25" s="99"/>
      <c r="C25" s="97" t="s">
        <v>104</v>
      </c>
      <c r="D25" s="156"/>
      <c r="E25" s="148">
        <v>18217</v>
      </c>
      <c r="F25" s="148">
        <v>6284</v>
      </c>
      <c r="G25" s="148">
        <v>7814</v>
      </c>
      <c r="H25" s="148">
        <v>4035</v>
      </c>
      <c r="I25" s="148">
        <v>3779</v>
      </c>
      <c r="J25" s="148">
        <v>4118</v>
      </c>
      <c r="K25" s="148">
        <v>633</v>
      </c>
      <c r="L25" s="148">
        <v>1206</v>
      </c>
      <c r="M25" s="148">
        <v>1042</v>
      </c>
      <c r="N25" s="148">
        <v>1238</v>
      </c>
    </row>
    <row r="26" spans="1:14" ht="9" customHeight="1">
      <c r="A26" s="95" t="s">
        <v>135</v>
      </c>
      <c r="B26" s="99"/>
      <c r="C26" s="97" t="s">
        <v>31</v>
      </c>
      <c r="D26" s="156"/>
      <c r="E26" s="148">
        <v>13832</v>
      </c>
      <c r="F26" s="148">
        <v>1886</v>
      </c>
      <c r="G26" s="148">
        <v>7902</v>
      </c>
      <c r="H26" s="148">
        <v>2812</v>
      </c>
      <c r="I26" s="148">
        <v>5090</v>
      </c>
      <c r="J26" s="148">
        <v>4045</v>
      </c>
      <c r="K26" s="148">
        <v>138</v>
      </c>
      <c r="L26" s="148">
        <v>148</v>
      </c>
      <c r="M26" s="148">
        <v>3269</v>
      </c>
      <c r="N26" s="148">
        <v>490</v>
      </c>
    </row>
    <row r="27" spans="1:14" ht="9" customHeight="1">
      <c r="A27" s="95" t="s">
        <v>136</v>
      </c>
      <c r="B27" s="99"/>
      <c r="C27" s="97" t="s">
        <v>65</v>
      </c>
      <c r="D27" s="156"/>
      <c r="E27" s="148">
        <v>51659</v>
      </c>
      <c r="F27" s="148">
        <v>7480</v>
      </c>
      <c r="G27" s="148">
        <v>37487</v>
      </c>
      <c r="H27" s="148">
        <v>32771</v>
      </c>
      <c r="I27" s="148">
        <v>4717</v>
      </c>
      <c r="J27" s="148">
        <v>6692</v>
      </c>
      <c r="K27" s="148">
        <v>820</v>
      </c>
      <c r="L27" s="148">
        <v>1935</v>
      </c>
      <c r="M27" s="148">
        <v>1831</v>
      </c>
      <c r="N27" s="148">
        <v>2106</v>
      </c>
    </row>
    <row r="28" spans="1:14" ht="9" customHeight="1">
      <c r="A28" s="95" t="s">
        <v>137</v>
      </c>
      <c r="B28" s="99"/>
      <c r="C28" s="97" t="s">
        <v>138</v>
      </c>
      <c r="D28" s="156"/>
      <c r="E28" s="148">
        <v>33424</v>
      </c>
      <c r="F28" s="148">
        <v>9326</v>
      </c>
      <c r="G28" s="148">
        <v>17457</v>
      </c>
      <c r="H28" s="148">
        <v>14102</v>
      </c>
      <c r="I28" s="148">
        <v>3355</v>
      </c>
      <c r="J28" s="148">
        <v>6641</v>
      </c>
      <c r="K28" s="148">
        <v>112</v>
      </c>
      <c r="L28" s="148">
        <v>1430</v>
      </c>
      <c r="M28" s="148">
        <v>1129</v>
      </c>
      <c r="N28" s="148">
        <v>3970</v>
      </c>
    </row>
    <row r="29" spans="1:14" ht="9" customHeight="1">
      <c r="A29" s="95" t="s">
        <v>139</v>
      </c>
      <c r="B29" s="99"/>
      <c r="C29" s="97" t="s">
        <v>53</v>
      </c>
      <c r="D29" s="156"/>
      <c r="E29" s="148">
        <v>14063</v>
      </c>
      <c r="F29" s="148">
        <v>5236</v>
      </c>
      <c r="G29" s="148">
        <v>5046</v>
      </c>
      <c r="H29" s="148">
        <v>3925</v>
      </c>
      <c r="I29" s="148">
        <v>1121</v>
      </c>
      <c r="J29" s="148">
        <v>3782</v>
      </c>
      <c r="K29" s="148">
        <v>100</v>
      </c>
      <c r="L29" s="148">
        <v>355</v>
      </c>
      <c r="M29" s="148">
        <v>803</v>
      </c>
      <c r="N29" s="148">
        <v>2523</v>
      </c>
    </row>
    <row r="30" spans="1:14" ht="9" customHeight="1">
      <c r="A30" s="95" t="s">
        <v>140</v>
      </c>
      <c r="B30" s="99"/>
      <c r="C30" s="97" t="s">
        <v>32</v>
      </c>
      <c r="D30" s="156"/>
      <c r="E30" s="148">
        <v>73560</v>
      </c>
      <c r="F30" s="148">
        <v>17686</v>
      </c>
      <c r="G30" s="148">
        <v>38464</v>
      </c>
      <c r="H30" s="148">
        <v>26794</v>
      </c>
      <c r="I30" s="148">
        <v>11669</v>
      </c>
      <c r="J30" s="148">
        <v>17411</v>
      </c>
      <c r="K30" s="148">
        <v>382</v>
      </c>
      <c r="L30" s="148">
        <v>4060</v>
      </c>
      <c r="M30" s="148">
        <v>2566</v>
      </c>
      <c r="N30" s="148">
        <v>10402</v>
      </c>
    </row>
    <row r="31" spans="1:14" ht="9" customHeight="1">
      <c r="A31" s="95" t="s">
        <v>141</v>
      </c>
      <c r="B31" s="99"/>
      <c r="C31" s="97" t="s">
        <v>142</v>
      </c>
      <c r="D31" s="156"/>
      <c r="E31" s="148">
        <v>40580</v>
      </c>
      <c r="F31" s="148">
        <v>13636</v>
      </c>
      <c r="G31" s="148">
        <v>16572</v>
      </c>
      <c r="H31" s="148">
        <v>10489</v>
      </c>
      <c r="I31" s="148">
        <v>6083</v>
      </c>
      <c r="J31" s="148">
        <v>10373</v>
      </c>
      <c r="K31" s="148">
        <v>537</v>
      </c>
      <c r="L31" s="148">
        <v>4055</v>
      </c>
      <c r="M31" s="148">
        <v>3812</v>
      </c>
      <c r="N31" s="148">
        <v>1970</v>
      </c>
    </row>
    <row r="32" spans="1:14" ht="9" customHeight="1">
      <c r="A32" s="95" t="s">
        <v>143</v>
      </c>
      <c r="B32" s="99"/>
      <c r="C32" s="97" t="s">
        <v>144</v>
      </c>
      <c r="D32" s="156"/>
      <c r="E32" s="148">
        <v>15671</v>
      </c>
      <c r="F32" s="148">
        <v>3766</v>
      </c>
      <c r="G32" s="148">
        <v>7520</v>
      </c>
      <c r="H32" s="148">
        <v>6017</v>
      </c>
      <c r="I32" s="148">
        <v>1503</v>
      </c>
      <c r="J32" s="148">
        <v>4385</v>
      </c>
      <c r="K32" s="148">
        <v>431</v>
      </c>
      <c r="L32" s="148">
        <v>1291</v>
      </c>
      <c r="M32" s="148">
        <v>644</v>
      </c>
      <c r="N32" s="148">
        <v>2019</v>
      </c>
    </row>
    <row r="33" spans="1:14" ht="9" customHeight="1">
      <c r="A33" s="95" t="s">
        <v>145</v>
      </c>
      <c r="B33" s="99"/>
      <c r="C33" s="97" t="s">
        <v>146</v>
      </c>
      <c r="D33" s="156"/>
      <c r="E33" s="148">
        <v>7464</v>
      </c>
      <c r="F33" s="148">
        <v>3255</v>
      </c>
      <c r="G33" s="148">
        <v>2726</v>
      </c>
      <c r="H33" s="148">
        <v>2519</v>
      </c>
      <c r="I33" s="148">
        <v>206</v>
      </c>
      <c r="J33" s="148">
        <v>1483</v>
      </c>
      <c r="K33" s="148">
        <v>44</v>
      </c>
      <c r="L33" s="148">
        <v>365</v>
      </c>
      <c r="M33" s="148">
        <v>509</v>
      </c>
      <c r="N33" s="148">
        <v>564</v>
      </c>
    </row>
    <row r="34" spans="1:14" ht="9" customHeight="1">
      <c r="A34" s="95" t="s">
        <v>147</v>
      </c>
      <c r="B34" s="99"/>
      <c r="C34" s="97" t="s">
        <v>148</v>
      </c>
      <c r="D34" s="156"/>
      <c r="E34" s="148">
        <v>20533</v>
      </c>
      <c r="F34" s="148">
        <v>8120</v>
      </c>
      <c r="G34" s="148">
        <v>7416</v>
      </c>
      <c r="H34" s="148">
        <v>6493</v>
      </c>
      <c r="I34" s="148">
        <v>922</v>
      </c>
      <c r="J34" s="148">
        <v>4997</v>
      </c>
      <c r="K34" s="148">
        <v>385</v>
      </c>
      <c r="L34" s="148">
        <v>2033</v>
      </c>
      <c r="M34" s="148">
        <v>1510</v>
      </c>
      <c r="N34" s="148">
        <v>1070</v>
      </c>
    </row>
    <row r="35" spans="1:14" ht="6" customHeight="1">
      <c r="A35" s="101"/>
      <c r="B35" s="99"/>
      <c r="C35" s="93"/>
      <c r="D35" s="99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ht="9" customHeight="1">
      <c r="A36" s="93"/>
      <c r="B36" s="102"/>
      <c r="C36" s="103" t="s">
        <v>21</v>
      </c>
      <c r="D36" s="102"/>
      <c r="E36" s="159">
        <v>443715</v>
      </c>
      <c r="F36" s="159">
        <v>109668</v>
      </c>
      <c r="G36" s="159">
        <v>210302</v>
      </c>
      <c r="H36" s="159">
        <v>154539</v>
      </c>
      <c r="I36" s="159">
        <v>55763</v>
      </c>
      <c r="J36" s="159">
        <v>123745</v>
      </c>
      <c r="K36" s="159">
        <v>7937</v>
      </c>
      <c r="L36" s="159">
        <v>42581</v>
      </c>
      <c r="M36" s="159">
        <v>29905</v>
      </c>
      <c r="N36" s="159">
        <v>43323</v>
      </c>
    </row>
    <row r="37" spans="1:14" ht="6" customHeight="1">
      <c r="A37" s="47" t="s">
        <v>233</v>
      </c>
      <c r="B37" s="89"/>
      <c r="C37" s="89"/>
      <c r="D37" s="89"/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8" ht="11.25" customHeight="1">
      <c r="A38" s="161" t="s">
        <v>299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111"/>
      <c r="P38" s="111"/>
      <c r="Q38" s="111"/>
      <c r="R38" s="111"/>
    </row>
    <row r="39" spans="3:14" ht="12.75" customHeight="1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</row>
    <row r="40" spans="3:14" ht="12.75" customHeight="1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</row>
    <row r="41" spans="3:14" ht="12.75" customHeight="1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4" spans="1:14" ht="11.25" customHeight="1">
      <c r="A44" s="364" t="s">
        <v>289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</row>
    <row r="45" spans="1:14" ht="11.25" customHeight="1">
      <c r="A45" s="365" t="s">
        <v>257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</row>
    <row r="46" spans="1:14" ht="9" customHeight="1">
      <c r="A46" s="323" t="str">
        <f>' MB1 '!H8</f>
        <v>Februar 2012</v>
      </c>
      <c r="B46" s="323"/>
      <c r="C46" s="323"/>
      <c r="D46" s="91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1.25" customHeight="1">
      <c r="A47" s="336" t="s">
        <v>208</v>
      </c>
      <c r="B47" s="337"/>
      <c r="C47" s="351" t="s">
        <v>157</v>
      </c>
      <c r="D47" s="352"/>
      <c r="E47" s="357" t="s">
        <v>231</v>
      </c>
      <c r="F47" s="80" t="s">
        <v>117</v>
      </c>
      <c r="G47" s="81"/>
      <c r="H47" s="81"/>
      <c r="I47" s="81"/>
      <c r="J47" s="81"/>
      <c r="K47" s="81"/>
      <c r="L47" s="82"/>
      <c r="M47" s="82"/>
      <c r="N47" s="82"/>
    </row>
    <row r="48" spans="1:14" ht="11.25" customHeight="1">
      <c r="A48" s="338"/>
      <c r="B48" s="339"/>
      <c r="C48" s="353"/>
      <c r="D48" s="354"/>
      <c r="E48" s="358"/>
      <c r="F48" s="357" t="s">
        <v>158</v>
      </c>
      <c r="G48" s="357" t="s">
        <v>225</v>
      </c>
      <c r="H48" s="83" t="s">
        <v>117</v>
      </c>
      <c r="I48" s="84"/>
      <c r="J48" s="357" t="s">
        <v>161</v>
      </c>
      <c r="K48" s="83" t="s">
        <v>117</v>
      </c>
      <c r="L48" s="81"/>
      <c r="M48" s="81"/>
      <c r="N48" s="81"/>
    </row>
    <row r="49" spans="1:14" ht="11.25" customHeight="1">
      <c r="A49" s="338"/>
      <c r="B49" s="339"/>
      <c r="C49" s="353"/>
      <c r="D49" s="354"/>
      <c r="E49" s="358"/>
      <c r="F49" s="358"/>
      <c r="G49" s="360"/>
      <c r="H49" s="357" t="s">
        <v>159</v>
      </c>
      <c r="I49" s="357" t="s">
        <v>160</v>
      </c>
      <c r="J49" s="358"/>
      <c r="K49" s="83" t="s">
        <v>227</v>
      </c>
      <c r="L49" s="84"/>
      <c r="M49" s="83" t="s">
        <v>228</v>
      </c>
      <c r="N49" s="84"/>
    </row>
    <row r="50" spans="1:14" ht="11.25" customHeight="1">
      <c r="A50" s="338"/>
      <c r="B50" s="339"/>
      <c r="C50" s="353"/>
      <c r="D50" s="354"/>
      <c r="E50" s="358"/>
      <c r="F50" s="358"/>
      <c r="G50" s="360"/>
      <c r="H50" s="358"/>
      <c r="I50" s="358"/>
      <c r="J50" s="358"/>
      <c r="K50" s="357" t="s">
        <v>229</v>
      </c>
      <c r="L50" s="357" t="s">
        <v>230</v>
      </c>
      <c r="M50" s="357" t="s">
        <v>162</v>
      </c>
      <c r="N50" s="362" t="s">
        <v>230</v>
      </c>
    </row>
    <row r="51" spans="1:14" ht="11.25" customHeight="1">
      <c r="A51" s="338"/>
      <c r="B51" s="339"/>
      <c r="C51" s="353"/>
      <c r="D51" s="354"/>
      <c r="E51" s="358"/>
      <c r="F51" s="358"/>
      <c r="G51" s="360"/>
      <c r="H51" s="358"/>
      <c r="I51" s="358"/>
      <c r="J51" s="358"/>
      <c r="K51" s="358"/>
      <c r="L51" s="358"/>
      <c r="M51" s="358"/>
      <c r="N51" s="353"/>
    </row>
    <row r="52" spans="1:14" ht="11.25" customHeight="1">
      <c r="A52" s="338"/>
      <c r="B52" s="339"/>
      <c r="C52" s="353"/>
      <c r="D52" s="354"/>
      <c r="E52" s="358"/>
      <c r="F52" s="358"/>
      <c r="G52" s="360"/>
      <c r="H52" s="358"/>
      <c r="I52" s="358"/>
      <c r="J52" s="358"/>
      <c r="K52" s="358"/>
      <c r="L52" s="358"/>
      <c r="M52" s="358"/>
      <c r="N52" s="353"/>
    </row>
    <row r="53" spans="1:14" ht="11.25" customHeight="1">
      <c r="A53" s="338"/>
      <c r="B53" s="339"/>
      <c r="C53" s="353"/>
      <c r="D53" s="354"/>
      <c r="E53" s="358"/>
      <c r="F53" s="358"/>
      <c r="G53" s="360"/>
      <c r="H53" s="358"/>
      <c r="I53" s="358"/>
      <c r="J53" s="358"/>
      <c r="K53" s="358"/>
      <c r="L53" s="358"/>
      <c r="M53" s="358"/>
      <c r="N53" s="353"/>
    </row>
    <row r="54" spans="1:14" ht="11.25" customHeight="1">
      <c r="A54" s="340"/>
      <c r="B54" s="341"/>
      <c r="C54" s="355"/>
      <c r="D54" s="356"/>
      <c r="E54" s="359"/>
      <c r="F54" s="359"/>
      <c r="G54" s="361"/>
      <c r="H54" s="359"/>
      <c r="I54" s="359"/>
      <c r="J54" s="359"/>
      <c r="K54" s="359"/>
      <c r="L54" s="359"/>
      <c r="M54" s="359"/>
      <c r="N54" s="355"/>
    </row>
    <row r="55" spans="1:14" ht="6" customHeight="1">
      <c r="A55" s="93"/>
      <c r="B55" s="158"/>
      <c r="C55" s="157"/>
      <c r="D55" s="157"/>
      <c r="E55" s="94"/>
      <c r="F55" s="89"/>
      <c r="G55" s="89"/>
      <c r="H55" s="89"/>
      <c r="I55" s="89"/>
      <c r="J55" s="89"/>
      <c r="K55" s="89"/>
      <c r="L55" s="89"/>
      <c r="M55" s="89"/>
      <c r="N55" s="89"/>
    </row>
    <row r="56" spans="1:14" ht="9" customHeight="1">
      <c r="A56" s="95" t="s">
        <v>118</v>
      </c>
      <c r="B56" s="96"/>
      <c r="C56" s="97" t="s">
        <v>119</v>
      </c>
      <c r="D56" s="156"/>
      <c r="E56" s="148">
        <v>25022</v>
      </c>
      <c r="F56" s="148">
        <v>2530</v>
      </c>
      <c r="G56" s="148">
        <v>4505</v>
      </c>
      <c r="H56" s="148">
        <v>1355</v>
      </c>
      <c r="I56" s="148">
        <v>3149</v>
      </c>
      <c r="J56" s="148">
        <v>17987</v>
      </c>
      <c r="K56" s="148">
        <v>45</v>
      </c>
      <c r="L56" s="148">
        <v>877</v>
      </c>
      <c r="M56" s="148">
        <v>772</v>
      </c>
      <c r="N56" s="148">
        <v>16292</v>
      </c>
    </row>
    <row r="57" spans="1:14" ht="9" customHeight="1">
      <c r="A57" s="95" t="s">
        <v>120</v>
      </c>
      <c r="B57" s="99"/>
      <c r="C57" s="97" t="s">
        <v>96</v>
      </c>
      <c r="D57" s="156"/>
      <c r="E57" s="148">
        <v>11986</v>
      </c>
      <c r="F57" s="148">
        <v>2234</v>
      </c>
      <c r="G57" s="148">
        <v>4193</v>
      </c>
      <c r="H57" s="148">
        <v>3016</v>
      </c>
      <c r="I57" s="148">
        <v>1177</v>
      </c>
      <c r="J57" s="148">
        <v>5559</v>
      </c>
      <c r="K57" s="148">
        <v>366</v>
      </c>
      <c r="L57" s="148">
        <v>498</v>
      </c>
      <c r="M57" s="148">
        <v>1843</v>
      </c>
      <c r="N57" s="148">
        <v>2852</v>
      </c>
    </row>
    <row r="58" spans="1:14" ht="9" customHeight="1">
      <c r="A58" s="95" t="s">
        <v>121</v>
      </c>
      <c r="B58" s="99"/>
      <c r="C58" s="97" t="s">
        <v>122</v>
      </c>
      <c r="D58" s="156"/>
      <c r="E58" s="148">
        <v>29258</v>
      </c>
      <c r="F58" s="148">
        <v>5878</v>
      </c>
      <c r="G58" s="148">
        <v>13775</v>
      </c>
      <c r="H58" s="148">
        <v>5327</v>
      </c>
      <c r="I58" s="148">
        <v>8447</v>
      </c>
      <c r="J58" s="148">
        <v>9605</v>
      </c>
      <c r="K58" s="148">
        <v>212</v>
      </c>
      <c r="L58" s="148">
        <v>1601</v>
      </c>
      <c r="M58" s="148">
        <v>3611</v>
      </c>
      <c r="N58" s="148">
        <v>4181</v>
      </c>
    </row>
    <row r="59" spans="1:14" ht="9" customHeight="1">
      <c r="A59" s="95" t="s">
        <v>123</v>
      </c>
      <c r="B59" s="99"/>
      <c r="C59" s="97" t="s">
        <v>124</v>
      </c>
      <c r="D59" s="156"/>
      <c r="E59" s="148">
        <v>34973</v>
      </c>
      <c r="F59" s="148">
        <v>13072</v>
      </c>
      <c r="G59" s="148">
        <v>15208</v>
      </c>
      <c r="H59" s="148">
        <v>12150</v>
      </c>
      <c r="I59" s="148">
        <v>3058</v>
      </c>
      <c r="J59" s="148">
        <v>6693</v>
      </c>
      <c r="K59" s="148">
        <v>333</v>
      </c>
      <c r="L59" s="148">
        <v>963</v>
      </c>
      <c r="M59" s="148">
        <v>2847</v>
      </c>
      <c r="N59" s="148">
        <v>2550</v>
      </c>
    </row>
    <row r="60" spans="1:14" ht="9" customHeight="1">
      <c r="A60" s="95" t="s">
        <v>125</v>
      </c>
      <c r="B60" s="99"/>
      <c r="C60" s="97" t="s">
        <v>126</v>
      </c>
      <c r="D60" s="156"/>
      <c r="E60" s="148">
        <v>25617</v>
      </c>
      <c r="F60" s="148">
        <v>6356</v>
      </c>
      <c r="G60" s="148">
        <v>11084</v>
      </c>
      <c r="H60" s="148">
        <v>7132</v>
      </c>
      <c r="I60" s="148">
        <v>3953</v>
      </c>
      <c r="J60" s="148">
        <v>8176</v>
      </c>
      <c r="K60" s="148">
        <v>360</v>
      </c>
      <c r="L60" s="148">
        <v>1053</v>
      </c>
      <c r="M60" s="148">
        <v>500</v>
      </c>
      <c r="N60" s="148">
        <v>6263</v>
      </c>
    </row>
    <row r="61" spans="1:14" ht="9" customHeight="1">
      <c r="A61" s="95" t="s">
        <v>127</v>
      </c>
      <c r="B61" s="99"/>
      <c r="C61" s="97" t="s">
        <v>128</v>
      </c>
      <c r="D61" s="156"/>
      <c r="E61" s="148">
        <v>55342</v>
      </c>
      <c r="F61" s="148">
        <v>7056</v>
      </c>
      <c r="G61" s="148">
        <v>18961</v>
      </c>
      <c r="H61" s="148">
        <v>10649</v>
      </c>
      <c r="I61" s="148">
        <v>8312</v>
      </c>
      <c r="J61" s="148">
        <v>29326</v>
      </c>
      <c r="K61" s="148">
        <v>643</v>
      </c>
      <c r="L61" s="148">
        <v>25569</v>
      </c>
      <c r="M61" s="148">
        <v>975</v>
      </c>
      <c r="N61" s="148">
        <v>2139</v>
      </c>
    </row>
    <row r="62" spans="1:14" ht="9" customHeight="1">
      <c r="A62" s="95" t="s">
        <v>129</v>
      </c>
      <c r="B62" s="99"/>
      <c r="C62" s="98" t="s">
        <v>130</v>
      </c>
      <c r="D62" s="156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100"/>
      <c r="B63" s="99"/>
      <c r="C63" s="97" t="s">
        <v>131</v>
      </c>
      <c r="D63" s="156"/>
      <c r="E63" s="148">
        <v>43100</v>
      </c>
      <c r="F63" s="148">
        <v>15181</v>
      </c>
      <c r="G63" s="148">
        <v>18073</v>
      </c>
      <c r="H63" s="148">
        <v>7667</v>
      </c>
      <c r="I63" s="148">
        <v>10406</v>
      </c>
      <c r="J63" s="148">
        <v>9847</v>
      </c>
      <c r="K63" s="148">
        <v>1954</v>
      </c>
      <c r="L63" s="148">
        <v>1675</v>
      </c>
      <c r="M63" s="148">
        <v>1309</v>
      </c>
      <c r="N63" s="148">
        <v>4909</v>
      </c>
    </row>
    <row r="64" spans="1:14" ht="9" customHeight="1">
      <c r="A64" s="95" t="s">
        <v>132</v>
      </c>
      <c r="B64" s="99"/>
      <c r="C64" s="97" t="s">
        <v>133</v>
      </c>
      <c r="D64" s="156"/>
      <c r="E64" s="148">
        <v>20412</v>
      </c>
      <c r="F64" s="148">
        <v>4496</v>
      </c>
      <c r="G64" s="148">
        <v>9111</v>
      </c>
      <c r="H64" s="148">
        <v>7014</v>
      </c>
      <c r="I64" s="148">
        <v>2097</v>
      </c>
      <c r="J64" s="148">
        <v>6804</v>
      </c>
      <c r="K64" s="148">
        <v>238</v>
      </c>
      <c r="L64" s="148">
        <v>1562</v>
      </c>
      <c r="M64" s="148">
        <v>1991</v>
      </c>
      <c r="N64" s="148">
        <v>3014</v>
      </c>
    </row>
    <row r="65" spans="1:14" ht="9" customHeight="1">
      <c r="A65" s="95" t="s">
        <v>134</v>
      </c>
      <c r="B65" s="99"/>
      <c r="C65" s="97" t="s">
        <v>104</v>
      </c>
      <c r="D65" s="156"/>
      <c r="E65" s="148">
        <v>44571</v>
      </c>
      <c r="F65" s="148">
        <v>9995</v>
      </c>
      <c r="G65" s="148">
        <v>13090</v>
      </c>
      <c r="H65" s="148">
        <v>3107</v>
      </c>
      <c r="I65" s="148">
        <v>9982</v>
      </c>
      <c r="J65" s="148">
        <v>21487</v>
      </c>
      <c r="K65" s="148">
        <v>943</v>
      </c>
      <c r="L65" s="148">
        <v>3026</v>
      </c>
      <c r="M65" s="148">
        <v>13087</v>
      </c>
      <c r="N65" s="148">
        <v>4431</v>
      </c>
    </row>
    <row r="66" spans="1:14" ht="9" customHeight="1">
      <c r="A66" s="95" t="s">
        <v>135</v>
      </c>
      <c r="B66" s="99"/>
      <c r="C66" s="97" t="s">
        <v>31</v>
      </c>
      <c r="D66" s="156"/>
      <c r="E66" s="148">
        <v>47391</v>
      </c>
      <c r="F66" s="148">
        <v>4661</v>
      </c>
      <c r="G66" s="148">
        <v>30743</v>
      </c>
      <c r="H66" s="148">
        <v>5099</v>
      </c>
      <c r="I66" s="148">
        <v>25644</v>
      </c>
      <c r="J66" s="148">
        <v>11986</v>
      </c>
      <c r="K66" s="148">
        <v>296</v>
      </c>
      <c r="L66" s="148">
        <v>517</v>
      </c>
      <c r="M66" s="148">
        <v>7083</v>
      </c>
      <c r="N66" s="148">
        <v>4091</v>
      </c>
    </row>
    <row r="67" spans="1:14" ht="9" customHeight="1">
      <c r="A67" s="95" t="s">
        <v>136</v>
      </c>
      <c r="B67" s="99"/>
      <c r="C67" s="97" t="s">
        <v>65</v>
      </c>
      <c r="D67" s="156"/>
      <c r="E67" s="148">
        <v>96327</v>
      </c>
      <c r="F67" s="148">
        <v>21041</v>
      </c>
      <c r="G67" s="148">
        <v>54180</v>
      </c>
      <c r="H67" s="148">
        <v>48963</v>
      </c>
      <c r="I67" s="148">
        <v>5217</v>
      </c>
      <c r="J67" s="148">
        <v>21106</v>
      </c>
      <c r="K67" s="148">
        <v>228</v>
      </c>
      <c r="L67" s="148">
        <v>1789</v>
      </c>
      <c r="M67" s="148">
        <v>9309</v>
      </c>
      <c r="N67" s="148">
        <v>9780</v>
      </c>
    </row>
    <row r="68" spans="1:14" ht="9" customHeight="1">
      <c r="A68" s="95" t="s">
        <v>137</v>
      </c>
      <c r="B68" s="99"/>
      <c r="C68" s="97" t="s">
        <v>138</v>
      </c>
      <c r="D68" s="156"/>
      <c r="E68" s="148">
        <v>141148</v>
      </c>
      <c r="F68" s="148">
        <v>56756</v>
      </c>
      <c r="G68" s="148">
        <v>57179</v>
      </c>
      <c r="H68" s="148">
        <v>43085</v>
      </c>
      <c r="I68" s="148">
        <v>14094</v>
      </c>
      <c r="J68" s="148">
        <v>27214</v>
      </c>
      <c r="K68" s="148">
        <v>117</v>
      </c>
      <c r="L68" s="148">
        <v>1951</v>
      </c>
      <c r="M68" s="148">
        <v>11506</v>
      </c>
      <c r="N68" s="148">
        <v>13640</v>
      </c>
    </row>
    <row r="69" spans="1:14" ht="9" customHeight="1">
      <c r="A69" s="95" t="s">
        <v>139</v>
      </c>
      <c r="B69" s="99"/>
      <c r="C69" s="97" t="s">
        <v>53</v>
      </c>
      <c r="D69" s="156"/>
      <c r="E69" s="148">
        <v>30879</v>
      </c>
      <c r="F69" s="148">
        <v>8973</v>
      </c>
      <c r="G69" s="148">
        <v>13933</v>
      </c>
      <c r="H69" s="148">
        <v>13380</v>
      </c>
      <c r="I69" s="148">
        <v>553</v>
      </c>
      <c r="J69" s="148">
        <v>7973</v>
      </c>
      <c r="K69" s="148">
        <v>234</v>
      </c>
      <c r="L69" s="148">
        <v>35</v>
      </c>
      <c r="M69" s="148">
        <v>2694</v>
      </c>
      <c r="N69" s="148">
        <v>5010</v>
      </c>
    </row>
    <row r="70" spans="1:14" ht="9" customHeight="1">
      <c r="A70" s="95" t="s">
        <v>140</v>
      </c>
      <c r="B70" s="99"/>
      <c r="C70" s="97" t="s">
        <v>32</v>
      </c>
      <c r="D70" s="156"/>
      <c r="E70" s="148">
        <v>156472</v>
      </c>
      <c r="F70" s="148">
        <v>29432</v>
      </c>
      <c r="G70" s="148">
        <v>49441</v>
      </c>
      <c r="H70" s="148">
        <v>27327</v>
      </c>
      <c r="I70" s="148">
        <v>22114</v>
      </c>
      <c r="J70" s="148">
        <v>77599</v>
      </c>
      <c r="K70" s="148">
        <v>588</v>
      </c>
      <c r="L70" s="148">
        <v>4392</v>
      </c>
      <c r="M70" s="148">
        <v>7421</v>
      </c>
      <c r="N70" s="148">
        <v>65198</v>
      </c>
    </row>
    <row r="71" spans="1:14" ht="9" customHeight="1">
      <c r="A71" s="95" t="s">
        <v>141</v>
      </c>
      <c r="B71" s="99"/>
      <c r="C71" s="97" t="s">
        <v>142</v>
      </c>
      <c r="D71" s="156"/>
      <c r="E71" s="148">
        <v>60687</v>
      </c>
      <c r="F71" s="148">
        <v>25453</v>
      </c>
      <c r="G71" s="148">
        <v>28798</v>
      </c>
      <c r="H71" s="148">
        <v>13872</v>
      </c>
      <c r="I71" s="148">
        <v>14926</v>
      </c>
      <c r="J71" s="148">
        <v>6436</v>
      </c>
      <c r="K71" s="148">
        <v>83</v>
      </c>
      <c r="L71" s="148">
        <v>2837</v>
      </c>
      <c r="M71" s="148">
        <v>2210</v>
      </c>
      <c r="N71" s="148">
        <v>1307</v>
      </c>
    </row>
    <row r="72" spans="1:14" ht="9" customHeight="1">
      <c r="A72" s="95" t="s">
        <v>143</v>
      </c>
      <c r="B72" s="99"/>
      <c r="C72" s="97" t="s">
        <v>144</v>
      </c>
      <c r="D72" s="156"/>
      <c r="E72" s="148">
        <v>33926</v>
      </c>
      <c r="F72" s="148">
        <v>10386</v>
      </c>
      <c r="G72" s="148">
        <v>19973</v>
      </c>
      <c r="H72" s="148">
        <v>15481</v>
      </c>
      <c r="I72" s="148">
        <v>4492</v>
      </c>
      <c r="J72" s="148">
        <v>3567</v>
      </c>
      <c r="K72" s="148">
        <v>221</v>
      </c>
      <c r="L72" s="148">
        <v>161</v>
      </c>
      <c r="M72" s="148">
        <v>912</v>
      </c>
      <c r="N72" s="148">
        <v>2273</v>
      </c>
    </row>
    <row r="73" spans="1:14" ht="9" customHeight="1">
      <c r="A73" s="95" t="s">
        <v>145</v>
      </c>
      <c r="B73" s="99"/>
      <c r="C73" s="97" t="s">
        <v>146</v>
      </c>
      <c r="D73" s="156"/>
      <c r="E73" s="148">
        <v>17443</v>
      </c>
      <c r="F73" s="148">
        <v>9214</v>
      </c>
      <c r="G73" s="148">
        <v>2072</v>
      </c>
      <c r="H73" s="148">
        <v>1573</v>
      </c>
      <c r="I73" s="148">
        <v>499</v>
      </c>
      <c r="J73" s="148">
        <v>6156</v>
      </c>
      <c r="K73" s="148">
        <v>72</v>
      </c>
      <c r="L73" s="148">
        <v>31</v>
      </c>
      <c r="M73" s="148">
        <v>2229</v>
      </c>
      <c r="N73" s="148">
        <v>3825</v>
      </c>
    </row>
    <row r="74" spans="1:14" ht="9" customHeight="1">
      <c r="A74" s="95" t="s">
        <v>147</v>
      </c>
      <c r="B74" s="99"/>
      <c r="C74" s="97" t="s">
        <v>148</v>
      </c>
      <c r="D74" s="156"/>
      <c r="E74" s="148">
        <v>51888</v>
      </c>
      <c r="F74" s="148">
        <v>13315</v>
      </c>
      <c r="G74" s="148">
        <v>17444</v>
      </c>
      <c r="H74" s="148">
        <v>15737</v>
      </c>
      <c r="I74" s="148">
        <v>1707</v>
      </c>
      <c r="J74" s="148">
        <v>21128</v>
      </c>
      <c r="K74" s="148">
        <v>1108</v>
      </c>
      <c r="L74" s="148">
        <v>5548</v>
      </c>
      <c r="M74" s="148">
        <v>14001</v>
      </c>
      <c r="N74" s="148">
        <v>471</v>
      </c>
    </row>
    <row r="75" spans="1:14" ht="6" customHeight="1">
      <c r="A75" s="101"/>
      <c r="B75" s="99"/>
      <c r="C75" s="93"/>
      <c r="D75" s="99"/>
      <c r="E75" s="148"/>
      <c r="F75" s="148"/>
      <c r="G75" s="148"/>
      <c r="H75" s="148"/>
      <c r="I75" s="148"/>
      <c r="J75" s="148"/>
      <c r="K75" s="148"/>
      <c r="L75" s="148"/>
      <c r="M75" s="148"/>
      <c r="N75" s="148"/>
    </row>
    <row r="76" spans="1:14" ht="9" customHeight="1">
      <c r="A76" s="93"/>
      <c r="B76" s="102"/>
      <c r="C76" s="103" t="s">
        <v>21</v>
      </c>
      <c r="D76" s="102"/>
      <c r="E76" s="159">
        <v>926440</v>
      </c>
      <c r="F76" s="159">
        <v>246029</v>
      </c>
      <c r="G76" s="159">
        <v>381763</v>
      </c>
      <c r="H76" s="159">
        <v>241935</v>
      </c>
      <c r="I76" s="159">
        <v>139828</v>
      </c>
      <c r="J76" s="159">
        <v>298648</v>
      </c>
      <c r="K76" s="159">
        <v>8041</v>
      </c>
      <c r="L76" s="159">
        <v>54085</v>
      </c>
      <c r="M76" s="159">
        <v>84299</v>
      </c>
      <c r="N76" s="159">
        <v>152224</v>
      </c>
    </row>
    <row r="77" spans="1:14" ht="6" customHeight="1">
      <c r="A77" s="47" t="s">
        <v>233</v>
      </c>
      <c r="B77" s="89"/>
      <c r="C77" s="89"/>
      <c r="D77" s="89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1.25" customHeight="1">
      <c r="A78" s="161" t="s">
        <v>226</v>
      </c>
      <c r="B78" s="89"/>
      <c r="C78" s="89"/>
      <c r="D78" s="89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</sheetData>
  <sheetProtection/>
  <mergeCells count="31">
    <mergeCell ref="N50:N54"/>
    <mergeCell ref="L50:L54"/>
    <mergeCell ref="J48:J54"/>
    <mergeCell ref="K50:K54"/>
    <mergeCell ref="M50:M54"/>
    <mergeCell ref="E47:E54"/>
    <mergeCell ref="A47:B54"/>
    <mergeCell ref="F48:F54"/>
    <mergeCell ref="C47:D54"/>
    <mergeCell ref="C7:D14"/>
    <mergeCell ref="G48:G54"/>
    <mergeCell ref="L10:L14"/>
    <mergeCell ref="I49:I54"/>
    <mergeCell ref="M10:M14"/>
    <mergeCell ref="A2:N2"/>
    <mergeCell ref="A4:N4"/>
    <mergeCell ref="A44:N44"/>
    <mergeCell ref="A6:C6"/>
    <mergeCell ref="A7:B14"/>
    <mergeCell ref="N10:N14"/>
    <mergeCell ref="A5:N5"/>
    <mergeCell ref="E7:E14"/>
    <mergeCell ref="H49:H54"/>
    <mergeCell ref="A46:C46"/>
    <mergeCell ref="H9:H14"/>
    <mergeCell ref="I9:I14"/>
    <mergeCell ref="A45:N45"/>
    <mergeCell ref="J8:J14"/>
    <mergeCell ref="K10:K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76"/>
  <sheetViews>
    <sheetView zoomScale="115" zoomScaleNormal="115" zoomScalePageLayoutView="0" workbookViewId="0" topLeftCell="A1">
      <pane ySplit="15" topLeftCell="A16" activePane="bottomLeft" state="frozen"/>
      <selection pane="topLeft" activeCell="H97" sqref="H97"/>
      <selection pane="bottomLeft" activeCell="H97" sqref="H97"/>
    </sheetView>
  </sheetViews>
  <sheetFormatPr defaultColWidth="11.421875" defaultRowHeight="9.75" customHeight="1"/>
  <cols>
    <col min="1" max="1" width="7.7109375" style="184" customWidth="1"/>
    <col min="2" max="2" width="0.71875" style="184" customWidth="1"/>
    <col min="3" max="12" width="8.57421875" style="183" customWidth="1"/>
    <col min="13" max="13" width="11.421875" style="183" customWidth="1"/>
    <col min="14" max="16384" width="11.421875" style="184" customWidth="1"/>
  </cols>
  <sheetData>
    <row r="1" spans="1:12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3" s="188" customFormat="1" ht="11.25">
      <c r="A2" s="185" t="s">
        <v>149</v>
      </c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7"/>
    </row>
    <row r="3" ht="6" customHeight="1"/>
    <row r="4" spans="1:13" s="188" customFormat="1" ht="11.25">
      <c r="A4" s="241" t="s">
        <v>303</v>
      </c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87"/>
    </row>
    <row r="5" spans="1:13" s="188" customFormat="1" ht="11.25">
      <c r="A5" s="365" t="s">
        <v>257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187"/>
    </row>
    <row r="6" ht="11.25" customHeight="1"/>
    <row r="7" spans="1:12" ht="9.75" customHeight="1">
      <c r="A7" s="396" t="s">
        <v>258</v>
      </c>
      <c r="B7" s="397"/>
      <c r="C7" s="383" t="s">
        <v>259</v>
      </c>
      <c r="D7" s="381" t="s">
        <v>117</v>
      </c>
      <c r="E7" s="382"/>
      <c r="F7" s="382"/>
      <c r="G7" s="382"/>
      <c r="H7" s="382"/>
      <c r="I7" s="382"/>
      <c r="J7" s="382"/>
      <c r="K7" s="382"/>
      <c r="L7" s="382"/>
    </row>
    <row r="8" spans="1:12" ht="9.75" customHeight="1">
      <c r="A8" s="398"/>
      <c r="B8" s="399"/>
      <c r="C8" s="385"/>
      <c r="D8" s="383" t="s">
        <v>158</v>
      </c>
      <c r="E8" s="387" t="s">
        <v>260</v>
      </c>
      <c r="F8" s="381" t="s">
        <v>117</v>
      </c>
      <c r="G8" s="382"/>
      <c r="H8" s="383" t="s">
        <v>161</v>
      </c>
      <c r="I8" s="381" t="s">
        <v>117</v>
      </c>
      <c r="J8" s="382"/>
      <c r="K8" s="382"/>
      <c r="L8" s="382"/>
    </row>
    <row r="9" spans="1:12" ht="9.75" customHeight="1">
      <c r="A9" s="398"/>
      <c r="B9" s="399"/>
      <c r="C9" s="385"/>
      <c r="D9" s="384"/>
      <c r="E9" s="388"/>
      <c r="F9" s="383" t="s">
        <v>159</v>
      </c>
      <c r="G9" s="383" t="s">
        <v>160</v>
      </c>
      <c r="H9" s="384"/>
      <c r="I9" s="402" t="s">
        <v>227</v>
      </c>
      <c r="J9" s="403"/>
      <c r="K9" s="402" t="s">
        <v>228</v>
      </c>
      <c r="L9" s="404"/>
    </row>
    <row r="10" spans="1:12" ht="9.75" customHeight="1">
      <c r="A10" s="398"/>
      <c r="B10" s="399"/>
      <c r="C10" s="385"/>
      <c r="D10" s="385"/>
      <c r="E10" s="388"/>
      <c r="F10" s="384"/>
      <c r="G10" s="384"/>
      <c r="H10" s="385"/>
      <c r="I10" s="383" t="s">
        <v>229</v>
      </c>
      <c r="J10" s="383" t="s">
        <v>230</v>
      </c>
      <c r="K10" s="391" t="s">
        <v>162</v>
      </c>
      <c r="L10" s="383" t="s">
        <v>261</v>
      </c>
    </row>
    <row r="11" spans="1:12" ht="9.75" customHeight="1">
      <c r="A11" s="398"/>
      <c r="B11" s="399"/>
      <c r="C11" s="385"/>
      <c r="D11" s="385"/>
      <c r="E11" s="388"/>
      <c r="F11" s="384"/>
      <c r="G11" s="384"/>
      <c r="H11" s="385"/>
      <c r="I11" s="385"/>
      <c r="J11" s="385"/>
      <c r="K11" s="392"/>
      <c r="L11" s="385"/>
    </row>
    <row r="12" spans="1:12" ht="9.75" customHeight="1">
      <c r="A12" s="398"/>
      <c r="B12" s="399"/>
      <c r="C12" s="385"/>
      <c r="D12" s="385"/>
      <c r="E12" s="388"/>
      <c r="F12" s="384"/>
      <c r="G12" s="384"/>
      <c r="H12" s="385"/>
      <c r="I12" s="385"/>
      <c r="J12" s="385"/>
      <c r="K12" s="392"/>
      <c r="L12" s="385"/>
    </row>
    <row r="13" spans="1:12" ht="9.75" customHeight="1">
      <c r="A13" s="398"/>
      <c r="B13" s="399"/>
      <c r="C13" s="385"/>
      <c r="D13" s="385"/>
      <c r="E13" s="388"/>
      <c r="F13" s="384"/>
      <c r="G13" s="384"/>
      <c r="H13" s="385"/>
      <c r="I13" s="385"/>
      <c r="J13" s="385"/>
      <c r="K13" s="392"/>
      <c r="L13" s="385"/>
    </row>
    <row r="14" spans="1:12" ht="9.75" customHeight="1">
      <c r="A14" s="398"/>
      <c r="B14" s="399"/>
      <c r="C14" s="386"/>
      <c r="D14" s="386"/>
      <c r="E14" s="389"/>
      <c r="F14" s="390"/>
      <c r="G14" s="390"/>
      <c r="H14" s="386"/>
      <c r="I14" s="386"/>
      <c r="J14" s="386"/>
      <c r="K14" s="393"/>
      <c r="L14" s="386"/>
    </row>
    <row r="15" spans="1:12" ht="9.75" customHeight="1">
      <c r="A15" s="400"/>
      <c r="B15" s="401"/>
      <c r="C15" s="394" t="s">
        <v>262</v>
      </c>
      <c r="D15" s="395"/>
      <c r="E15" s="395"/>
      <c r="F15" s="395"/>
      <c r="G15" s="395"/>
      <c r="H15" s="395"/>
      <c r="I15" s="395"/>
      <c r="J15" s="395"/>
      <c r="K15" s="395"/>
      <c r="L15" s="395"/>
    </row>
    <row r="17" spans="1:12" ht="9.75" customHeight="1">
      <c r="A17" s="191" t="s">
        <v>263</v>
      </c>
      <c r="B17" s="181"/>
      <c r="C17" s="192"/>
      <c r="D17" s="192"/>
      <c r="E17" s="192"/>
      <c r="F17" s="192"/>
      <c r="G17" s="192"/>
      <c r="H17" s="192"/>
      <c r="I17" s="192"/>
      <c r="J17" s="192"/>
      <c r="K17" s="192"/>
      <c r="L17" s="192"/>
    </row>
    <row r="19" spans="1:14" ht="9.75" customHeight="1">
      <c r="A19" s="193" t="s">
        <v>264</v>
      </c>
      <c r="B19" s="193"/>
      <c r="C19" s="232">
        <v>116.9</v>
      </c>
      <c r="D19" s="233">
        <v>111</v>
      </c>
      <c r="E19" s="233">
        <v>130.1</v>
      </c>
      <c r="F19" s="233">
        <v>126.2</v>
      </c>
      <c r="G19" s="233">
        <v>139.8</v>
      </c>
      <c r="H19" s="233">
        <v>108</v>
      </c>
      <c r="I19" s="233">
        <v>138.1</v>
      </c>
      <c r="J19" s="233">
        <v>92.3</v>
      </c>
      <c r="K19" s="233">
        <v>110.9</v>
      </c>
      <c r="L19" s="233">
        <v>112.2</v>
      </c>
      <c r="N19" s="195"/>
    </row>
    <row r="20" spans="3:12" ht="9.75" customHeight="1">
      <c r="C20" s="198"/>
      <c r="D20" s="197"/>
      <c r="E20" s="197"/>
      <c r="F20" s="197"/>
      <c r="G20" s="197"/>
      <c r="H20" s="197"/>
      <c r="I20" s="197"/>
      <c r="J20" s="197"/>
      <c r="K20" s="197"/>
      <c r="L20" s="197"/>
    </row>
    <row r="21" spans="1:12" ht="9.75" customHeight="1">
      <c r="A21" s="184" t="s">
        <v>1</v>
      </c>
      <c r="C21" s="198">
        <v>67.4</v>
      </c>
      <c r="D21" s="197">
        <v>65.5</v>
      </c>
      <c r="E21" s="197">
        <v>96.2</v>
      </c>
      <c r="F21" s="197">
        <v>87.5</v>
      </c>
      <c r="G21" s="197">
        <v>117.7</v>
      </c>
      <c r="H21" s="197">
        <v>40.3</v>
      </c>
      <c r="I21" s="197">
        <v>40.9</v>
      </c>
      <c r="J21" s="197">
        <v>48.2</v>
      </c>
      <c r="K21" s="197">
        <v>33.6</v>
      </c>
      <c r="L21" s="197">
        <v>41.8</v>
      </c>
    </row>
    <row r="22" spans="1:12" ht="9.75" customHeight="1">
      <c r="A22" s="184" t="s">
        <v>2</v>
      </c>
      <c r="C22" s="198">
        <v>100</v>
      </c>
      <c r="D22" s="197">
        <v>100.3</v>
      </c>
      <c r="E22" s="197">
        <v>128.2</v>
      </c>
      <c r="F22" s="197">
        <v>134.3</v>
      </c>
      <c r="G22" s="197">
        <v>113</v>
      </c>
      <c r="H22" s="197">
        <v>71.8</v>
      </c>
      <c r="I22" s="197">
        <v>130.4</v>
      </c>
      <c r="J22" s="197">
        <v>49.8</v>
      </c>
      <c r="K22" s="197">
        <v>61</v>
      </c>
      <c r="L22" s="197">
        <v>91.1</v>
      </c>
    </row>
    <row r="23" spans="1:12" ht="9.75" customHeight="1">
      <c r="A23" s="184" t="s">
        <v>3</v>
      </c>
      <c r="C23" s="198">
        <v>146.89652915537533</v>
      </c>
      <c r="D23" s="197">
        <v>139.0112865044711</v>
      </c>
      <c r="E23" s="197">
        <v>163.8388529594745</v>
      </c>
      <c r="F23" s="197">
        <v>138.6</v>
      </c>
      <c r="G23" s="197">
        <v>226.6</v>
      </c>
      <c r="H23" s="197">
        <v>135.56886756869673</v>
      </c>
      <c r="I23" s="197">
        <v>275.42479304953997</v>
      </c>
      <c r="J23" s="197">
        <v>114.7632812540112</v>
      </c>
      <c r="K23" s="197">
        <v>143.24407824477157</v>
      </c>
      <c r="L23" s="197">
        <v>127.67241174256002</v>
      </c>
    </row>
    <row r="24" spans="1:12" ht="9.75" customHeight="1">
      <c r="A24" s="183" t="s">
        <v>4</v>
      </c>
      <c r="B24" s="183"/>
      <c r="C24" s="198">
        <v>115.3</v>
      </c>
      <c r="D24" s="197">
        <v>111.5</v>
      </c>
      <c r="E24" s="197">
        <v>115.6</v>
      </c>
      <c r="F24" s="197">
        <v>107.5</v>
      </c>
      <c r="G24" s="197">
        <v>135.8</v>
      </c>
      <c r="H24" s="197">
        <v>117.6</v>
      </c>
      <c r="I24" s="197">
        <v>97.6</v>
      </c>
      <c r="J24" s="197">
        <v>81</v>
      </c>
      <c r="K24" s="197">
        <v>151.8</v>
      </c>
      <c r="L24" s="197">
        <v>108.4</v>
      </c>
    </row>
    <row r="25" spans="1:12" ht="9.75" customHeight="1">
      <c r="A25" s="183" t="s">
        <v>5</v>
      </c>
      <c r="B25" s="183"/>
      <c r="C25" s="198">
        <v>141.47250935492482</v>
      </c>
      <c r="D25" s="199">
        <v>137.4229529216304</v>
      </c>
      <c r="E25" s="199">
        <v>161.451234862624</v>
      </c>
      <c r="F25" s="199">
        <v>175.27157160145427</v>
      </c>
      <c r="G25" s="199">
        <v>127.14348394735681</v>
      </c>
      <c r="H25" s="199">
        <v>124.48134564483841</v>
      </c>
      <c r="I25" s="199">
        <v>195.61751966990442</v>
      </c>
      <c r="J25" s="199">
        <v>114.60308984581577</v>
      </c>
      <c r="K25" s="199">
        <v>144.43901145549773</v>
      </c>
      <c r="L25" s="199">
        <v>103.77652685514715</v>
      </c>
    </row>
    <row r="26" spans="1:12" ht="9.75" customHeight="1">
      <c r="A26" s="183" t="s">
        <v>6</v>
      </c>
      <c r="B26" s="183"/>
      <c r="C26" s="198">
        <v>134</v>
      </c>
      <c r="D26" s="197">
        <v>111.3</v>
      </c>
      <c r="E26" s="197">
        <v>127.1</v>
      </c>
      <c r="F26" s="197">
        <v>124.8</v>
      </c>
      <c r="G26" s="197">
        <v>133</v>
      </c>
      <c r="H26" s="197">
        <v>156.4</v>
      </c>
      <c r="I26" s="197">
        <v>150.2</v>
      </c>
      <c r="J26" s="197">
        <v>162</v>
      </c>
      <c r="K26" s="197">
        <v>140.1</v>
      </c>
      <c r="L26" s="197">
        <v>169.8</v>
      </c>
    </row>
    <row r="27" spans="1:3" ht="9.75" customHeight="1">
      <c r="A27" s="183"/>
      <c r="B27" s="183"/>
      <c r="C27" s="198"/>
    </row>
    <row r="28" spans="1:12" ht="9.75" customHeight="1">
      <c r="A28" s="183" t="s">
        <v>7</v>
      </c>
      <c r="B28" s="183"/>
      <c r="C28" s="198">
        <v>155.7</v>
      </c>
      <c r="D28" s="197">
        <v>127.5</v>
      </c>
      <c r="E28" s="197">
        <v>130.8</v>
      </c>
      <c r="F28" s="197">
        <v>119.6</v>
      </c>
      <c r="G28" s="197">
        <v>158.8</v>
      </c>
      <c r="H28" s="197">
        <v>199.9</v>
      </c>
      <c r="I28" s="197">
        <v>150</v>
      </c>
      <c r="J28" s="197">
        <v>120.3</v>
      </c>
      <c r="K28" s="197">
        <v>138.2</v>
      </c>
      <c r="L28" s="197">
        <v>317.8</v>
      </c>
    </row>
    <row r="29" spans="1:12" ht="9.75" customHeight="1">
      <c r="A29" s="184" t="s">
        <v>8</v>
      </c>
      <c r="C29" s="198">
        <v>116.3</v>
      </c>
      <c r="D29" s="197">
        <v>101.5</v>
      </c>
      <c r="E29" s="197">
        <v>144.1</v>
      </c>
      <c r="F29" s="197">
        <v>156.6</v>
      </c>
      <c r="G29" s="197">
        <v>113.1</v>
      </c>
      <c r="H29" s="197">
        <v>99</v>
      </c>
      <c r="I29" s="197">
        <v>137.4</v>
      </c>
      <c r="J29" s="197">
        <v>57.3</v>
      </c>
      <c r="K29" s="197">
        <v>132.8</v>
      </c>
      <c r="L29" s="197">
        <v>87.8</v>
      </c>
    </row>
    <row r="30" spans="1:12" ht="9.75" customHeight="1">
      <c r="A30" s="184" t="s">
        <v>9</v>
      </c>
      <c r="C30" s="198">
        <v>116.4</v>
      </c>
      <c r="D30" s="197">
        <v>106.6</v>
      </c>
      <c r="E30" s="197">
        <v>114.5</v>
      </c>
      <c r="F30" s="197">
        <v>110.8</v>
      </c>
      <c r="G30" s="197">
        <v>123.8</v>
      </c>
      <c r="H30" s="197">
        <v>125</v>
      </c>
      <c r="I30" s="197">
        <v>191.2</v>
      </c>
      <c r="J30" s="197">
        <v>101.9</v>
      </c>
      <c r="K30" s="197">
        <v>163.2</v>
      </c>
      <c r="L30" s="197">
        <v>94.7</v>
      </c>
    </row>
    <row r="31" spans="1:12" ht="9.75" customHeight="1">
      <c r="A31" s="183" t="s">
        <v>10</v>
      </c>
      <c r="B31" s="183"/>
      <c r="C31" s="198">
        <v>107.4</v>
      </c>
      <c r="D31" s="197">
        <v>104.2</v>
      </c>
      <c r="E31" s="197">
        <v>137.2</v>
      </c>
      <c r="F31" s="197">
        <v>138.6</v>
      </c>
      <c r="G31" s="197">
        <v>133.8</v>
      </c>
      <c r="H31" s="197">
        <v>80.1</v>
      </c>
      <c r="I31" s="197">
        <v>98.3</v>
      </c>
      <c r="J31" s="197">
        <v>75.8</v>
      </c>
      <c r="K31" s="197">
        <v>82</v>
      </c>
      <c r="L31" s="197">
        <v>79.1</v>
      </c>
    </row>
    <row r="32" spans="1:12" ht="9.75" customHeight="1">
      <c r="A32" s="183" t="s">
        <v>11</v>
      </c>
      <c r="B32" s="183"/>
      <c r="C32" s="198">
        <v>101.1</v>
      </c>
      <c r="D32" s="197">
        <v>106.5</v>
      </c>
      <c r="E32" s="197">
        <v>120.4</v>
      </c>
      <c r="F32" s="197">
        <v>108.5</v>
      </c>
      <c r="G32" s="197">
        <v>149.7</v>
      </c>
      <c r="H32" s="197">
        <v>78.2</v>
      </c>
      <c r="I32" s="197">
        <v>99.5</v>
      </c>
      <c r="J32" s="197">
        <v>87.6</v>
      </c>
      <c r="K32" s="197">
        <v>82.9</v>
      </c>
      <c r="L32" s="197">
        <v>65.4</v>
      </c>
    </row>
    <row r="33" spans="1:12" ht="9.75" customHeight="1">
      <c r="A33" s="184" t="s">
        <v>12</v>
      </c>
      <c r="C33" s="198">
        <v>101.2</v>
      </c>
      <c r="D33" s="197">
        <v>121.1</v>
      </c>
      <c r="E33" s="197">
        <v>121.3</v>
      </c>
      <c r="F33" s="197">
        <v>111.9</v>
      </c>
      <c r="G33" s="197">
        <v>144.8</v>
      </c>
      <c r="H33" s="197">
        <v>67.6</v>
      </c>
      <c r="I33" s="197">
        <v>90.7</v>
      </c>
      <c r="J33" s="197">
        <v>94.3</v>
      </c>
      <c r="K33" s="197">
        <v>57.1</v>
      </c>
      <c r="L33" s="197">
        <v>58.9</v>
      </c>
    </row>
    <row r="34" spans="1:14" s="183" customFormat="1" ht="9.75" customHeight="1">
      <c r="A34" s="184"/>
      <c r="B34" s="184"/>
      <c r="C34" s="200"/>
      <c r="N34" s="184"/>
    </row>
    <row r="35" spans="1:14" s="183" customFormat="1" ht="9.75" customHeight="1">
      <c r="A35" s="193" t="s">
        <v>273</v>
      </c>
      <c r="B35" s="193"/>
      <c r="C35" s="194"/>
      <c r="N35" s="184"/>
    </row>
    <row r="36" spans="1:14" s="183" customFormat="1" ht="9.75" customHeight="1">
      <c r="A36" s="184"/>
      <c r="B36" s="184"/>
      <c r="C36" s="196"/>
      <c r="N36" s="184"/>
    </row>
    <row r="37" spans="1:14" s="183" customFormat="1" ht="9.75" customHeight="1">
      <c r="A37" s="184" t="s">
        <v>1</v>
      </c>
      <c r="B37" s="184"/>
      <c r="C37" s="198">
        <v>78.5</v>
      </c>
      <c r="D37" s="197">
        <v>86</v>
      </c>
      <c r="E37" s="197">
        <v>93.1</v>
      </c>
      <c r="F37" s="197">
        <v>89.9</v>
      </c>
      <c r="G37" s="197">
        <v>101.3</v>
      </c>
      <c r="H37" s="197">
        <v>58.7</v>
      </c>
      <c r="I37" s="197">
        <v>138.3</v>
      </c>
      <c r="J37" s="197">
        <v>67.6</v>
      </c>
      <c r="K37" s="197">
        <v>44.2</v>
      </c>
      <c r="L37" s="197">
        <v>60.1</v>
      </c>
      <c r="N37" s="184"/>
    </row>
    <row r="38" spans="1:14" s="183" customFormat="1" ht="9.75" customHeight="1">
      <c r="A38" s="184" t="s">
        <v>2</v>
      </c>
      <c r="B38" s="184"/>
      <c r="C38" s="198">
        <v>123.7</v>
      </c>
      <c r="D38" s="197">
        <v>127.4</v>
      </c>
      <c r="E38" s="197">
        <v>138.1</v>
      </c>
      <c r="F38" s="197">
        <v>122.8</v>
      </c>
      <c r="G38" s="197">
        <v>176.1</v>
      </c>
      <c r="H38" s="197">
        <v>107</v>
      </c>
      <c r="I38" s="197">
        <v>82.4</v>
      </c>
      <c r="J38" s="197">
        <v>83.3</v>
      </c>
      <c r="K38" s="197">
        <v>82</v>
      </c>
      <c r="L38" s="197">
        <v>149.8</v>
      </c>
      <c r="N38" s="184"/>
    </row>
    <row r="39" spans="1:14" s="183" customFormat="1" ht="9.75" customHeight="1">
      <c r="A39" s="184" t="s">
        <v>3</v>
      </c>
      <c r="B39" s="184"/>
      <c r="C39" s="198"/>
      <c r="D39" s="197"/>
      <c r="E39" s="197"/>
      <c r="F39" s="197"/>
      <c r="G39" s="197"/>
      <c r="H39" s="197"/>
      <c r="I39" s="197"/>
      <c r="J39" s="197"/>
      <c r="K39" s="197"/>
      <c r="L39" s="197"/>
      <c r="N39" s="184"/>
    </row>
    <row r="40" spans="1:14" s="183" customFormat="1" ht="9.75" customHeight="1">
      <c r="A40" s="183" t="s">
        <v>4</v>
      </c>
      <c r="C40" s="198"/>
      <c r="D40" s="197"/>
      <c r="E40" s="197"/>
      <c r="F40" s="197"/>
      <c r="G40" s="197"/>
      <c r="H40" s="197"/>
      <c r="I40" s="197"/>
      <c r="J40" s="197"/>
      <c r="K40" s="197"/>
      <c r="L40" s="197"/>
      <c r="N40" s="184"/>
    </row>
    <row r="41" spans="1:14" s="183" customFormat="1" ht="9.75" customHeight="1">
      <c r="A41" s="183" t="s">
        <v>5</v>
      </c>
      <c r="C41" s="198"/>
      <c r="D41" s="199"/>
      <c r="E41" s="199"/>
      <c r="F41" s="199"/>
      <c r="G41" s="199"/>
      <c r="H41" s="199"/>
      <c r="I41" s="199"/>
      <c r="J41" s="199"/>
      <c r="K41" s="199"/>
      <c r="L41" s="199"/>
      <c r="N41" s="184"/>
    </row>
    <row r="42" spans="1:14" s="183" customFormat="1" ht="9.75" customHeight="1">
      <c r="A42" s="183" t="s">
        <v>6</v>
      </c>
      <c r="C42" s="198"/>
      <c r="D42" s="197"/>
      <c r="E42" s="197"/>
      <c r="F42" s="197"/>
      <c r="G42" s="197"/>
      <c r="H42" s="197"/>
      <c r="I42" s="197"/>
      <c r="J42" s="197"/>
      <c r="K42" s="197"/>
      <c r="L42" s="197"/>
      <c r="N42" s="184"/>
    </row>
    <row r="43" spans="3:14" s="183" customFormat="1" ht="9.75" customHeight="1">
      <c r="C43" s="198"/>
      <c r="N43" s="184"/>
    </row>
    <row r="44" spans="1:14" s="183" customFormat="1" ht="9.75" customHeight="1">
      <c r="A44" s="183" t="s">
        <v>7</v>
      </c>
      <c r="C44" s="198"/>
      <c r="D44" s="197"/>
      <c r="E44" s="197"/>
      <c r="F44" s="197"/>
      <c r="G44" s="197"/>
      <c r="H44" s="197"/>
      <c r="I44" s="197"/>
      <c r="J44" s="197"/>
      <c r="K44" s="197"/>
      <c r="L44" s="197"/>
      <c r="N44" s="184"/>
    </row>
    <row r="45" spans="1:14" s="183" customFormat="1" ht="9.75" customHeight="1">
      <c r="A45" s="184" t="s">
        <v>8</v>
      </c>
      <c r="B45" s="184"/>
      <c r="C45" s="198"/>
      <c r="D45" s="197"/>
      <c r="E45" s="197"/>
      <c r="F45" s="197"/>
      <c r="G45" s="197"/>
      <c r="H45" s="197"/>
      <c r="I45" s="197"/>
      <c r="J45" s="197"/>
      <c r="K45" s="197"/>
      <c r="L45" s="197"/>
      <c r="N45" s="184"/>
    </row>
    <row r="46" spans="1:14" s="183" customFormat="1" ht="9.75" customHeight="1">
      <c r="A46" s="184" t="s">
        <v>9</v>
      </c>
      <c r="B46" s="184"/>
      <c r="C46" s="198"/>
      <c r="D46" s="197"/>
      <c r="E46" s="197"/>
      <c r="F46" s="197"/>
      <c r="G46" s="197"/>
      <c r="H46" s="197"/>
      <c r="I46" s="197"/>
      <c r="J46" s="197"/>
      <c r="K46" s="197"/>
      <c r="L46" s="197"/>
      <c r="N46" s="184"/>
    </row>
    <row r="47" spans="1:14" s="183" customFormat="1" ht="9.75" customHeight="1">
      <c r="A47" s="183" t="s">
        <v>10</v>
      </c>
      <c r="C47" s="198"/>
      <c r="D47" s="197"/>
      <c r="E47" s="197"/>
      <c r="F47" s="197"/>
      <c r="G47" s="197"/>
      <c r="H47" s="197"/>
      <c r="I47" s="197"/>
      <c r="J47" s="197"/>
      <c r="K47" s="197"/>
      <c r="L47" s="197"/>
      <c r="N47" s="184"/>
    </row>
    <row r="48" spans="1:14" s="183" customFormat="1" ht="9.75" customHeight="1">
      <c r="A48" s="183" t="s">
        <v>11</v>
      </c>
      <c r="C48" s="198"/>
      <c r="D48" s="197"/>
      <c r="E48" s="197"/>
      <c r="F48" s="197"/>
      <c r="G48" s="197"/>
      <c r="H48" s="197"/>
      <c r="I48" s="197"/>
      <c r="J48" s="197"/>
      <c r="K48" s="197"/>
      <c r="L48" s="197"/>
      <c r="N48" s="184"/>
    </row>
    <row r="49" spans="1:14" s="183" customFormat="1" ht="9.75" customHeight="1">
      <c r="A49" s="184" t="s">
        <v>12</v>
      </c>
      <c r="B49" s="184"/>
      <c r="C49" s="198"/>
      <c r="D49" s="197"/>
      <c r="E49" s="197"/>
      <c r="F49" s="197"/>
      <c r="G49" s="197"/>
      <c r="H49" s="197"/>
      <c r="I49" s="197"/>
      <c r="J49" s="197"/>
      <c r="K49" s="197"/>
      <c r="L49" s="197"/>
      <c r="N49" s="184"/>
    </row>
    <row r="50" ht="9.75" customHeight="1">
      <c r="C50" s="201"/>
    </row>
    <row r="51" ht="9.75" customHeight="1">
      <c r="C51" s="201"/>
    </row>
    <row r="52" spans="3:12" ht="9.75" customHeight="1">
      <c r="C52" s="202"/>
      <c r="D52" s="203"/>
      <c r="E52" s="203"/>
      <c r="F52" s="203"/>
      <c r="G52" s="203"/>
      <c r="H52" s="203"/>
      <c r="I52" s="203"/>
      <c r="J52" s="203"/>
      <c r="K52" s="203"/>
      <c r="L52" s="203"/>
    </row>
    <row r="53" spans="1:12" ht="9.75" customHeight="1">
      <c r="A53" s="191"/>
      <c r="B53" s="181"/>
      <c r="C53" s="182"/>
      <c r="D53" s="182"/>
      <c r="E53" s="182"/>
      <c r="F53" s="182"/>
      <c r="G53" s="182"/>
      <c r="H53" s="182"/>
      <c r="I53" s="182"/>
      <c r="J53" s="182"/>
      <c r="K53" s="182"/>
      <c r="L53" s="182"/>
    </row>
    <row r="55" spans="1:12" ht="9.75" customHeight="1">
      <c r="A55" s="191" t="s">
        <v>265</v>
      </c>
      <c r="B55" s="181"/>
      <c r="C55" s="204"/>
      <c r="D55" s="205"/>
      <c r="E55" s="182"/>
      <c r="F55" s="182"/>
      <c r="G55" s="182"/>
      <c r="H55" s="182"/>
      <c r="I55" s="182"/>
      <c r="J55" s="182"/>
      <c r="K55" s="182"/>
      <c r="L55" s="182"/>
    </row>
    <row r="56" spans="3:4" ht="9.75" customHeight="1">
      <c r="C56" s="200"/>
      <c r="D56" s="201"/>
    </row>
    <row r="57" spans="1:12" s="183" customFormat="1" ht="9.75" customHeight="1">
      <c r="A57" s="206" t="s">
        <v>270</v>
      </c>
      <c r="C57" s="194">
        <v>136.1</v>
      </c>
      <c r="D57" s="207">
        <v>121.3</v>
      </c>
      <c r="E57" s="207">
        <v>148.6</v>
      </c>
      <c r="F57" s="207">
        <v>125.7</v>
      </c>
      <c r="G57" s="207">
        <v>218.8</v>
      </c>
      <c r="H57" s="207">
        <v>133</v>
      </c>
      <c r="I57" s="207">
        <v>122</v>
      </c>
      <c r="J57" s="207">
        <v>104.6</v>
      </c>
      <c r="K57" s="207">
        <v>150.3</v>
      </c>
      <c r="L57" s="207">
        <v>138.7</v>
      </c>
    </row>
    <row r="58" s="183" customFormat="1" ht="9.75" customHeight="1">
      <c r="C58" s="200"/>
    </row>
    <row r="59" spans="1:12" s="183" customFormat="1" ht="9.75" customHeight="1">
      <c r="A59" s="183" t="s">
        <v>266</v>
      </c>
      <c r="C59" s="196">
        <v>137.2</v>
      </c>
      <c r="D59" s="208">
        <v>120.5</v>
      </c>
      <c r="E59" s="208">
        <v>153.1</v>
      </c>
      <c r="F59" s="208">
        <v>127.8</v>
      </c>
      <c r="G59" s="208">
        <v>230.3</v>
      </c>
      <c r="H59" s="208">
        <v>132.3</v>
      </c>
      <c r="I59" s="208">
        <v>100.32014291018938</v>
      </c>
      <c r="J59" s="208">
        <v>98.4</v>
      </c>
      <c r="K59" s="208">
        <v>159.4</v>
      </c>
      <c r="L59" s="208">
        <v>135.3</v>
      </c>
    </row>
    <row r="60" spans="1:12" s="183" customFormat="1" ht="9.75" customHeight="1">
      <c r="A60" s="183" t="s">
        <v>267</v>
      </c>
      <c r="C60" s="196">
        <v>144.05007462273528</v>
      </c>
      <c r="D60" s="208">
        <v>125.38769746412257</v>
      </c>
      <c r="E60" s="208">
        <v>153.90728720048287</v>
      </c>
      <c r="F60" s="208">
        <v>131.1243080220339</v>
      </c>
      <c r="G60" s="208">
        <v>223.6087889819769</v>
      </c>
      <c r="H60" s="208">
        <v>145.53674624073486</v>
      </c>
      <c r="I60" s="208">
        <v>133.28783758016118</v>
      </c>
      <c r="J60" s="208">
        <v>112.17707043403335</v>
      </c>
      <c r="K60" s="208">
        <v>171.6784349843089</v>
      </c>
      <c r="L60" s="208">
        <v>147.34718033795005</v>
      </c>
    </row>
    <row r="61" spans="1:12" s="183" customFormat="1" ht="9.75" customHeight="1">
      <c r="A61" s="183" t="s">
        <v>268</v>
      </c>
      <c r="C61" s="196">
        <v>142.1409356827146</v>
      </c>
      <c r="D61" s="208">
        <v>123.31228102582301</v>
      </c>
      <c r="E61" s="208">
        <v>149.02143318509374</v>
      </c>
      <c r="F61" s="208">
        <v>127.74309203042775</v>
      </c>
      <c r="G61" s="208">
        <v>214.11969457937724</v>
      </c>
      <c r="H61" s="208">
        <v>146.3966712450023</v>
      </c>
      <c r="I61" s="208">
        <v>131.46934556366227</v>
      </c>
      <c r="J61" s="208">
        <v>108.10336896083075</v>
      </c>
      <c r="K61" s="208">
        <v>156.3135318597353</v>
      </c>
      <c r="L61" s="208">
        <v>164.69142294802276</v>
      </c>
    </row>
    <row r="62" spans="1:12" s="183" customFormat="1" ht="9.75" customHeight="1">
      <c r="A62" s="183" t="s">
        <v>269</v>
      </c>
      <c r="C62" s="196">
        <v>121</v>
      </c>
      <c r="D62" s="208">
        <v>116.1</v>
      </c>
      <c r="E62" s="208">
        <v>138.5</v>
      </c>
      <c r="F62" s="208">
        <v>116.2</v>
      </c>
      <c r="G62" s="208">
        <v>207</v>
      </c>
      <c r="H62" s="208">
        <v>107.9</v>
      </c>
      <c r="I62" s="208">
        <v>123.1</v>
      </c>
      <c r="J62" s="208">
        <v>99.6</v>
      </c>
      <c r="K62" s="208">
        <v>113.7</v>
      </c>
      <c r="L62" s="208">
        <v>107.4</v>
      </c>
    </row>
    <row r="63" s="183" customFormat="1" ht="9.75" customHeight="1">
      <c r="C63" s="196"/>
    </row>
    <row r="64" spans="1:13" s="183" customFormat="1" ht="9.75" customHeight="1">
      <c r="A64" s="206" t="s">
        <v>274</v>
      </c>
      <c r="C64" s="194"/>
      <c r="D64" s="207"/>
      <c r="E64" s="207"/>
      <c r="F64" s="207"/>
      <c r="G64" s="207"/>
      <c r="H64" s="207"/>
      <c r="I64" s="207"/>
      <c r="J64" s="207"/>
      <c r="K64" s="207"/>
      <c r="L64" s="207"/>
      <c r="M64" s="201"/>
    </row>
    <row r="65" s="183" customFormat="1" ht="9.75" customHeight="1">
      <c r="C65" s="200"/>
    </row>
    <row r="66" spans="1:12" s="183" customFormat="1" ht="9.75" customHeight="1">
      <c r="A66" s="183" t="s">
        <v>266</v>
      </c>
      <c r="C66" s="196"/>
      <c r="D66" s="208"/>
      <c r="E66" s="208"/>
      <c r="F66" s="208"/>
      <c r="G66" s="208"/>
      <c r="H66" s="208"/>
      <c r="I66" s="208"/>
      <c r="J66" s="208"/>
      <c r="K66" s="208"/>
      <c r="L66" s="208"/>
    </row>
    <row r="67" spans="1:12" s="183" customFormat="1" ht="9.75" customHeight="1">
      <c r="A67" s="183" t="s">
        <v>267</v>
      </c>
      <c r="C67" s="196"/>
      <c r="D67" s="208"/>
      <c r="E67" s="208"/>
      <c r="F67" s="208"/>
      <c r="G67" s="208"/>
      <c r="H67" s="208"/>
      <c r="I67" s="208"/>
      <c r="J67" s="208"/>
      <c r="K67" s="208"/>
      <c r="L67" s="208"/>
    </row>
    <row r="68" spans="1:12" s="183" customFormat="1" ht="9.75" customHeight="1">
      <c r="A68" s="183" t="s">
        <v>268</v>
      </c>
      <c r="C68" s="196"/>
      <c r="D68" s="208"/>
      <c r="E68" s="208"/>
      <c r="F68" s="208"/>
      <c r="G68" s="208"/>
      <c r="H68" s="208"/>
      <c r="I68" s="208"/>
      <c r="J68" s="208"/>
      <c r="K68" s="208"/>
      <c r="L68" s="208"/>
    </row>
    <row r="69" spans="1:3" s="183" customFormat="1" ht="9.75" customHeight="1">
      <c r="A69" s="183" t="s">
        <v>269</v>
      </c>
      <c r="C69" s="196"/>
    </row>
    <row r="70" spans="1:13" s="183" customFormat="1" ht="9.75" customHeight="1">
      <c r="A70" s="209" t="s">
        <v>271</v>
      </c>
      <c r="M70" s="210"/>
    </row>
    <row r="71" spans="1:13" ht="9.75" customHeight="1">
      <c r="A71" s="211" t="s">
        <v>272</v>
      </c>
      <c r="M71" s="210"/>
    </row>
    <row r="76" ht="9.75" customHeight="1">
      <c r="H76" s="212" t="s">
        <v>245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L10:L14"/>
    <mergeCell ref="C7:C14"/>
    <mergeCell ref="D7:L7"/>
    <mergeCell ref="D8:D14"/>
    <mergeCell ref="E8:E14"/>
    <mergeCell ref="F8:G8"/>
    <mergeCell ref="H8:H14"/>
    <mergeCell ref="I8:L8"/>
    <mergeCell ref="F9:F14"/>
    <mergeCell ref="K10:K14"/>
  </mergeCells>
  <printOptions/>
  <pageMargins left="0.4724409448818898" right="0.3937007874015748" top="0.5905511811023623" bottom="0.1968503937007874" header="0.5118110236220472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74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112"/>
      <c r="C1" s="113"/>
      <c r="D1" s="113"/>
      <c r="E1" s="113"/>
      <c r="F1" s="113"/>
      <c r="G1" s="113"/>
      <c r="H1" s="114"/>
      <c r="I1" s="113"/>
      <c r="J1" s="113"/>
      <c r="K1" s="113"/>
      <c r="L1" s="113"/>
      <c r="M1" s="113"/>
      <c r="N1" s="113"/>
      <c r="O1" s="113"/>
    </row>
    <row r="2" spans="1:15" ht="11.25" customHeight="1">
      <c r="A2" s="407" t="s">
        <v>149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2:15" ht="6" customHeight="1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1.25" customHeight="1">
      <c r="A4" s="407" t="s">
        <v>304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1.25" customHeight="1">
      <c r="A5" s="409" t="s">
        <v>172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2:15" ht="6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9" customHeight="1">
      <c r="A7" s="410" t="s">
        <v>234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</row>
    <row r="8" spans="2:15" ht="6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6"/>
    </row>
    <row r="9" spans="1:15" ht="22.5" customHeight="1">
      <c r="A9" s="405" t="s">
        <v>223</v>
      </c>
      <c r="B9" s="406"/>
      <c r="C9" s="132" t="s">
        <v>224</v>
      </c>
      <c r="D9" s="132" t="s">
        <v>1</v>
      </c>
      <c r="E9" s="132" t="s">
        <v>2</v>
      </c>
      <c r="F9" s="132" t="s">
        <v>3</v>
      </c>
      <c r="G9" s="132" t="s">
        <v>4</v>
      </c>
      <c r="H9" s="132" t="s">
        <v>5</v>
      </c>
      <c r="I9" s="132" t="s">
        <v>6</v>
      </c>
      <c r="J9" s="132" t="s">
        <v>7</v>
      </c>
      <c r="K9" s="132" t="s">
        <v>8</v>
      </c>
      <c r="L9" s="132" t="s">
        <v>9</v>
      </c>
      <c r="M9" s="132" t="s">
        <v>10</v>
      </c>
      <c r="N9" s="132" t="s">
        <v>11</v>
      </c>
      <c r="O9" s="132" t="s">
        <v>12</v>
      </c>
    </row>
    <row r="10" spans="2:15" ht="6" customHeight="1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2:15" ht="6" customHeight="1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2:15" ht="12.75">
      <c r="B12" s="117" t="s">
        <v>150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2:15" ht="6" customHeight="1"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2:15" ht="11.25" customHeight="1">
      <c r="B14" s="119">
        <v>2000</v>
      </c>
      <c r="C14" s="120">
        <v>132.4</v>
      </c>
      <c r="D14" s="120">
        <v>71.3</v>
      </c>
      <c r="E14" s="121">
        <v>95.3</v>
      </c>
      <c r="F14" s="121">
        <v>114.7</v>
      </c>
      <c r="G14" s="121">
        <v>154.2</v>
      </c>
      <c r="H14" s="121">
        <v>152.9</v>
      </c>
      <c r="I14" s="121">
        <v>152.6</v>
      </c>
      <c r="J14" s="121">
        <v>153</v>
      </c>
      <c r="K14" s="121">
        <v>124.4</v>
      </c>
      <c r="L14" s="121">
        <v>147.6</v>
      </c>
      <c r="M14" s="121">
        <v>148.9</v>
      </c>
      <c r="N14" s="121">
        <v>144.5</v>
      </c>
      <c r="O14" s="121">
        <v>132.4</v>
      </c>
    </row>
    <row r="15" spans="2:15" ht="11.25" customHeight="1">
      <c r="B15" s="119">
        <v>2001</v>
      </c>
      <c r="C15" s="120">
        <v>123.1</v>
      </c>
      <c r="D15" s="120">
        <v>65.7</v>
      </c>
      <c r="E15" s="121">
        <v>81.7</v>
      </c>
      <c r="F15" s="121">
        <v>104.4</v>
      </c>
      <c r="G15" s="121">
        <v>134</v>
      </c>
      <c r="H15" s="121">
        <v>145.7</v>
      </c>
      <c r="I15" s="121">
        <v>147.6</v>
      </c>
      <c r="J15" s="121">
        <v>146.2</v>
      </c>
      <c r="K15" s="121">
        <v>117.3</v>
      </c>
      <c r="L15" s="121">
        <v>142.5</v>
      </c>
      <c r="M15" s="121">
        <v>144.9</v>
      </c>
      <c r="N15" s="121">
        <v>132</v>
      </c>
      <c r="O15" s="121">
        <v>117.5</v>
      </c>
    </row>
    <row r="16" spans="2:15" ht="11.25" customHeight="1">
      <c r="B16" s="119">
        <v>2002</v>
      </c>
      <c r="C16" s="120">
        <v>117.3</v>
      </c>
      <c r="D16" s="120">
        <v>62.9</v>
      </c>
      <c r="E16" s="121">
        <v>80</v>
      </c>
      <c r="F16" s="121">
        <v>105.4</v>
      </c>
      <c r="G16" s="121">
        <v>132.1</v>
      </c>
      <c r="H16" s="121">
        <v>135.7</v>
      </c>
      <c r="I16" s="121">
        <v>140.5</v>
      </c>
      <c r="J16" s="121">
        <v>138.3</v>
      </c>
      <c r="K16" s="121">
        <v>108.6</v>
      </c>
      <c r="L16" s="121">
        <v>132.6</v>
      </c>
      <c r="M16" s="121">
        <v>132.6</v>
      </c>
      <c r="N16" s="121">
        <v>128.6</v>
      </c>
      <c r="O16" s="121">
        <v>108.7</v>
      </c>
    </row>
    <row r="17" spans="2:15" ht="11.25" customHeight="1">
      <c r="B17" s="119">
        <v>2003</v>
      </c>
      <c r="C17" s="120">
        <v>115.6</v>
      </c>
      <c r="D17" s="120">
        <v>58.3</v>
      </c>
      <c r="E17" s="121">
        <v>56.9</v>
      </c>
      <c r="F17" s="121">
        <v>94.3</v>
      </c>
      <c r="G17" s="121">
        <v>130.9</v>
      </c>
      <c r="H17" s="121">
        <v>134.3</v>
      </c>
      <c r="I17" s="121">
        <v>142</v>
      </c>
      <c r="J17" s="121">
        <v>140.1</v>
      </c>
      <c r="K17" s="121">
        <v>112.9</v>
      </c>
      <c r="L17" s="121">
        <v>136</v>
      </c>
      <c r="M17" s="121">
        <v>136</v>
      </c>
      <c r="N17" s="121">
        <v>131.9</v>
      </c>
      <c r="O17" s="121">
        <v>109.8</v>
      </c>
    </row>
    <row r="18" spans="2:15" ht="11.25" customHeight="1">
      <c r="B18" s="119">
        <v>2004</v>
      </c>
      <c r="C18" s="120">
        <v>106.5</v>
      </c>
      <c r="D18" s="120">
        <v>54.8</v>
      </c>
      <c r="E18" s="122">
        <v>64.3</v>
      </c>
      <c r="F18" s="122">
        <v>89</v>
      </c>
      <c r="G18" s="122">
        <v>119.1</v>
      </c>
      <c r="H18" s="122">
        <v>128.8</v>
      </c>
      <c r="I18" s="122">
        <v>128.8</v>
      </c>
      <c r="J18" s="122">
        <v>125.8</v>
      </c>
      <c r="K18" s="122">
        <v>102.3</v>
      </c>
      <c r="L18" s="122">
        <v>123.2</v>
      </c>
      <c r="M18" s="122">
        <v>122.1</v>
      </c>
      <c r="N18" s="122">
        <v>116.4</v>
      </c>
      <c r="O18" s="122">
        <v>100.1</v>
      </c>
    </row>
    <row r="19" spans="2:15" ht="11.25" customHeight="1">
      <c r="B19" s="123">
        <v>2005</v>
      </c>
      <c r="C19" s="124">
        <v>100</v>
      </c>
      <c r="D19" s="122">
        <v>50.6</v>
      </c>
      <c r="E19" s="122">
        <v>44.7</v>
      </c>
      <c r="F19" s="122">
        <v>63.8</v>
      </c>
      <c r="G19" s="122">
        <v>107.4</v>
      </c>
      <c r="H19" s="122">
        <v>118.9</v>
      </c>
      <c r="I19" s="122">
        <v>124.5</v>
      </c>
      <c r="J19" s="122">
        <v>122</v>
      </c>
      <c r="K19" s="122">
        <v>102.6</v>
      </c>
      <c r="L19" s="122">
        <v>119.2</v>
      </c>
      <c r="M19" s="122">
        <v>123.8</v>
      </c>
      <c r="N19" s="122">
        <v>117.7</v>
      </c>
      <c r="O19" s="122">
        <v>100.9</v>
      </c>
    </row>
    <row r="20" spans="2:15" ht="11.25" customHeight="1">
      <c r="B20" s="123">
        <v>2006</v>
      </c>
      <c r="C20" s="124">
        <v>112.4</v>
      </c>
      <c r="D20" s="122">
        <v>45.3</v>
      </c>
      <c r="E20" s="122">
        <v>53</v>
      </c>
      <c r="F20" s="122">
        <v>74.6</v>
      </c>
      <c r="G20" s="122">
        <v>124.7</v>
      </c>
      <c r="H20" s="122">
        <v>134.4</v>
      </c>
      <c r="I20" s="122">
        <v>136.6</v>
      </c>
      <c r="J20" s="122">
        <v>138.4</v>
      </c>
      <c r="K20" s="122">
        <v>117.9</v>
      </c>
      <c r="L20" s="122">
        <v>134.1</v>
      </c>
      <c r="M20" s="122">
        <v>138</v>
      </c>
      <c r="N20" s="122">
        <v>135</v>
      </c>
      <c r="O20" s="122">
        <v>122.4</v>
      </c>
    </row>
    <row r="21" spans="2:15" ht="11.25" customHeight="1">
      <c r="B21" s="123">
        <v>2007</v>
      </c>
      <c r="C21" s="120">
        <v>101.2</v>
      </c>
      <c r="D21" s="120">
        <v>56.5</v>
      </c>
      <c r="E21" s="121">
        <v>67</v>
      </c>
      <c r="F21" s="121">
        <v>85.6</v>
      </c>
      <c r="G21" s="121">
        <v>109.8</v>
      </c>
      <c r="H21" s="121">
        <v>113.9</v>
      </c>
      <c r="I21" s="121">
        <v>118.7</v>
      </c>
      <c r="J21" s="121">
        <v>119.4</v>
      </c>
      <c r="K21" s="121">
        <v>99.7</v>
      </c>
      <c r="L21" s="121">
        <v>115.2</v>
      </c>
      <c r="M21" s="121">
        <v>118.1</v>
      </c>
      <c r="N21" s="121">
        <v>109.6</v>
      </c>
      <c r="O21" s="121">
        <v>104.5</v>
      </c>
    </row>
    <row r="22" spans="2:15" ht="11.25" customHeight="1">
      <c r="B22" s="123">
        <v>2008</v>
      </c>
      <c r="C22" s="120">
        <v>101</v>
      </c>
      <c r="D22" s="120">
        <v>60.4</v>
      </c>
      <c r="E22" s="121">
        <v>70.7</v>
      </c>
      <c r="F22" s="121">
        <v>103.8</v>
      </c>
      <c r="G22" s="121">
        <v>107.6</v>
      </c>
      <c r="H22" s="121">
        <v>112.9</v>
      </c>
      <c r="I22" s="121">
        <v>117</v>
      </c>
      <c r="J22" s="121">
        <v>113.5</v>
      </c>
      <c r="K22" s="121">
        <v>98.3</v>
      </c>
      <c r="L22" s="121">
        <v>110.8</v>
      </c>
      <c r="M22" s="121">
        <v>114.9</v>
      </c>
      <c r="N22" s="121">
        <v>109.8</v>
      </c>
      <c r="O22" s="121">
        <v>92.2</v>
      </c>
    </row>
    <row r="23" spans="2:15" ht="11.25" customHeight="1">
      <c r="B23" s="123">
        <v>2009</v>
      </c>
      <c r="C23" s="124">
        <v>95.4</v>
      </c>
      <c r="D23" s="122">
        <v>44.3</v>
      </c>
      <c r="E23" s="122">
        <v>49.7</v>
      </c>
      <c r="F23" s="122">
        <v>81</v>
      </c>
      <c r="G23" s="122">
        <v>109</v>
      </c>
      <c r="H23" s="122">
        <v>110</v>
      </c>
      <c r="I23" s="122">
        <v>112.4</v>
      </c>
      <c r="J23" s="122">
        <v>112.6</v>
      </c>
      <c r="K23" s="122">
        <v>95.2</v>
      </c>
      <c r="L23" s="122">
        <v>112</v>
      </c>
      <c r="M23" s="122">
        <v>111.9</v>
      </c>
      <c r="N23" s="122">
        <v>110</v>
      </c>
      <c r="O23" s="122">
        <v>91.4</v>
      </c>
    </row>
    <row r="24" spans="2:15" ht="11.25" customHeight="1">
      <c r="B24" s="123">
        <v>2010</v>
      </c>
      <c r="C24" s="124">
        <v>94.20161537590313</v>
      </c>
      <c r="D24" s="122">
        <v>42.36665320674441</v>
      </c>
      <c r="E24" s="122">
        <v>47.68060628742516</v>
      </c>
      <c r="F24" s="122">
        <v>80.21789166232752</v>
      </c>
      <c r="G24" s="122">
        <v>110.23765671781436</v>
      </c>
      <c r="H24" s="122">
        <v>112.60281575007879</v>
      </c>
      <c r="I24" s="122">
        <v>111.6821637974052</v>
      </c>
      <c r="J24" s="122">
        <v>111.64618603701688</v>
      </c>
      <c r="K24" s="122">
        <v>94.99208075326621</v>
      </c>
      <c r="L24" s="122">
        <v>112.62837889561784</v>
      </c>
      <c r="M24" s="122">
        <v>113.59309684203023</v>
      </c>
      <c r="N24" s="122">
        <v>109.5676994225834</v>
      </c>
      <c r="O24" s="122">
        <v>74.3926965921099</v>
      </c>
    </row>
    <row r="25" spans="1:15" ht="11.25" customHeight="1">
      <c r="A25" s="213" t="s">
        <v>275</v>
      </c>
      <c r="B25" s="123">
        <v>2011</v>
      </c>
      <c r="C25" s="234">
        <v>104.14321456571685</v>
      </c>
      <c r="D25" s="122">
        <v>56.08934518463074</v>
      </c>
      <c r="E25" s="122">
        <v>72.01655626247505</v>
      </c>
      <c r="F25" s="122">
        <v>96.61695877267205</v>
      </c>
      <c r="G25" s="122">
        <v>120.08796331678748</v>
      </c>
      <c r="H25" s="122">
        <v>121.88964145572491</v>
      </c>
      <c r="I25" s="122">
        <v>118.93662983244039</v>
      </c>
      <c r="J25" s="122">
        <v>119.27851858782437</v>
      </c>
      <c r="K25" s="122">
        <v>104.40501369420251</v>
      </c>
      <c r="L25" s="122">
        <v>118.03520274791329</v>
      </c>
      <c r="M25" s="122">
        <v>120.35121765843314</v>
      </c>
      <c r="N25" s="122">
        <v>121.08098074683966</v>
      </c>
      <c r="O25" s="122">
        <v>80.02229728043912</v>
      </c>
    </row>
    <row r="26" spans="1:15" ht="11.25" customHeight="1">
      <c r="A26" s="213" t="s">
        <v>276</v>
      </c>
      <c r="B26" s="125">
        <v>2012</v>
      </c>
      <c r="C26" s="124"/>
      <c r="D26" s="122">
        <v>55</v>
      </c>
      <c r="E26" s="122">
        <v>49.5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</row>
    <row r="27" spans="2:15" ht="11.25" customHeight="1">
      <c r="B27" s="12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2:15" ht="11.25" customHeight="1">
      <c r="B28" s="12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2:15" ht="11.25" customHeight="1">
      <c r="B29" s="126"/>
      <c r="C29" s="116"/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5" ht="11.25" customHeight="1">
      <c r="B30" s="115"/>
      <c r="C30" s="116"/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5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2.75">
      <c r="B32" s="117" t="s">
        <v>151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5" ht="6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2:15" ht="11.25" customHeight="1">
      <c r="B34" s="119">
        <v>2000</v>
      </c>
      <c r="C34" s="120">
        <v>126.8</v>
      </c>
      <c r="D34" s="120">
        <v>54.9</v>
      </c>
      <c r="E34" s="121">
        <v>73.6</v>
      </c>
      <c r="F34" s="121">
        <v>96.2</v>
      </c>
      <c r="G34" s="121">
        <v>145.8</v>
      </c>
      <c r="H34" s="121">
        <v>152.2</v>
      </c>
      <c r="I34" s="121">
        <v>152.4</v>
      </c>
      <c r="J34" s="121">
        <v>150.5</v>
      </c>
      <c r="K34" s="121">
        <v>125.4</v>
      </c>
      <c r="L34" s="121">
        <v>147.4</v>
      </c>
      <c r="M34" s="121">
        <v>151.1</v>
      </c>
      <c r="N34" s="121">
        <v>147.8</v>
      </c>
      <c r="O34" s="121">
        <v>128.1</v>
      </c>
    </row>
    <row r="35" spans="2:15" ht="11.25" customHeight="1">
      <c r="B35" s="119">
        <v>2001</v>
      </c>
      <c r="C35" s="120">
        <v>127.2</v>
      </c>
      <c r="D35" s="120">
        <v>51.8</v>
      </c>
      <c r="E35" s="121">
        <v>69.6</v>
      </c>
      <c r="F35" s="121">
        <v>99.9</v>
      </c>
      <c r="G35" s="121">
        <v>141.1</v>
      </c>
      <c r="H35" s="121">
        <v>156.7</v>
      </c>
      <c r="I35" s="121">
        <v>154.5</v>
      </c>
      <c r="J35" s="121">
        <v>155.1</v>
      </c>
      <c r="K35" s="121">
        <v>126.2</v>
      </c>
      <c r="L35" s="121">
        <v>157.1</v>
      </c>
      <c r="M35" s="121">
        <v>156.7</v>
      </c>
      <c r="N35" s="121">
        <v>138.8</v>
      </c>
      <c r="O35" s="121">
        <v>122.5</v>
      </c>
    </row>
    <row r="36" spans="2:15" ht="11.25" customHeight="1">
      <c r="B36" s="119">
        <v>2002</v>
      </c>
      <c r="C36" s="120">
        <v>120.4</v>
      </c>
      <c r="D36" s="120">
        <v>45.3</v>
      </c>
      <c r="E36" s="121">
        <v>66.9</v>
      </c>
      <c r="F36" s="121">
        <v>98</v>
      </c>
      <c r="G36" s="121">
        <v>139.3</v>
      </c>
      <c r="H36" s="121">
        <v>139.2</v>
      </c>
      <c r="I36" s="121">
        <v>148.9</v>
      </c>
      <c r="J36" s="121">
        <v>146.5</v>
      </c>
      <c r="K36" s="121">
        <v>118.2</v>
      </c>
      <c r="L36" s="121">
        <v>142.8</v>
      </c>
      <c r="M36" s="121">
        <v>144.9</v>
      </c>
      <c r="N36" s="121">
        <v>141.1</v>
      </c>
      <c r="O36" s="121">
        <v>112.7</v>
      </c>
    </row>
    <row r="37" spans="2:15" ht="11.25" customHeight="1">
      <c r="B37" s="119">
        <v>2003</v>
      </c>
      <c r="C37" s="120">
        <v>115.9</v>
      </c>
      <c r="D37" s="120">
        <v>44.6</v>
      </c>
      <c r="E37" s="121">
        <v>46.3</v>
      </c>
      <c r="F37" s="121">
        <v>84</v>
      </c>
      <c r="G37" s="121">
        <v>130.9</v>
      </c>
      <c r="H37" s="121">
        <v>135.9</v>
      </c>
      <c r="I37" s="121">
        <v>146.4</v>
      </c>
      <c r="J37" s="121">
        <v>141.8</v>
      </c>
      <c r="K37" s="121">
        <v>118.3</v>
      </c>
      <c r="L37" s="121">
        <v>142.5</v>
      </c>
      <c r="M37" s="121">
        <v>141.4</v>
      </c>
      <c r="N37" s="121">
        <v>142.3</v>
      </c>
      <c r="O37" s="121">
        <v>113.7</v>
      </c>
    </row>
    <row r="38" spans="2:15" ht="11.25" customHeight="1">
      <c r="B38" s="119">
        <v>2004</v>
      </c>
      <c r="C38" s="120">
        <v>107.6</v>
      </c>
      <c r="D38" s="120">
        <v>42.9</v>
      </c>
      <c r="E38" s="121">
        <v>48.6</v>
      </c>
      <c r="F38" s="121">
        <v>74.7</v>
      </c>
      <c r="G38" s="121">
        <v>117.2</v>
      </c>
      <c r="H38" s="121">
        <v>128.9</v>
      </c>
      <c r="I38" s="121">
        <v>135.1</v>
      </c>
      <c r="J38" s="121">
        <v>134</v>
      </c>
      <c r="K38" s="121">
        <v>109.2</v>
      </c>
      <c r="L38" s="121">
        <v>131.2</v>
      </c>
      <c r="M38" s="121">
        <v>132.4</v>
      </c>
      <c r="N38" s="121">
        <v>126.8</v>
      </c>
      <c r="O38" s="121">
        <v>107.9</v>
      </c>
    </row>
    <row r="39" spans="2:15" ht="11.25" customHeight="1">
      <c r="B39" s="123">
        <v>2005</v>
      </c>
      <c r="C39" s="120">
        <v>100</v>
      </c>
      <c r="D39" s="120">
        <v>40</v>
      </c>
      <c r="E39" s="121">
        <v>39.1</v>
      </c>
      <c r="F39" s="121">
        <v>54.9</v>
      </c>
      <c r="G39" s="121">
        <v>107.9</v>
      </c>
      <c r="H39" s="121">
        <v>122.3</v>
      </c>
      <c r="I39" s="121">
        <v>126.8</v>
      </c>
      <c r="J39" s="121">
        <v>124</v>
      </c>
      <c r="K39" s="121">
        <v>105.7</v>
      </c>
      <c r="L39" s="121">
        <v>125.1</v>
      </c>
      <c r="M39" s="121">
        <v>132.6</v>
      </c>
      <c r="N39" s="121">
        <v>119.3</v>
      </c>
      <c r="O39" s="121">
        <v>96.9</v>
      </c>
    </row>
    <row r="40" spans="2:15" ht="11.25" customHeight="1">
      <c r="B40" s="123">
        <v>2006</v>
      </c>
      <c r="C40" s="120">
        <v>105.4</v>
      </c>
      <c r="D40" s="120">
        <v>35.2</v>
      </c>
      <c r="E40" s="121">
        <v>37.8</v>
      </c>
      <c r="F40" s="121">
        <v>57.7</v>
      </c>
      <c r="G40" s="121">
        <v>117.1</v>
      </c>
      <c r="H40" s="121">
        <v>129.4</v>
      </c>
      <c r="I40" s="121">
        <v>129.6</v>
      </c>
      <c r="J40" s="121">
        <v>132.6</v>
      </c>
      <c r="K40" s="121">
        <v>114.8</v>
      </c>
      <c r="L40" s="121">
        <v>134.6</v>
      </c>
      <c r="M40" s="121">
        <v>137.7</v>
      </c>
      <c r="N40" s="121">
        <v>130.2</v>
      </c>
      <c r="O40" s="121">
        <v>114.5</v>
      </c>
    </row>
    <row r="41" spans="2:15" ht="11.25" customHeight="1">
      <c r="B41" s="123">
        <v>2007</v>
      </c>
      <c r="C41" s="120">
        <v>99.6</v>
      </c>
      <c r="D41" s="120">
        <v>41.5</v>
      </c>
      <c r="E41" s="121">
        <v>48.4</v>
      </c>
      <c r="F41" s="121">
        <v>77.3</v>
      </c>
      <c r="G41" s="121">
        <v>111.5</v>
      </c>
      <c r="H41" s="121">
        <v>115.9</v>
      </c>
      <c r="I41" s="121">
        <v>118.8</v>
      </c>
      <c r="J41" s="121">
        <v>118.8</v>
      </c>
      <c r="K41" s="121">
        <v>104.2</v>
      </c>
      <c r="L41" s="121">
        <v>121.4</v>
      </c>
      <c r="M41" s="121">
        <v>124</v>
      </c>
      <c r="N41" s="121">
        <v>110.6</v>
      </c>
      <c r="O41" s="121">
        <v>107.8</v>
      </c>
    </row>
    <row r="42" spans="2:15" ht="11.25" customHeight="1">
      <c r="B42" s="123">
        <v>2008</v>
      </c>
      <c r="C42" s="120">
        <v>101.6</v>
      </c>
      <c r="D42" s="120">
        <v>46</v>
      </c>
      <c r="E42" s="121">
        <v>57.7</v>
      </c>
      <c r="F42" s="121">
        <v>81.3</v>
      </c>
      <c r="G42" s="121">
        <v>112.6</v>
      </c>
      <c r="H42" s="121">
        <v>117.1</v>
      </c>
      <c r="I42" s="121">
        <v>119.5</v>
      </c>
      <c r="J42" s="121">
        <v>119.5</v>
      </c>
      <c r="K42" s="121">
        <v>103.3</v>
      </c>
      <c r="L42" s="121">
        <v>122.8</v>
      </c>
      <c r="M42" s="121">
        <v>121.1</v>
      </c>
      <c r="N42" s="121">
        <v>121.2</v>
      </c>
      <c r="O42" s="121">
        <v>94.6</v>
      </c>
    </row>
    <row r="43" spans="2:15" ht="11.25" customHeight="1">
      <c r="B43" s="123">
        <v>2009</v>
      </c>
      <c r="C43" s="124">
        <v>98.6</v>
      </c>
      <c r="D43" s="122">
        <v>37.1</v>
      </c>
      <c r="E43" s="122">
        <v>40</v>
      </c>
      <c r="F43" s="122">
        <v>71.9</v>
      </c>
      <c r="G43" s="122">
        <v>114</v>
      </c>
      <c r="H43" s="122">
        <v>119.5</v>
      </c>
      <c r="I43" s="122">
        <v>118.7</v>
      </c>
      <c r="J43" s="122">
        <v>119.1</v>
      </c>
      <c r="K43" s="122">
        <v>104.8</v>
      </c>
      <c r="L43" s="122">
        <v>121.5</v>
      </c>
      <c r="M43" s="122">
        <v>120.7</v>
      </c>
      <c r="N43" s="122">
        <v>115.4</v>
      </c>
      <c r="O43" s="122">
        <v>94.9</v>
      </c>
    </row>
    <row r="44" spans="2:15" ht="11.25" customHeight="1">
      <c r="B44" s="123">
        <v>2010</v>
      </c>
      <c r="C44" s="124">
        <v>95.03704680701792</v>
      </c>
      <c r="D44" s="122">
        <v>37.75959112657677</v>
      </c>
      <c r="E44" s="122">
        <v>37.00080578512397</v>
      </c>
      <c r="F44" s="122">
        <v>70.90289256198348</v>
      </c>
      <c r="G44" s="122">
        <v>114.23243801652893</v>
      </c>
      <c r="H44" s="122">
        <v>118.55848194867335</v>
      </c>
      <c r="I44" s="122">
        <v>116.09567099567099</v>
      </c>
      <c r="J44" s="122">
        <v>116.90621712997746</v>
      </c>
      <c r="K44" s="122">
        <v>99.57439894815928</v>
      </c>
      <c r="L44" s="122">
        <v>119.2219008264463</v>
      </c>
      <c r="M44" s="122">
        <v>120.94757969303423</v>
      </c>
      <c r="N44" s="122">
        <v>113.64470680834319</v>
      </c>
      <c r="O44" s="122">
        <v>64.53862421001458</v>
      </c>
    </row>
    <row r="45" spans="1:15" ht="11.25" customHeight="1">
      <c r="A45" s="213" t="s">
        <v>275</v>
      </c>
      <c r="B45" s="123">
        <v>2011</v>
      </c>
      <c r="C45" s="234">
        <v>98.8581160796198</v>
      </c>
      <c r="D45" s="122">
        <v>35.5113085399449</v>
      </c>
      <c r="E45" s="122">
        <v>51.745049586776865</v>
      </c>
      <c r="F45" s="122">
        <v>85.69033147682357</v>
      </c>
      <c r="G45" s="122">
        <v>127.57370842395245</v>
      </c>
      <c r="H45" s="122">
        <v>122.99825957926372</v>
      </c>
      <c r="I45" s="122">
        <v>114.81099753516021</v>
      </c>
      <c r="J45" s="122">
        <v>118.54012993572084</v>
      </c>
      <c r="K45" s="122">
        <v>104.22799649386428</v>
      </c>
      <c r="L45" s="122">
        <v>114.55855897821186</v>
      </c>
      <c r="M45" s="122">
        <v>117.84681391184574</v>
      </c>
      <c r="N45" s="122">
        <v>118.39518581923129</v>
      </c>
      <c r="O45" s="122">
        <v>73.31756559097468</v>
      </c>
    </row>
    <row r="46" spans="1:15" ht="11.25" customHeight="1">
      <c r="A46" s="213" t="s">
        <v>276</v>
      </c>
      <c r="B46" s="119">
        <v>2012</v>
      </c>
      <c r="C46" s="124"/>
      <c r="D46" s="122">
        <v>37.4</v>
      </c>
      <c r="E46" s="122">
        <v>38.3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2:15" ht="11.25" customHeight="1">
      <c r="B47" s="119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15" ht="11.25" customHeight="1">
      <c r="B48" s="119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 ht="11.25" customHeight="1">
      <c r="B49" s="119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 ht="11.25" customHeight="1">
      <c r="B50" s="127"/>
      <c r="C50" s="128"/>
      <c r="D50" s="116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2:15" ht="11.25" customHeight="1">
      <c r="B51" s="127"/>
      <c r="C51" s="128"/>
      <c r="D51" s="116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</row>
    <row r="52" spans="2:15" ht="12.75">
      <c r="B52" s="127"/>
      <c r="C52" s="127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</row>
    <row r="53" spans="2:15" ht="12.75">
      <c r="B53" s="129" t="s">
        <v>152</v>
      </c>
      <c r="C53" s="13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2:15" ht="6" customHeight="1">
      <c r="B54" s="127"/>
      <c r="C54" s="127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2:15" ht="11.25" customHeight="1">
      <c r="B55" s="119">
        <v>2000</v>
      </c>
      <c r="C55" s="120">
        <v>130.6</v>
      </c>
      <c r="D55" s="120">
        <v>66.3</v>
      </c>
      <c r="E55" s="121">
        <v>88.7</v>
      </c>
      <c r="F55" s="121">
        <v>109</v>
      </c>
      <c r="G55" s="121">
        <v>151.6</v>
      </c>
      <c r="H55" s="121">
        <v>152.7</v>
      </c>
      <c r="I55" s="121">
        <v>152.5</v>
      </c>
      <c r="J55" s="121">
        <v>152.2</v>
      </c>
      <c r="K55" s="121">
        <v>124.7</v>
      </c>
      <c r="L55" s="121">
        <v>147.5</v>
      </c>
      <c r="M55" s="121">
        <v>149.5</v>
      </c>
      <c r="N55" s="121">
        <v>145.4</v>
      </c>
      <c r="O55" s="121">
        <v>131.1</v>
      </c>
    </row>
    <row r="56" spans="2:15" ht="11.25" customHeight="1">
      <c r="B56" s="119">
        <v>2001</v>
      </c>
      <c r="C56" s="120">
        <v>124.3</v>
      </c>
      <c r="D56" s="120">
        <v>61.5</v>
      </c>
      <c r="E56" s="121">
        <v>78.1</v>
      </c>
      <c r="F56" s="121">
        <v>103</v>
      </c>
      <c r="G56" s="121">
        <v>136.1</v>
      </c>
      <c r="H56" s="121">
        <v>149</v>
      </c>
      <c r="I56" s="121">
        <v>149.6</v>
      </c>
      <c r="J56" s="121">
        <v>148.8</v>
      </c>
      <c r="K56" s="121">
        <v>119.9</v>
      </c>
      <c r="L56" s="121">
        <v>146.8</v>
      </c>
      <c r="M56" s="121">
        <v>148.4</v>
      </c>
      <c r="N56" s="121">
        <v>134</v>
      </c>
      <c r="O56" s="121">
        <v>118.9</v>
      </c>
    </row>
    <row r="57" spans="2:15" ht="11.25" customHeight="1">
      <c r="B57" s="119">
        <v>2002</v>
      </c>
      <c r="C57" s="120">
        <v>118.2</v>
      </c>
      <c r="D57" s="120">
        <v>57.6</v>
      </c>
      <c r="E57" s="121">
        <v>76.1</v>
      </c>
      <c r="F57" s="121">
        <v>103.2</v>
      </c>
      <c r="G57" s="121">
        <v>134.3</v>
      </c>
      <c r="H57" s="121">
        <v>136.8</v>
      </c>
      <c r="I57" s="121">
        <v>143.1</v>
      </c>
      <c r="J57" s="121">
        <v>140.8</v>
      </c>
      <c r="K57" s="121">
        <v>111.5</v>
      </c>
      <c r="L57" s="121">
        <v>135.7</v>
      </c>
      <c r="M57" s="121">
        <v>136.3</v>
      </c>
      <c r="N57" s="121">
        <v>132.4</v>
      </c>
      <c r="O57" s="121">
        <v>109.9</v>
      </c>
    </row>
    <row r="58" spans="2:15" ht="11.25" customHeight="1">
      <c r="B58" s="119">
        <v>2003</v>
      </c>
      <c r="C58" s="120">
        <v>115.7</v>
      </c>
      <c r="D58" s="120">
        <v>54.1</v>
      </c>
      <c r="E58" s="121">
        <v>53.6</v>
      </c>
      <c r="F58" s="121">
        <v>91.2</v>
      </c>
      <c r="G58" s="121">
        <v>130.9</v>
      </c>
      <c r="H58" s="121">
        <v>134.8</v>
      </c>
      <c r="I58" s="121">
        <v>143.4</v>
      </c>
      <c r="J58" s="121">
        <v>140.6</v>
      </c>
      <c r="K58" s="121">
        <v>114.6</v>
      </c>
      <c r="L58" s="121">
        <v>138</v>
      </c>
      <c r="M58" s="121">
        <v>137.6</v>
      </c>
      <c r="N58" s="121">
        <v>135.1</v>
      </c>
      <c r="O58" s="121">
        <v>111</v>
      </c>
    </row>
    <row r="59" spans="2:15" ht="11.25" customHeight="1">
      <c r="B59" s="119">
        <v>2004</v>
      </c>
      <c r="C59" s="120">
        <v>106.8</v>
      </c>
      <c r="D59" s="120">
        <v>51.2</v>
      </c>
      <c r="E59" s="121">
        <v>59.5</v>
      </c>
      <c r="F59" s="121">
        <v>84.7</v>
      </c>
      <c r="G59" s="121">
        <v>118.5</v>
      </c>
      <c r="H59" s="121">
        <v>128.8</v>
      </c>
      <c r="I59" s="121">
        <v>130.7</v>
      </c>
      <c r="J59" s="121">
        <v>128.3</v>
      </c>
      <c r="K59" s="121">
        <v>104.4</v>
      </c>
      <c r="L59" s="121">
        <v>125.6</v>
      </c>
      <c r="M59" s="121">
        <v>125.2</v>
      </c>
      <c r="N59" s="121">
        <v>119.5</v>
      </c>
      <c r="O59" s="121">
        <v>102.5</v>
      </c>
    </row>
    <row r="60" spans="2:15" ht="11.25" customHeight="1">
      <c r="B60" s="123">
        <v>2005</v>
      </c>
      <c r="C60" s="120">
        <v>100</v>
      </c>
      <c r="D60" s="120">
        <v>47.3</v>
      </c>
      <c r="E60" s="121">
        <v>42.9</v>
      </c>
      <c r="F60" s="121">
        <v>61</v>
      </c>
      <c r="G60" s="121">
        <v>107.5</v>
      </c>
      <c r="H60" s="121">
        <v>119.9</v>
      </c>
      <c r="I60" s="121">
        <v>125.3</v>
      </c>
      <c r="J60" s="121">
        <v>122.6</v>
      </c>
      <c r="K60" s="121">
        <v>103.6</v>
      </c>
      <c r="L60" s="121">
        <v>121</v>
      </c>
      <c r="M60" s="121">
        <v>126.5</v>
      </c>
      <c r="N60" s="121">
        <v>118.2</v>
      </c>
      <c r="O60" s="121">
        <v>99.7</v>
      </c>
    </row>
    <row r="61" spans="2:15" ht="11.25" customHeight="1">
      <c r="B61" s="123">
        <v>2006</v>
      </c>
      <c r="C61" s="120">
        <v>110.2</v>
      </c>
      <c r="D61" s="120">
        <v>42.1</v>
      </c>
      <c r="E61" s="121">
        <v>48.2</v>
      </c>
      <c r="F61" s="121">
        <v>69.3</v>
      </c>
      <c r="G61" s="121">
        <v>122.3</v>
      </c>
      <c r="H61" s="121">
        <v>132.9</v>
      </c>
      <c r="I61" s="121">
        <v>134.4</v>
      </c>
      <c r="J61" s="121">
        <v>136.6</v>
      </c>
      <c r="K61" s="121">
        <v>117</v>
      </c>
      <c r="L61" s="121">
        <v>134.3</v>
      </c>
      <c r="M61" s="121">
        <v>137.9</v>
      </c>
      <c r="N61" s="121">
        <v>133.5</v>
      </c>
      <c r="O61" s="121">
        <v>120</v>
      </c>
    </row>
    <row r="62" spans="2:15" ht="11.25" customHeight="1">
      <c r="B62" s="123">
        <v>2007</v>
      </c>
      <c r="C62" s="120">
        <v>100.7</v>
      </c>
      <c r="D62" s="120">
        <v>51.9</v>
      </c>
      <c r="E62" s="121">
        <v>61.3</v>
      </c>
      <c r="F62" s="121">
        <v>83</v>
      </c>
      <c r="G62" s="121">
        <v>110.3</v>
      </c>
      <c r="H62" s="121">
        <v>114.5</v>
      </c>
      <c r="I62" s="121">
        <v>118.7</v>
      </c>
      <c r="J62" s="121">
        <v>119.2</v>
      </c>
      <c r="K62" s="121">
        <v>101.1</v>
      </c>
      <c r="L62" s="121">
        <v>117.1</v>
      </c>
      <c r="M62" s="121">
        <v>119.9</v>
      </c>
      <c r="N62" s="121">
        <v>109.9</v>
      </c>
      <c r="O62" s="121">
        <v>105.5</v>
      </c>
    </row>
    <row r="63" spans="2:15" ht="11.25" customHeight="1">
      <c r="B63" s="123">
        <v>2008</v>
      </c>
      <c r="C63" s="120">
        <v>101.2</v>
      </c>
      <c r="D63" s="120">
        <v>55.8</v>
      </c>
      <c r="E63" s="121">
        <v>66.6</v>
      </c>
      <c r="F63" s="121">
        <v>96.6</v>
      </c>
      <c r="G63" s="121">
        <v>109.2</v>
      </c>
      <c r="H63" s="121">
        <v>114.2</v>
      </c>
      <c r="I63" s="121">
        <v>117.8</v>
      </c>
      <c r="J63" s="121">
        <v>115.3</v>
      </c>
      <c r="K63" s="121">
        <v>99.9</v>
      </c>
      <c r="L63" s="121">
        <v>114.6</v>
      </c>
      <c r="M63" s="121">
        <v>116.9</v>
      </c>
      <c r="N63" s="121">
        <v>113.4</v>
      </c>
      <c r="O63" s="121">
        <v>92.9</v>
      </c>
    </row>
    <row r="64" spans="2:15" ht="11.25" customHeight="1">
      <c r="B64" s="123">
        <v>2009</v>
      </c>
      <c r="C64" s="124">
        <v>96.3</v>
      </c>
      <c r="D64" s="122">
        <v>42</v>
      </c>
      <c r="E64" s="122">
        <v>46.6</v>
      </c>
      <c r="F64" s="122">
        <v>78.1</v>
      </c>
      <c r="G64" s="122">
        <v>110.5</v>
      </c>
      <c r="H64" s="122">
        <v>113</v>
      </c>
      <c r="I64" s="122">
        <v>114.3</v>
      </c>
      <c r="J64" s="122">
        <v>114.5</v>
      </c>
      <c r="K64" s="122">
        <v>98.2</v>
      </c>
      <c r="L64" s="122">
        <v>114.9</v>
      </c>
      <c r="M64" s="122">
        <v>114.6</v>
      </c>
      <c r="N64" s="122">
        <v>111.6</v>
      </c>
      <c r="O64" s="122">
        <v>92.5</v>
      </c>
    </row>
    <row r="65" spans="2:15" ht="11.25" customHeight="1">
      <c r="B65" s="123">
        <v>2010</v>
      </c>
      <c r="C65" s="124">
        <v>94.44405483124018</v>
      </c>
      <c r="D65" s="122">
        <v>40.92489058813959</v>
      </c>
      <c r="E65" s="121">
        <v>44.347488408037094</v>
      </c>
      <c r="F65" s="121">
        <v>77.30377662791479</v>
      </c>
      <c r="G65" s="121">
        <v>111.4613833075734</v>
      </c>
      <c r="H65" s="121">
        <v>114.43652647848367</v>
      </c>
      <c r="I65" s="121">
        <v>113.03597703687348</v>
      </c>
      <c r="J65" s="121">
        <v>113.26352255163691</v>
      </c>
      <c r="K65" s="121">
        <v>96.40144442883236</v>
      </c>
      <c r="L65" s="121">
        <v>114.66064493466347</v>
      </c>
      <c r="M65" s="121">
        <v>115.86207109737248</v>
      </c>
      <c r="N65" s="121">
        <v>110.81714285714287</v>
      </c>
      <c r="O65" s="121">
        <v>71.31181925629602</v>
      </c>
    </row>
    <row r="66" spans="1:15" ht="11.25" customHeight="1">
      <c r="A66" s="213" t="s">
        <v>275</v>
      </c>
      <c r="B66" s="123">
        <v>2011</v>
      </c>
      <c r="C66" s="234">
        <v>102.47157359933023</v>
      </c>
      <c r="D66" s="122">
        <v>49.399265069551774</v>
      </c>
      <c r="E66" s="121">
        <v>65.4349755280783</v>
      </c>
      <c r="F66" s="121">
        <v>93.09988923235444</v>
      </c>
      <c r="G66" s="121">
        <v>122.59576161229967</v>
      </c>
      <c r="H66" s="121">
        <v>122.31596576272774</v>
      </c>
      <c r="I66" s="121">
        <v>117.65217318799317</v>
      </c>
      <c r="J66" s="121">
        <v>119.10033279360171</v>
      </c>
      <c r="K66" s="121">
        <v>104.40229409629526</v>
      </c>
      <c r="L66" s="121">
        <v>116.96219503770314</v>
      </c>
      <c r="M66" s="121">
        <v>119.59691286707883</v>
      </c>
      <c r="N66" s="121">
        <v>120.26782843894898</v>
      </c>
      <c r="O66" s="121">
        <v>77.87511493829885</v>
      </c>
    </row>
    <row r="67" spans="1:15" ht="11.25" customHeight="1">
      <c r="A67" s="213" t="s">
        <v>276</v>
      </c>
      <c r="B67" s="125">
        <v>2012</v>
      </c>
      <c r="C67" s="124"/>
      <c r="D67" s="122">
        <v>49.3</v>
      </c>
      <c r="E67" s="121">
        <v>45.9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2:15" ht="11.25" customHeight="1">
      <c r="B68" s="125"/>
      <c r="C68" s="122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48" ht="11.25" customHeight="1"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</row>
    <row r="70" spans="2:15" ht="11.25" customHeight="1">
      <c r="B70" s="125"/>
      <c r="C70" s="122"/>
      <c r="D70" s="122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 ht="11.25" customHeight="1">
      <c r="B71" s="125"/>
      <c r="C71" s="122"/>
      <c r="D71" s="12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 ht="12.75">
      <c r="B72" s="119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 ht="12.75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2:15" ht="12.75">
      <c r="B74" s="115"/>
      <c r="C74" s="131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8" width="7.00390625" style="0" customWidth="1"/>
    <col min="9" max="9" width="7.28125" style="0" customWidth="1"/>
    <col min="10" max="10" width="7.00390625" style="0" customWidth="1"/>
    <col min="11" max="11" width="8.00390625" style="0" customWidth="1"/>
    <col min="12" max="12" width="8.28125" style="0" customWidth="1"/>
  </cols>
  <sheetData>
    <row r="1" spans="1:12" ht="6" customHeight="1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1.25" customHeight="1">
      <c r="A2" s="36" t="s">
        <v>149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>
      <c r="A4" s="36" t="s">
        <v>305</v>
      </c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0.5" customHeight="1">
      <c r="A5" s="214" t="s">
        <v>277</v>
      </c>
      <c r="B5" s="36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0.5" customHeight="1">
      <c r="A6" s="39" t="s">
        <v>257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6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1.25" customHeight="1">
      <c r="A8" s="412" t="str">
        <f>' MB1 '!H8</f>
        <v>Februar 2012</v>
      </c>
      <c r="B8" s="413"/>
      <c r="C8" s="413"/>
      <c r="D8" s="42"/>
      <c r="E8" s="43"/>
      <c r="F8" s="42"/>
      <c r="G8" s="42"/>
      <c r="H8" s="42"/>
      <c r="I8" s="428" t="str">
        <f>C47&amp;' MB1 '!G60</f>
        <v>Zahl der Arbeitstage: 21</v>
      </c>
      <c r="J8" s="428"/>
      <c r="K8" s="428"/>
      <c r="L8" s="428"/>
    </row>
    <row r="9" spans="1:12" ht="12.75" customHeight="1">
      <c r="A9" s="419" t="s">
        <v>221</v>
      </c>
      <c r="B9" s="420"/>
      <c r="C9" s="414" t="s">
        <v>220</v>
      </c>
      <c r="D9" s="415"/>
      <c r="E9" s="430" t="s">
        <v>252</v>
      </c>
      <c r="F9" s="433" t="s">
        <v>250</v>
      </c>
      <c r="G9" s="419"/>
      <c r="H9" s="420"/>
      <c r="I9" s="430" t="s">
        <v>232</v>
      </c>
      <c r="J9" s="430" t="s">
        <v>207</v>
      </c>
      <c r="K9" s="425" t="s">
        <v>292</v>
      </c>
      <c r="L9" s="429" t="s">
        <v>293</v>
      </c>
    </row>
    <row r="10" spans="1:12" ht="12.75">
      <c r="A10" s="421"/>
      <c r="B10" s="422"/>
      <c r="C10" s="416"/>
      <c r="D10" s="417"/>
      <c r="E10" s="426"/>
      <c r="F10" s="434"/>
      <c r="G10" s="423"/>
      <c r="H10" s="424"/>
      <c r="I10" s="426"/>
      <c r="J10" s="431"/>
      <c r="K10" s="426"/>
      <c r="L10" s="416"/>
    </row>
    <row r="11" spans="1:12" ht="12.75">
      <c r="A11" s="421"/>
      <c r="B11" s="422"/>
      <c r="C11" s="416"/>
      <c r="D11" s="417"/>
      <c r="E11" s="426"/>
      <c r="F11" s="430" t="s">
        <v>251</v>
      </c>
      <c r="G11" s="430" t="s">
        <v>171</v>
      </c>
      <c r="H11" s="435" t="s">
        <v>29</v>
      </c>
      <c r="I11" s="426"/>
      <c r="J11" s="431"/>
      <c r="K11" s="426"/>
      <c r="L11" s="416"/>
    </row>
    <row r="12" spans="1:12" ht="12.75">
      <c r="A12" s="421"/>
      <c r="B12" s="422"/>
      <c r="C12" s="416"/>
      <c r="D12" s="417"/>
      <c r="E12" s="426"/>
      <c r="F12" s="426"/>
      <c r="G12" s="426"/>
      <c r="H12" s="426"/>
      <c r="I12" s="426"/>
      <c r="J12" s="431"/>
      <c r="K12" s="426"/>
      <c r="L12" s="416"/>
    </row>
    <row r="13" spans="1:12" ht="12.75">
      <c r="A13" s="421"/>
      <c r="B13" s="422"/>
      <c r="C13" s="416"/>
      <c r="D13" s="417"/>
      <c r="E13" s="426"/>
      <c r="F13" s="426"/>
      <c r="G13" s="426"/>
      <c r="H13" s="426"/>
      <c r="I13" s="426"/>
      <c r="J13" s="431"/>
      <c r="K13" s="426"/>
      <c r="L13" s="416"/>
    </row>
    <row r="14" spans="1:12" ht="12.75">
      <c r="A14" s="421"/>
      <c r="B14" s="422"/>
      <c r="C14" s="416"/>
      <c r="D14" s="417"/>
      <c r="E14" s="427"/>
      <c r="F14" s="427"/>
      <c r="G14" s="427"/>
      <c r="H14" s="427"/>
      <c r="I14" s="427"/>
      <c r="J14" s="432"/>
      <c r="K14" s="427"/>
      <c r="L14" s="418"/>
    </row>
    <row r="15" spans="1:12" ht="12.75">
      <c r="A15" s="423"/>
      <c r="B15" s="424"/>
      <c r="C15" s="418"/>
      <c r="D15" s="417"/>
      <c r="E15" s="44" t="s">
        <v>22</v>
      </c>
      <c r="F15" s="45"/>
      <c r="G15" s="45"/>
      <c r="H15" s="45"/>
      <c r="I15" s="46" t="s">
        <v>23</v>
      </c>
      <c r="J15" s="44" t="s">
        <v>153</v>
      </c>
      <c r="K15" s="45"/>
      <c r="L15" s="45"/>
    </row>
    <row r="16" spans="1:12" ht="11.25" customHeight="1">
      <c r="A16" s="47"/>
      <c r="B16" s="70"/>
      <c r="C16" s="70"/>
      <c r="D16" s="179"/>
      <c r="E16" s="70"/>
      <c r="F16" s="47"/>
      <c r="G16" s="47"/>
      <c r="H16" s="47"/>
      <c r="I16" s="47"/>
      <c r="J16" s="47"/>
      <c r="K16" s="47"/>
      <c r="L16" s="47"/>
    </row>
    <row r="17" spans="1:12" ht="11.25" customHeight="1">
      <c r="A17" s="48" t="s">
        <v>173</v>
      </c>
      <c r="B17" s="75"/>
      <c r="C17" s="49" t="s">
        <v>174</v>
      </c>
      <c r="D17" s="50"/>
      <c r="E17" s="149">
        <v>603</v>
      </c>
      <c r="F17" s="150">
        <v>32191</v>
      </c>
      <c r="G17" s="150">
        <v>189</v>
      </c>
      <c r="H17" s="150">
        <v>32380</v>
      </c>
      <c r="I17" s="150">
        <v>1467</v>
      </c>
      <c r="J17" s="150">
        <v>68259</v>
      </c>
      <c r="K17" s="150">
        <v>235575</v>
      </c>
      <c r="L17" s="150">
        <v>233213</v>
      </c>
    </row>
    <row r="18" spans="1:12" ht="11.25" customHeight="1">
      <c r="A18" s="53" t="s">
        <v>175</v>
      </c>
      <c r="B18" s="76"/>
      <c r="C18" s="49" t="s">
        <v>176</v>
      </c>
      <c r="D18" s="50"/>
      <c r="E18" s="149">
        <v>10</v>
      </c>
      <c r="F18" s="150">
        <v>2158</v>
      </c>
      <c r="G18" s="150">
        <v>77</v>
      </c>
      <c r="H18" s="150">
        <v>2235</v>
      </c>
      <c r="I18" s="150">
        <v>97</v>
      </c>
      <c r="J18" s="150">
        <v>6015</v>
      </c>
      <c r="K18" s="150">
        <v>26134</v>
      </c>
      <c r="L18" s="150">
        <v>25453</v>
      </c>
    </row>
    <row r="19" spans="1:12" ht="11.25" customHeight="1">
      <c r="A19" s="54" t="s">
        <v>177</v>
      </c>
      <c r="B19" s="77"/>
      <c r="C19" s="55" t="s">
        <v>178</v>
      </c>
      <c r="D19" s="50"/>
      <c r="E19" s="151">
        <v>613</v>
      </c>
      <c r="F19" s="152">
        <v>34349</v>
      </c>
      <c r="G19" s="152">
        <v>266</v>
      </c>
      <c r="H19" s="152">
        <v>34615</v>
      </c>
      <c r="I19" s="152">
        <v>1564</v>
      </c>
      <c r="J19" s="152">
        <v>74274</v>
      </c>
      <c r="K19" s="152">
        <v>261709</v>
      </c>
      <c r="L19" s="152">
        <v>258666</v>
      </c>
    </row>
    <row r="20" spans="1:12" ht="11.25" customHeight="1">
      <c r="A20" s="53" t="s">
        <v>179</v>
      </c>
      <c r="B20" s="76"/>
      <c r="C20" s="49" t="s">
        <v>180</v>
      </c>
      <c r="D20" s="50"/>
      <c r="E20" s="149">
        <v>118</v>
      </c>
      <c r="F20" s="150">
        <v>7686</v>
      </c>
      <c r="G20" s="150">
        <v>10</v>
      </c>
      <c r="H20" s="150">
        <v>7696</v>
      </c>
      <c r="I20" s="150">
        <v>295</v>
      </c>
      <c r="J20" s="150">
        <v>15562</v>
      </c>
      <c r="K20" s="150">
        <v>29122</v>
      </c>
      <c r="L20" s="150">
        <v>28367</v>
      </c>
    </row>
    <row r="21" spans="1:12" ht="11.25" customHeight="1">
      <c r="A21" s="53" t="s">
        <v>181</v>
      </c>
      <c r="B21" s="76"/>
      <c r="C21" s="49" t="s">
        <v>155</v>
      </c>
      <c r="D21" s="56"/>
      <c r="E21" s="153">
        <v>10</v>
      </c>
      <c r="F21" s="154">
        <v>769</v>
      </c>
      <c r="G21" s="154" t="s">
        <v>312</v>
      </c>
      <c r="H21" s="154">
        <v>769</v>
      </c>
      <c r="I21" s="154">
        <v>58</v>
      </c>
      <c r="J21" s="154">
        <v>2040</v>
      </c>
      <c r="K21" s="154">
        <v>2377</v>
      </c>
      <c r="L21" s="154">
        <v>2321</v>
      </c>
    </row>
    <row r="22" spans="1:12" ht="11.25" customHeight="1">
      <c r="A22" s="53" t="s">
        <v>182</v>
      </c>
      <c r="B22" s="76"/>
      <c r="C22" s="49" t="s">
        <v>255</v>
      </c>
      <c r="D22" s="50"/>
      <c r="E22" s="149">
        <v>10</v>
      </c>
      <c r="F22" s="150">
        <v>667</v>
      </c>
      <c r="G22" s="150">
        <v>23</v>
      </c>
      <c r="H22" s="150">
        <v>690</v>
      </c>
      <c r="I22" s="150">
        <v>27</v>
      </c>
      <c r="J22" s="150">
        <v>2425</v>
      </c>
      <c r="K22" s="150">
        <v>6600</v>
      </c>
      <c r="L22" s="150">
        <v>6544</v>
      </c>
    </row>
    <row r="23" spans="1:12" ht="11.25" customHeight="1">
      <c r="A23" s="53" t="s">
        <v>183</v>
      </c>
      <c r="B23" s="76"/>
      <c r="C23" s="49" t="s">
        <v>205</v>
      </c>
      <c r="D23" s="50"/>
      <c r="E23" s="149">
        <v>92</v>
      </c>
      <c r="F23" s="150">
        <v>5841</v>
      </c>
      <c r="G23" s="150">
        <v>11</v>
      </c>
      <c r="H23" s="150">
        <v>5852</v>
      </c>
      <c r="I23" s="150">
        <v>266</v>
      </c>
      <c r="J23" s="150">
        <v>13161</v>
      </c>
      <c r="K23" s="150">
        <v>22211</v>
      </c>
      <c r="L23" s="150">
        <v>22046</v>
      </c>
    </row>
    <row r="24" spans="1:12" ht="11.25" customHeight="1">
      <c r="A24" s="53" t="s">
        <v>184</v>
      </c>
      <c r="B24" s="76"/>
      <c r="C24" s="49" t="s">
        <v>185</v>
      </c>
      <c r="D24" s="50"/>
      <c r="E24" s="149">
        <v>30</v>
      </c>
      <c r="F24" s="150">
        <v>2135</v>
      </c>
      <c r="G24" s="150">
        <v>21</v>
      </c>
      <c r="H24" s="150">
        <v>2156</v>
      </c>
      <c r="I24" s="150">
        <v>108</v>
      </c>
      <c r="J24" s="150">
        <v>5046</v>
      </c>
      <c r="K24" s="150">
        <v>7342</v>
      </c>
      <c r="L24" s="150">
        <v>7267</v>
      </c>
    </row>
    <row r="25" spans="1:12" ht="11.25" customHeight="1">
      <c r="A25" s="48" t="s">
        <v>186</v>
      </c>
      <c r="B25" s="75"/>
      <c r="C25" s="49" t="s">
        <v>26</v>
      </c>
      <c r="D25" s="50"/>
      <c r="E25" s="149" t="s">
        <v>312</v>
      </c>
      <c r="F25" s="150" t="s">
        <v>312</v>
      </c>
      <c r="G25" s="150" t="s">
        <v>312</v>
      </c>
      <c r="H25" s="150" t="s">
        <v>312</v>
      </c>
      <c r="I25" s="150" t="s">
        <v>312</v>
      </c>
      <c r="J25" s="150" t="s">
        <v>312</v>
      </c>
      <c r="K25" s="150" t="s">
        <v>312</v>
      </c>
      <c r="L25" s="150" t="s">
        <v>312</v>
      </c>
    </row>
    <row r="26" spans="1:12" ht="11.25" customHeight="1">
      <c r="A26" s="53" t="s">
        <v>187</v>
      </c>
      <c r="B26" s="76"/>
      <c r="C26" s="58" t="s">
        <v>254</v>
      </c>
      <c r="D26" s="50"/>
      <c r="E26" s="149">
        <v>44</v>
      </c>
      <c r="F26" s="150">
        <v>1816</v>
      </c>
      <c r="G26" s="150">
        <v>7</v>
      </c>
      <c r="H26" s="150">
        <v>1823</v>
      </c>
      <c r="I26" s="150">
        <v>97</v>
      </c>
      <c r="J26" s="150">
        <v>4236</v>
      </c>
      <c r="K26" s="150">
        <v>19150</v>
      </c>
      <c r="L26" s="150">
        <v>19132</v>
      </c>
    </row>
    <row r="27" spans="1:12" ht="11.25" customHeight="1">
      <c r="A27" s="54" t="s">
        <v>188</v>
      </c>
      <c r="B27" s="77"/>
      <c r="C27" s="55" t="s">
        <v>189</v>
      </c>
      <c r="D27" s="50"/>
      <c r="E27" s="151">
        <v>304</v>
      </c>
      <c r="F27" s="152">
        <v>18914</v>
      </c>
      <c r="G27" s="152">
        <v>72</v>
      </c>
      <c r="H27" s="152">
        <v>18986</v>
      </c>
      <c r="I27" s="152">
        <v>851</v>
      </c>
      <c r="J27" s="152">
        <v>42469</v>
      </c>
      <c r="K27" s="152">
        <v>86801</v>
      </c>
      <c r="L27" s="152">
        <v>85677</v>
      </c>
    </row>
    <row r="28" spans="1:12" ht="11.25" customHeight="1">
      <c r="A28" s="53" t="s">
        <v>190</v>
      </c>
      <c r="B28" s="76"/>
      <c r="C28" s="49" t="s">
        <v>191</v>
      </c>
      <c r="D28" s="50"/>
      <c r="E28" s="149">
        <v>13</v>
      </c>
      <c r="F28" s="150">
        <v>436</v>
      </c>
      <c r="G28" s="150">
        <v>2</v>
      </c>
      <c r="H28" s="150">
        <v>438</v>
      </c>
      <c r="I28" s="150">
        <v>45</v>
      </c>
      <c r="J28" s="150">
        <v>1011</v>
      </c>
      <c r="K28" s="150">
        <v>3195</v>
      </c>
      <c r="L28" s="150">
        <v>3114</v>
      </c>
    </row>
    <row r="29" spans="1:12" ht="11.25" customHeight="1">
      <c r="A29" s="53" t="s">
        <v>192</v>
      </c>
      <c r="B29" s="76"/>
      <c r="C29" s="58" t="s">
        <v>24</v>
      </c>
      <c r="D29" s="50"/>
      <c r="E29" s="149">
        <v>32</v>
      </c>
      <c r="F29" s="150">
        <v>898</v>
      </c>
      <c r="G29" s="150">
        <v>42</v>
      </c>
      <c r="H29" s="150">
        <v>940</v>
      </c>
      <c r="I29" s="150">
        <v>94</v>
      </c>
      <c r="J29" s="150">
        <v>2345</v>
      </c>
      <c r="K29" s="150">
        <v>9008</v>
      </c>
      <c r="L29" s="150">
        <v>8580</v>
      </c>
    </row>
    <row r="30" spans="1:12" ht="11.25" customHeight="1">
      <c r="A30" s="48" t="s">
        <v>193</v>
      </c>
      <c r="B30" s="75"/>
      <c r="C30" s="58" t="s">
        <v>194</v>
      </c>
      <c r="D30" s="50"/>
      <c r="E30" s="149">
        <v>3</v>
      </c>
      <c r="F30" s="150">
        <v>305</v>
      </c>
      <c r="G30" s="150" t="s">
        <v>312</v>
      </c>
      <c r="H30" s="150">
        <v>305</v>
      </c>
      <c r="I30" s="150">
        <v>21</v>
      </c>
      <c r="J30" s="150">
        <v>861</v>
      </c>
      <c r="K30" s="150">
        <v>875</v>
      </c>
      <c r="L30" s="150">
        <v>825</v>
      </c>
    </row>
    <row r="31" spans="1:12" ht="11.25" customHeight="1">
      <c r="A31" s="59" t="s">
        <v>195</v>
      </c>
      <c r="B31" s="78"/>
      <c r="C31" s="60" t="s">
        <v>196</v>
      </c>
      <c r="D31" s="50"/>
      <c r="E31" s="151">
        <v>48</v>
      </c>
      <c r="F31" s="152">
        <v>1639</v>
      </c>
      <c r="G31" s="152">
        <v>44</v>
      </c>
      <c r="H31" s="152">
        <v>1683</v>
      </c>
      <c r="I31" s="152">
        <v>159</v>
      </c>
      <c r="J31" s="152">
        <v>4217</v>
      </c>
      <c r="K31" s="152">
        <v>13077</v>
      </c>
      <c r="L31" s="152">
        <v>12519</v>
      </c>
    </row>
    <row r="32" spans="1:12" ht="11.25" customHeight="1">
      <c r="A32" s="48" t="s">
        <v>197</v>
      </c>
      <c r="B32" s="75"/>
      <c r="C32" s="49" t="s">
        <v>154</v>
      </c>
      <c r="D32" s="50"/>
      <c r="E32" s="149">
        <v>92</v>
      </c>
      <c r="F32" s="150">
        <v>2774</v>
      </c>
      <c r="G32" s="150">
        <v>5</v>
      </c>
      <c r="H32" s="150">
        <v>2779</v>
      </c>
      <c r="I32" s="150">
        <v>143</v>
      </c>
      <c r="J32" s="150">
        <v>6121</v>
      </c>
      <c r="K32" s="150">
        <v>14870</v>
      </c>
      <c r="L32" s="150">
        <v>14833</v>
      </c>
    </row>
    <row r="33" spans="1:12" ht="11.25" customHeight="1">
      <c r="A33" s="48" t="s">
        <v>198</v>
      </c>
      <c r="B33" s="75"/>
      <c r="C33" s="49" t="s">
        <v>25</v>
      </c>
      <c r="D33" s="50"/>
      <c r="E33" s="149">
        <v>118</v>
      </c>
      <c r="F33" s="150">
        <v>3509</v>
      </c>
      <c r="G33" s="150">
        <v>28</v>
      </c>
      <c r="H33" s="150">
        <v>3537</v>
      </c>
      <c r="I33" s="150">
        <v>224</v>
      </c>
      <c r="J33" s="150">
        <v>7369</v>
      </c>
      <c r="K33" s="150">
        <v>22928</v>
      </c>
      <c r="L33" s="150">
        <v>22477</v>
      </c>
    </row>
    <row r="34" spans="1:12" ht="11.25" customHeight="1">
      <c r="A34" s="48" t="s">
        <v>199</v>
      </c>
      <c r="B34" s="75"/>
      <c r="C34" s="58" t="s">
        <v>28</v>
      </c>
      <c r="D34" s="50"/>
      <c r="E34" s="149">
        <v>23</v>
      </c>
      <c r="F34" s="150">
        <v>706</v>
      </c>
      <c r="G34" s="150">
        <v>22</v>
      </c>
      <c r="H34" s="150">
        <v>728</v>
      </c>
      <c r="I34" s="150">
        <v>55</v>
      </c>
      <c r="J34" s="150">
        <v>1737</v>
      </c>
      <c r="K34" s="150">
        <v>2921</v>
      </c>
      <c r="L34" s="150">
        <v>2808</v>
      </c>
    </row>
    <row r="35" spans="1:12" ht="11.25" customHeight="1">
      <c r="A35" s="48" t="s">
        <v>200</v>
      </c>
      <c r="B35" s="75"/>
      <c r="C35" s="58" t="s">
        <v>27</v>
      </c>
      <c r="D35" s="50"/>
      <c r="E35" s="149">
        <v>4</v>
      </c>
      <c r="F35" s="150">
        <v>170</v>
      </c>
      <c r="G35" s="150">
        <v>2</v>
      </c>
      <c r="H35" s="150">
        <v>172</v>
      </c>
      <c r="I35" s="150">
        <v>18</v>
      </c>
      <c r="J35" s="150">
        <v>602</v>
      </c>
      <c r="K35" s="150">
        <v>565</v>
      </c>
      <c r="L35" s="150">
        <v>558</v>
      </c>
    </row>
    <row r="36" spans="1:12" ht="11.25" customHeight="1">
      <c r="A36" s="48" t="s">
        <v>201</v>
      </c>
      <c r="B36" s="75"/>
      <c r="C36" s="49" t="s">
        <v>253</v>
      </c>
      <c r="D36" s="50"/>
      <c r="E36" s="149">
        <v>63</v>
      </c>
      <c r="F36" s="150">
        <v>4198</v>
      </c>
      <c r="G36" s="150">
        <v>86</v>
      </c>
      <c r="H36" s="150">
        <v>4284</v>
      </c>
      <c r="I36" s="150">
        <v>259</v>
      </c>
      <c r="J36" s="150">
        <v>11408</v>
      </c>
      <c r="K36" s="150">
        <v>46832</v>
      </c>
      <c r="L36" s="150">
        <v>46178</v>
      </c>
    </row>
    <row r="37" spans="1:12" ht="11.25" customHeight="1">
      <c r="A37" s="59" t="s">
        <v>202</v>
      </c>
      <c r="B37" s="78"/>
      <c r="C37" s="60" t="s">
        <v>206</v>
      </c>
      <c r="D37" s="50"/>
      <c r="E37" s="151">
        <v>300</v>
      </c>
      <c r="F37" s="152">
        <v>11357</v>
      </c>
      <c r="G37" s="152">
        <v>143</v>
      </c>
      <c r="H37" s="152">
        <v>11500</v>
      </c>
      <c r="I37" s="152">
        <v>699</v>
      </c>
      <c r="J37" s="152">
        <v>27236</v>
      </c>
      <c r="K37" s="152">
        <v>88116</v>
      </c>
      <c r="L37" s="152">
        <v>86854</v>
      </c>
    </row>
    <row r="38" spans="1:12" ht="11.25" customHeight="1">
      <c r="A38" s="61" t="s">
        <v>222</v>
      </c>
      <c r="B38" s="79"/>
      <c r="C38" s="62"/>
      <c r="D38" s="50"/>
      <c r="E38" s="149"/>
      <c r="F38" s="150"/>
      <c r="G38" s="150"/>
      <c r="H38" s="150"/>
      <c r="I38" s="150"/>
      <c r="J38" s="150"/>
      <c r="K38" s="150"/>
      <c r="L38" s="150"/>
    </row>
    <row r="39" spans="1:12" ht="11.25" customHeight="1">
      <c r="A39" s="240" t="s">
        <v>302</v>
      </c>
      <c r="B39" s="79"/>
      <c r="C39" s="62"/>
      <c r="D39" s="50"/>
      <c r="E39" s="149"/>
      <c r="F39" s="150"/>
      <c r="G39" s="150"/>
      <c r="H39" s="150"/>
      <c r="I39" s="150"/>
      <c r="J39" s="150"/>
      <c r="K39" s="150"/>
      <c r="L39" s="150"/>
    </row>
    <row r="40" spans="1:12" ht="11.25" customHeight="1">
      <c r="A40" s="216" t="s">
        <v>203</v>
      </c>
      <c r="B40" s="79"/>
      <c r="C40" s="55" t="s">
        <v>204</v>
      </c>
      <c r="D40" s="50"/>
      <c r="E40" s="151">
        <v>1265</v>
      </c>
      <c r="F40" s="152">
        <v>66259</v>
      </c>
      <c r="G40" s="152">
        <v>525</v>
      </c>
      <c r="H40" s="152">
        <v>66784</v>
      </c>
      <c r="I40" s="152">
        <v>3272</v>
      </c>
      <c r="J40" s="152">
        <v>148196</v>
      </c>
      <c r="K40" s="152">
        <v>449704</v>
      </c>
      <c r="L40" s="152">
        <v>443715</v>
      </c>
    </row>
    <row r="41" spans="1:14" ht="3.75" customHeight="1">
      <c r="A41" s="47" t="s">
        <v>233</v>
      </c>
      <c r="B41" s="89"/>
      <c r="C41" s="89"/>
      <c r="D41" s="89"/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ht="11.25" customHeight="1">
      <c r="A42" s="411" t="s">
        <v>291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235"/>
      <c r="N42" s="235"/>
    </row>
    <row r="43" spans="1:12" ht="11.25" customHeight="1">
      <c r="A43" s="160"/>
      <c r="B43" s="41"/>
      <c r="C43" s="63"/>
      <c r="D43" s="50"/>
      <c r="E43" s="51"/>
      <c r="F43" s="51"/>
      <c r="G43" s="51"/>
      <c r="H43" s="51"/>
      <c r="I43" s="51"/>
      <c r="J43" s="51"/>
      <c r="K43" s="51"/>
      <c r="L43" s="51"/>
    </row>
    <row r="44" spans="1:12" ht="12.75">
      <c r="A44" s="64"/>
      <c r="B44" s="64"/>
      <c r="C44" s="63"/>
      <c r="D44" s="50"/>
      <c r="E44" s="51"/>
      <c r="F44" s="51"/>
      <c r="G44" s="51"/>
      <c r="H44" s="51"/>
      <c r="I44" s="51"/>
      <c r="J44" s="51"/>
      <c r="K44" s="51"/>
      <c r="L44" s="51"/>
    </row>
    <row r="45" spans="1:12" ht="12.75">
      <c r="A45" s="64"/>
      <c r="B45" s="64"/>
      <c r="C45" s="65"/>
      <c r="D45" s="50"/>
      <c r="E45" s="51"/>
      <c r="F45" s="51"/>
      <c r="G45" s="51"/>
      <c r="H45" s="51"/>
      <c r="I45" s="51"/>
      <c r="J45" s="51"/>
      <c r="K45" s="51"/>
      <c r="L45" s="51"/>
    </row>
    <row r="46" spans="1:12" ht="12.75">
      <c r="A46" s="64"/>
      <c r="B46" s="64"/>
      <c r="C46" s="63"/>
      <c r="D46" s="50"/>
      <c r="E46" s="51"/>
      <c r="F46" s="51"/>
      <c r="G46" s="51"/>
      <c r="H46" s="51"/>
      <c r="I46" s="51"/>
      <c r="J46" s="51"/>
      <c r="K46" s="51"/>
      <c r="L46" s="51"/>
    </row>
    <row r="47" spans="1:12" ht="12.75">
      <c r="A47" s="64"/>
      <c r="B47" s="64"/>
      <c r="C47" s="215" t="s">
        <v>300</v>
      </c>
      <c r="D47" s="50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66"/>
      <c r="B48" s="66"/>
      <c r="C48" s="67"/>
      <c r="D48" s="68"/>
      <c r="E48" s="57"/>
      <c r="F48" s="57"/>
      <c r="G48" s="57"/>
      <c r="H48" s="57"/>
      <c r="I48" s="57"/>
      <c r="J48" s="57"/>
      <c r="K48" s="57"/>
      <c r="L48" s="57"/>
    </row>
    <row r="49" spans="1:12" ht="12.75">
      <c r="A49" s="66"/>
      <c r="B49" s="66"/>
      <c r="C49" s="68"/>
      <c r="D49" s="68"/>
      <c r="E49" s="57"/>
      <c r="F49" s="57"/>
      <c r="G49" s="57"/>
      <c r="H49" s="57"/>
      <c r="I49" s="57"/>
      <c r="J49" s="57"/>
      <c r="K49" s="57"/>
      <c r="L49" s="57"/>
    </row>
    <row r="50" spans="1:12" ht="12.75">
      <c r="A50" s="66"/>
      <c r="B50" s="66"/>
      <c r="C50" s="67"/>
      <c r="D50" s="68"/>
      <c r="E50" s="57"/>
      <c r="F50" s="57"/>
      <c r="G50" s="57"/>
      <c r="H50" s="57"/>
      <c r="I50" s="57"/>
      <c r="J50" s="57"/>
      <c r="K50" s="57"/>
      <c r="L50" s="57"/>
    </row>
    <row r="51" spans="1:12" ht="14.25">
      <c r="A51" s="52"/>
      <c r="B51" s="52"/>
      <c r="C51" s="69"/>
      <c r="D51" s="70"/>
      <c r="E51" s="71"/>
      <c r="F51" s="72"/>
      <c r="G51" s="72"/>
      <c r="H51" s="72"/>
      <c r="I51" s="72"/>
      <c r="J51" s="72"/>
      <c r="K51" s="72"/>
      <c r="L51" s="72"/>
    </row>
    <row r="52" spans="1:12" ht="14.25">
      <c r="A52" s="52"/>
      <c r="B52" s="52"/>
      <c r="C52" s="47"/>
      <c r="D52" s="47"/>
      <c r="E52" s="73"/>
      <c r="F52" s="73"/>
      <c r="G52" s="73"/>
      <c r="H52" s="73"/>
      <c r="I52" s="73"/>
      <c r="J52" s="73"/>
      <c r="K52" s="73"/>
      <c r="L52" s="73"/>
    </row>
    <row r="53" spans="1:12" ht="14.25">
      <c r="A53" s="47"/>
      <c r="B53" s="47"/>
      <c r="C53" s="47"/>
      <c r="D53" s="47"/>
      <c r="E53" s="72"/>
      <c r="F53" s="72"/>
      <c r="G53" s="72"/>
      <c r="H53" s="72"/>
      <c r="I53" s="72"/>
      <c r="J53" s="72"/>
      <c r="K53" s="72"/>
      <c r="L53" s="72"/>
    </row>
    <row r="54" spans="1:12" ht="14.25">
      <c r="A54" s="47"/>
      <c r="B54" s="47"/>
      <c r="C54" s="47"/>
      <c r="D54" s="47"/>
      <c r="E54" s="72"/>
      <c r="F54" s="72"/>
      <c r="G54" s="72"/>
      <c r="H54" s="72"/>
      <c r="I54" s="72"/>
      <c r="J54" s="72"/>
      <c r="K54" s="72"/>
      <c r="L54" s="72"/>
    </row>
    <row r="55" spans="1:12" ht="14.25">
      <c r="A55" s="47"/>
      <c r="B55" s="47"/>
      <c r="C55" s="47"/>
      <c r="D55" s="47"/>
      <c r="E55" s="72"/>
      <c r="F55" s="72"/>
      <c r="G55" s="72"/>
      <c r="H55" s="72"/>
      <c r="I55" s="72"/>
      <c r="J55" s="72"/>
      <c r="K55" s="72"/>
      <c r="L55" s="72"/>
    </row>
    <row r="56" spans="1:12" ht="14.25">
      <c r="A56" s="47"/>
      <c r="B56" s="47"/>
      <c r="C56" s="47"/>
      <c r="D56" s="47"/>
      <c r="E56" s="72"/>
      <c r="F56" s="72"/>
      <c r="G56" s="72"/>
      <c r="H56" s="72"/>
      <c r="I56" s="72"/>
      <c r="J56" s="72"/>
      <c r="K56" s="72"/>
      <c r="L56" s="72"/>
    </row>
    <row r="57" spans="1:12" ht="14.25">
      <c r="A57" s="47"/>
      <c r="B57" s="47"/>
      <c r="C57" s="47"/>
      <c r="D57" s="47"/>
      <c r="E57" s="72"/>
      <c r="F57" s="72"/>
      <c r="G57" s="72"/>
      <c r="H57" s="72"/>
      <c r="I57" s="72"/>
      <c r="J57" s="72"/>
      <c r="K57" s="72"/>
      <c r="L57" s="72"/>
    </row>
    <row r="58" spans="1:12" ht="14.25">
      <c r="A58" s="47"/>
      <c r="B58" s="47"/>
      <c r="C58" s="47"/>
      <c r="D58" s="47"/>
      <c r="E58" s="72"/>
      <c r="F58" s="72"/>
      <c r="G58" s="72"/>
      <c r="H58" s="72"/>
      <c r="I58" s="72"/>
      <c r="J58" s="72"/>
      <c r="K58" s="72"/>
      <c r="L58" s="72"/>
    </row>
    <row r="59" spans="1:12" ht="14.25">
      <c r="A59" s="47"/>
      <c r="B59" s="47"/>
      <c r="C59" s="47"/>
      <c r="D59" s="47"/>
      <c r="E59" s="72"/>
      <c r="F59" s="72"/>
      <c r="G59" s="72"/>
      <c r="H59" s="72"/>
      <c r="I59" s="72"/>
      <c r="J59" s="72"/>
      <c r="K59" s="72"/>
      <c r="L59" s="72"/>
    </row>
    <row r="60" spans="1:12" ht="14.25">
      <c r="A60" s="47"/>
      <c r="B60" s="47"/>
      <c r="C60" s="47"/>
      <c r="D60" s="47"/>
      <c r="E60" s="72"/>
      <c r="F60" s="72"/>
      <c r="G60" s="72"/>
      <c r="H60" s="72"/>
      <c r="I60" s="72"/>
      <c r="J60" s="72"/>
      <c r="K60" s="72"/>
      <c r="L60" s="72"/>
    </row>
    <row r="61" spans="1:12" ht="14.25">
      <c r="A61" s="47"/>
      <c r="B61" s="47"/>
      <c r="C61" s="47"/>
      <c r="D61" s="47"/>
      <c r="E61" s="72"/>
      <c r="F61" s="72"/>
      <c r="G61" s="72"/>
      <c r="H61" s="72"/>
      <c r="I61" s="72"/>
      <c r="J61" s="72"/>
      <c r="K61" s="72"/>
      <c r="L61" s="72"/>
    </row>
    <row r="62" spans="1:12" ht="14.25">
      <c r="A62" s="47"/>
      <c r="B62" s="47"/>
      <c r="C62" s="47"/>
      <c r="D62" s="47"/>
      <c r="E62" s="72"/>
      <c r="F62" s="72"/>
      <c r="G62" s="72"/>
      <c r="H62" s="72"/>
      <c r="I62" s="72"/>
      <c r="J62" s="72"/>
      <c r="K62" s="72"/>
      <c r="L62" s="72"/>
    </row>
    <row r="63" spans="1:12" ht="14.25">
      <c r="A63" s="47"/>
      <c r="B63" s="47"/>
      <c r="C63" s="47"/>
      <c r="D63" s="47"/>
      <c r="E63" s="72"/>
      <c r="F63" s="72"/>
      <c r="G63" s="72"/>
      <c r="H63" s="72"/>
      <c r="I63" s="72"/>
      <c r="J63" s="72"/>
      <c r="K63" s="72"/>
      <c r="L63" s="72"/>
    </row>
    <row r="64" spans="1:12" ht="14.25">
      <c r="A64" s="47"/>
      <c r="B64" s="47"/>
      <c r="C64" s="47"/>
      <c r="D64" s="47"/>
      <c r="E64" s="72"/>
      <c r="F64" s="72"/>
      <c r="G64" s="72"/>
      <c r="H64" s="72"/>
      <c r="I64" s="72"/>
      <c r="J64" s="72"/>
      <c r="K64" s="72"/>
      <c r="L64" s="72"/>
    </row>
    <row r="65" spans="1:12" ht="14.25">
      <c r="A65" s="47"/>
      <c r="B65" s="47"/>
      <c r="C65" s="47"/>
      <c r="D65" s="47"/>
      <c r="E65" s="72"/>
      <c r="F65" s="72"/>
      <c r="G65" s="72"/>
      <c r="H65" s="72"/>
      <c r="I65" s="72"/>
      <c r="J65" s="72"/>
      <c r="K65" s="72"/>
      <c r="L65" s="72"/>
    </row>
    <row r="66" spans="1:12" ht="14.25">
      <c r="A66" s="47"/>
      <c r="B66" s="47"/>
      <c r="C66" s="47"/>
      <c r="D66" s="47"/>
      <c r="E66" s="72"/>
      <c r="F66" s="72"/>
      <c r="G66" s="72"/>
      <c r="H66" s="72"/>
      <c r="I66" s="72"/>
      <c r="J66" s="72"/>
      <c r="K66" s="72"/>
      <c r="L66" s="72"/>
    </row>
    <row r="67" spans="1:12" ht="14.25">
      <c r="A67" s="47"/>
      <c r="B67" s="47"/>
      <c r="C67" s="47"/>
      <c r="D67" s="47"/>
      <c r="E67" s="72"/>
      <c r="F67" s="72"/>
      <c r="G67" s="72"/>
      <c r="H67" s="72"/>
      <c r="I67" s="72"/>
      <c r="J67" s="72"/>
      <c r="K67" s="72"/>
      <c r="L67" s="72"/>
    </row>
    <row r="68" spans="1:12" ht="14.25">
      <c r="A68" s="47"/>
      <c r="B68" s="47"/>
      <c r="C68" s="47"/>
      <c r="D68" s="47"/>
      <c r="E68" s="72"/>
      <c r="F68" s="72"/>
      <c r="G68" s="72"/>
      <c r="H68" s="72"/>
      <c r="I68" s="72"/>
      <c r="J68" s="72"/>
      <c r="K68" s="72"/>
      <c r="L68" s="72"/>
    </row>
    <row r="69" spans="1:12" ht="14.25">
      <c r="A69" s="52"/>
      <c r="B69" s="52"/>
      <c r="C69" s="52"/>
      <c r="D69" s="52"/>
      <c r="E69" s="74"/>
      <c r="F69" s="74"/>
      <c r="G69" s="74"/>
      <c r="H69" s="74"/>
      <c r="I69" s="74"/>
      <c r="J69" s="74"/>
      <c r="K69" s="72"/>
      <c r="L69" s="72"/>
    </row>
    <row r="70" spans="1:12" ht="14.25">
      <c r="A70" s="52"/>
      <c r="B70" s="52"/>
      <c r="C70" s="52"/>
      <c r="D70" s="52"/>
      <c r="E70" s="74"/>
      <c r="F70" s="74"/>
      <c r="G70" s="74"/>
      <c r="H70" s="74"/>
      <c r="I70" s="74"/>
      <c r="J70" s="74"/>
      <c r="K70" s="72"/>
      <c r="L70" s="72"/>
    </row>
    <row r="71" spans="1:12" ht="14.25">
      <c r="A71" s="52"/>
      <c r="B71" s="52"/>
      <c r="C71" s="52"/>
      <c r="D71" s="52"/>
      <c r="E71" s="74"/>
      <c r="F71" s="74"/>
      <c r="G71" s="74"/>
      <c r="H71" s="74"/>
      <c r="I71" s="74"/>
      <c r="J71" s="74"/>
      <c r="K71" s="72"/>
      <c r="L71" s="72"/>
    </row>
    <row r="72" spans="1:12" ht="14.25">
      <c r="A72" s="52"/>
      <c r="B72" s="52"/>
      <c r="C72" s="52"/>
      <c r="D72" s="52"/>
      <c r="E72" s="74"/>
      <c r="F72" s="74"/>
      <c r="G72" s="74"/>
      <c r="H72" s="74"/>
      <c r="I72" s="74"/>
      <c r="J72" s="74"/>
      <c r="K72" s="72"/>
      <c r="L72" s="72"/>
    </row>
    <row r="73" spans="1:12" ht="14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47"/>
      <c r="L73" s="47"/>
    </row>
    <row r="74" spans="1:12" ht="14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47"/>
      <c r="L74" s="47"/>
    </row>
    <row r="75" spans="1:12" ht="14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47"/>
      <c r="L75" s="47"/>
    </row>
    <row r="76" spans="1:12" ht="14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47"/>
      <c r="L76" s="47"/>
    </row>
  </sheetData>
  <sheetProtection/>
  <mergeCells count="14">
    <mergeCell ref="F9:H10"/>
    <mergeCell ref="F11:F14"/>
    <mergeCell ref="G11:G14"/>
    <mergeCell ref="H11:H14"/>
    <mergeCell ref="A42:L42"/>
    <mergeCell ref="A8:C8"/>
    <mergeCell ref="C9:D15"/>
    <mergeCell ref="A9:B15"/>
    <mergeCell ref="K9:K14"/>
    <mergeCell ref="I8:L8"/>
    <mergeCell ref="L9:L14"/>
    <mergeCell ref="E9:E14"/>
    <mergeCell ref="I9:I14"/>
    <mergeCell ref="J9:J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8515625" style="225" customWidth="1"/>
    <col min="8" max="9" width="6.421875" style="225" customWidth="1"/>
    <col min="10" max="11" width="8.8515625" style="225" customWidth="1"/>
    <col min="12" max="12" width="6.421875" style="0" customWidth="1"/>
  </cols>
  <sheetData>
    <row r="1" spans="1:8" ht="6" customHeight="1">
      <c r="A1" s="133"/>
      <c r="B1" s="133"/>
      <c r="C1" s="134"/>
      <c r="D1" s="134"/>
      <c r="E1" s="217"/>
      <c r="F1" s="217"/>
      <c r="G1" s="217"/>
      <c r="H1" s="217"/>
    </row>
    <row r="2" spans="1:12" ht="12.75">
      <c r="A2" s="270" t="s">
        <v>149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8" ht="6" customHeight="1">
      <c r="A3" s="135"/>
      <c r="B3" s="135"/>
      <c r="C3" s="135"/>
      <c r="D3" s="135"/>
      <c r="E3" s="218"/>
      <c r="F3" s="218"/>
      <c r="G3" s="218"/>
      <c r="H3" s="218"/>
    </row>
    <row r="4" spans="1:12" ht="12.75" customHeight="1">
      <c r="A4" s="271" t="s">
        <v>295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2.75">
      <c r="A5" s="272" t="s">
        <v>294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8" ht="6" customHeight="1">
      <c r="A6" s="135"/>
      <c r="B6" s="135"/>
      <c r="C6" s="135"/>
      <c r="D6" s="135"/>
      <c r="E6" s="218"/>
      <c r="F6" s="218"/>
      <c r="G6" s="218"/>
      <c r="H6" s="218"/>
    </row>
    <row r="7" spans="1:12" ht="12.75" customHeight="1">
      <c r="A7" s="313" t="s">
        <v>301</v>
      </c>
      <c r="B7" s="314"/>
      <c r="C7" s="310" t="s">
        <v>0</v>
      </c>
      <c r="D7" s="262"/>
      <c r="E7" s="279" t="s">
        <v>2</v>
      </c>
      <c r="F7" s="279" t="s">
        <v>1</v>
      </c>
      <c r="G7" s="279" t="s">
        <v>2</v>
      </c>
      <c r="H7" s="251" t="s">
        <v>236</v>
      </c>
      <c r="I7" s="252"/>
      <c r="J7" s="274" t="s">
        <v>309</v>
      </c>
      <c r="K7" s="275"/>
      <c r="L7" s="275"/>
    </row>
    <row r="8" spans="1:12" ht="12.75">
      <c r="A8" s="315"/>
      <c r="B8" s="316"/>
      <c r="C8" s="311"/>
      <c r="D8" s="263"/>
      <c r="E8" s="281"/>
      <c r="F8" s="281"/>
      <c r="G8" s="281"/>
      <c r="H8" s="261" t="s">
        <v>310</v>
      </c>
      <c r="I8" s="253"/>
      <c r="J8" s="276"/>
      <c r="K8" s="277"/>
      <c r="L8" s="277"/>
    </row>
    <row r="9" spans="1:12" ht="12.75" customHeight="1">
      <c r="A9" s="315"/>
      <c r="B9" s="316"/>
      <c r="C9" s="311"/>
      <c r="D9" s="263"/>
      <c r="E9" s="320">
        <v>2011</v>
      </c>
      <c r="F9" s="296">
        <v>2012</v>
      </c>
      <c r="G9" s="297"/>
      <c r="H9" s="254" t="s">
        <v>237</v>
      </c>
      <c r="I9" s="255"/>
      <c r="J9" s="319">
        <v>2011</v>
      </c>
      <c r="K9" s="319">
        <v>2012</v>
      </c>
      <c r="L9" s="282" t="s">
        <v>238</v>
      </c>
    </row>
    <row r="10" spans="1:12" ht="12.75">
      <c r="A10" s="315"/>
      <c r="B10" s="316"/>
      <c r="C10" s="311"/>
      <c r="D10" s="263"/>
      <c r="E10" s="321"/>
      <c r="F10" s="298"/>
      <c r="G10" s="299"/>
      <c r="H10" s="259" t="s">
        <v>308</v>
      </c>
      <c r="I10" s="260" t="s">
        <v>290</v>
      </c>
      <c r="J10" s="280"/>
      <c r="K10" s="280"/>
      <c r="L10" s="283"/>
    </row>
    <row r="11" spans="1:12" ht="12.75">
      <c r="A11" s="315"/>
      <c r="B11" s="316"/>
      <c r="C11" s="311"/>
      <c r="D11" s="263"/>
      <c r="E11" s="321"/>
      <c r="F11" s="298"/>
      <c r="G11" s="299"/>
      <c r="H11" s="256">
        <v>2011</v>
      </c>
      <c r="I11" s="256">
        <v>2012</v>
      </c>
      <c r="J11" s="280"/>
      <c r="K11" s="280"/>
      <c r="L11" s="283"/>
    </row>
    <row r="12" spans="1:12" ht="12.75" customHeight="1">
      <c r="A12" s="317"/>
      <c r="B12" s="318"/>
      <c r="C12" s="312"/>
      <c r="D12" s="264"/>
      <c r="E12" s="276"/>
      <c r="F12" s="300"/>
      <c r="G12" s="301"/>
      <c r="H12" s="257" t="s">
        <v>239</v>
      </c>
      <c r="I12" s="258"/>
      <c r="J12" s="281"/>
      <c r="K12" s="281"/>
      <c r="L12" s="284"/>
    </row>
    <row r="13" spans="1:12" ht="12.75" customHeight="1">
      <c r="A13" s="166"/>
      <c r="B13" s="166"/>
      <c r="C13" s="166"/>
      <c r="D13" s="166"/>
      <c r="E13" s="173"/>
      <c r="F13" s="174"/>
      <c r="G13" s="174"/>
      <c r="H13" s="167"/>
      <c r="I13" s="167"/>
      <c r="J13" s="173"/>
      <c r="K13" s="173"/>
      <c r="L13" s="175"/>
    </row>
    <row r="14" spans="1:12" ht="12.75">
      <c r="A14" s="273" t="s">
        <v>249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</row>
    <row r="15" spans="1:8" ht="12.75" customHeight="1">
      <c r="A15" s="136"/>
      <c r="B15" s="136"/>
      <c r="C15" s="147"/>
      <c r="D15" s="136"/>
      <c r="E15" s="219"/>
      <c r="F15" s="219"/>
      <c r="G15" s="219"/>
      <c r="H15" s="265"/>
    </row>
    <row r="16" spans="1:12" s="177" customFormat="1" ht="12.75">
      <c r="A16" s="178">
        <v>1</v>
      </c>
      <c r="B16" s="178"/>
      <c r="C16" s="226" t="s">
        <v>248</v>
      </c>
      <c r="D16" s="176"/>
      <c r="E16" s="245">
        <v>1212</v>
      </c>
      <c r="F16" s="245">
        <v>1267</v>
      </c>
      <c r="G16" s="245">
        <v>1265</v>
      </c>
      <c r="H16" s="238">
        <f>G16/E16*100-100</f>
        <v>4.372937293729365</v>
      </c>
      <c r="I16" s="238">
        <f>G16/F16*100-100</f>
        <v>-0.15785319652722762</v>
      </c>
      <c r="J16" s="245">
        <v>1214</v>
      </c>
      <c r="K16" s="245">
        <v>1266</v>
      </c>
      <c r="L16" s="238">
        <f>K16/J16*100-100</f>
        <v>4.283360790774296</v>
      </c>
    </row>
    <row r="17" spans="1:12" ht="12.75" customHeight="1">
      <c r="A17" s="166"/>
      <c r="B17" s="166"/>
      <c r="C17" s="166"/>
      <c r="D17" s="166"/>
      <c r="E17" s="173"/>
      <c r="F17" s="174"/>
      <c r="G17" s="174"/>
      <c r="H17" s="228"/>
      <c r="I17" s="228"/>
      <c r="J17" s="173"/>
      <c r="K17" s="173"/>
      <c r="L17" s="175"/>
    </row>
    <row r="18" spans="1:12" ht="12.75">
      <c r="A18" s="273" t="s">
        <v>240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</row>
    <row r="19" spans="1:8" ht="12.75" customHeight="1">
      <c r="A19" s="136"/>
      <c r="B19" s="136"/>
      <c r="C19" s="147"/>
      <c r="D19" s="136"/>
      <c r="E19" s="219"/>
      <c r="F19" s="219"/>
      <c r="G19" s="219"/>
      <c r="H19" s="265"/>
    </row>
    <row r="20" spans="1:12" ht="12.75">
      <c r="A20" s="308">
        <v>1</v>
      </c>
      <c r="B20" s="309"/>
      <c r="C20" s="139" t="s">
        <v>163</v>
      </c>
      <c r="D20" s="172"/>
      <c r="E20" s="244">
        <v>64087</v>
      </c>
      <c r="F20" s="244">
        <v>66359</v>
      </c>
      <c r="G20" s="244">
        <v>66259</v>
      </c>
      <c r="H20" s="239">
        <f>G20/E20*100-100</f>
        <v>3.3891428838922053</v>
      </c>
      <c r="I20" s="239">
        <f>G20/F20*100-100</f>
        <v>-0.1506954595458012</v>
      </c>
      <c r="J20" s="244">
        <v>64154</v>
      </c>
      <c r="K20" s="244">
        <v>66309</v>
      </c>
      <c r="L20" s="239">
        <f>K20/J20*100-100</f>
        <v>3.3591046544252805</v>
      </c>
    </row>
    <row r="21" spans="1:12" ht="12.75">
      <c r="A21" s="308">
        <v>2</v>
      </c>
      <c r="B21" s="309"/>
      <c r="C21" s="139" t="s">
        <v>164</v>
      </c>
      <c r="D21" s="172"/>
      <c r="E21" s="244">
        <v>712</v>
      </c>
      <c r="F21" s="244">
        <v>536</v>
      </c>
      <c r="G21" s="244">
        <v>525</v>
      </c>
      <c r="H21" s="239">
        <f>G21/E21*100-100</f>
        <v>-26.264044943820224</v>
      </c>
      <c r="I21" s="239">
        <f>G21/F21*100-100</f>
        <v>-2.0522388059701484</v>
      </c>
      <c r="J21" s="244">
        <v>624</v>
      </c>
      <c r="K21" s="244">
        <v>531</v>
      </c>
      <c r="L21" s="239">
        <f>K21/J21*100-100</f>
        <v>-14.90384615384616</v>
      </c>
    </row>
    <row r="22" spans="1:12" ht="12.75">
      <c r="A22" s="308">
        <v>3</v>
      </c>
      <c r="B22" s="309"/>
      <c r="C22" s="140" t="s">
        <v>165</v>
      </c>
      <c r="D22" s="172"/>
      <c r="E22" s="245">
        <v>64799</v>
      </c>
      <c r="F22" s="245">
        <v>66895</v>
      </c>
      <c r="G22" s="245">
        <v>66784</v>
      </c>
      <c r="H22" s="238">
        <f>G22/E22*100-100</f>
        <v>3.063318878377757</v>
      </c>
      <c r="I22" s="238">
        <f>G22/F22*100-100</f>
        <v>-0.16593168398235036</v>
      </c>
      <c r="J22" s="245">
        <v>64778</v>
      </c>
      <c r="K22" s="245">
        <v>66840</v>
      </c>
      <c r="L22" s="238">
        <f>K22/J22*100-100</f>
        <v>3.18317947451294</v>
      </c>
    </row>
    <row r="23" spans="1:8" ht="12.75" customHeight="1">
      <c r="A23" s="136"/>
      <c r="B23" s="136"/>
      <c r="C23" s="144"/>
      <c r="D23" s="136"/>
      <c r="E23" s="222"/>
      <c r="F23" s="222"/>
      <c r="G23" s="221"/>
      <c r="H23" s="266"/>
    </row>
    <row r="24" spans="1:12" ht="12.75">
      <c r="A24" s="291" t="s">
        <v>242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</row>
    <row r="25" spans="1:8" ht="12.75">
      <c r="A25" s="137"/>
      <c r="B25" s="137"/>
      <c r="C25" s="146"/>
      <c r="D25" s="136"/>
      <c r="E25" s="222"/>
      <c r="F25" s="222"/>
      <c r="G25" s="222"/>
      <c r="H25" s="222"/>
    </row>
    <row r="26" spans="1:12" ht="12.75">
      <c r="A26" s="308">
        <v>4</v>
      </c>
      <c r="B26" s="309"/>
      <c r="C26" s="140" t="s">
        <v>207</v>
      </c>
      <c r="D26" s="172"/>
      <c r="E26" s="245">
        <v>142551</v>
      </c>
      <c r="F26" s="245">
        <v>168414</v>
      </c>
      <c r="G26" s="245">
        <v>148196</v>
      </c>
      <c r="H26" s="238">
        <f>G26/E26*100-100</f>
        <v>3.9599862505348824</v>
      </c>
      <c r="I26" s="238">
        <f>G26/F26*100-100</f>
        <v>-12.004940206871169</v>
      </c>
      <c r="J26" s="245">
        <v>292310</v>
      </c>
      <c r="K26" s="245">
        <v>316610</v>
      </c>
      <c r="L26" s="238">
        <f>K26/J26*100-100</f>
        <v>8.313092265061073</v>
      </c>
    </row>
    <row r="27" spans="1:8" ht="12.75">
      <c r="A27" s="136"/>
      <c r="B27" s="136"/>
      <c r="C27" s="144"/>
      <c r="D27" s="136"/>
      <c r="E27" s="222"/>
      <c r="F27" s="222"/>
      <c r="G27" s="222"/>
      <c r="H27" s="222"/>
    </row>
    <row r="28" spans="1:8" ht="12.75">
      <c r="A28" s="136"/>
      <c r="B28" s="136"/>
      <c r="C28" s="144"/>
      <c r="D28" s="136"/>
      <c r="E28" s="222"/>
      <c r="F28" s="222"/>
      <c r="G28" s="222"/>
      <c r="H28" s="222"/>
    </row>
    <row r="29" spans="1:12" ht="12.75">
      <c r="A29" s="291" t="s">
        <v>241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</row>
    <row r="30" spans="1:8" ht="12.75">
      <c r="A30" s="136"/>
      <c r="B30" s="136"/>
      <c r="C30" s="144"/>
      <c r="D30" s="136"/>
      <c r="E30" s="222"/>
      <c r="F30" s="222"/>
      <c r="G30" s="222"/>
      <c r="H30" s="222"/>
    </row>
    <row r="31" spans="1:12" ht="12.75">
      <c r="A31" s="308">
        <v>5</v>
      </c>
      <c r="B31" s="309"/>
      <c r="C31" s="141" t="s">
        <v>169</v>
      </c>
      <c r="D31" s="172"/>
      <c r="E31" s="244">
        <v>1163</v>
      </c>
      <c r="F31" s="244">
        <v>929</v>
      </c>
      <c r="G31" s="244">
        <v>833</v>
      </c>
      <c r="H31" s="239">
        <f>G31/E31*100-100</f>
        <v>-28.374892519346517</v>
      </c>
      <c r="I31" s="239">
        <f>G31/F31*100-100</f>
        <v>-10.333692142088267</v>
      </c>
      <c r="J31" s="244">
        <v>2048</v>
      </c>
      <c r="K31" s="244">
        <v>1762</v>
      </c>
      <c r="L31" s="239">
        <f>K31/J31*100-100</f>
        <v>-13.96484375</v>
      </c>
    </row>
    <row r="32" spans="1:12" ht="12.75">
      <c r="A32" s="308">
        <v>6</v>
      </c>
      <c r="B32" s="309"/>
      <c r="C32" s="168" t="s">
        <v>244</v>
      </c>
      <c r="D32" s="172" t="s">
        <v>245</v>
      </c>
      <c r="E32" s="244">
        <v>1786</v>
      </c>
      <c r="F32" s="244">
        <v>1543</v>
      </c>
      <c r="G32" s="244">
        <v>1487</v>
      </c>
      <c r="H32" s="239">
        <f aca="true" t="shared" si="0" ref="H32:H42">G32/E32*100-100</f>
        <v>-16.74132138857783</v>
      </c>
      <c r="I32" s="239">
        <f aca="true" t="shared" si="1" ref="I32:I42">G32/F32*100-100</f>
        <v>-3.6292935839274207</v>
      </c>
      <c r="J32" s="244">
        <v>3183</v>
      </c>
      <c r="K32" s="244">
        <v>3030</v>
      </c>
      <c r="L32" s="239">
        <f aca="true" t="shared" si="2" ref="L32:L42">K32/J32*100-100</f>
        <v>-4.806786050895383</v>
      </c>
    </row>
    <row r="33" spans="1:12" ht="12.75">
      <c r="A33" s="308">
        <v>7</v>
      </c>
      <c r="B33" s="309"/>
      <c r="C33" s="141" t="s">
        <v>13</v>
      </c>
      <c r="D33" s="172"/>
      <c r="E33" s="244">
        <v>1125</v>
      </c>
      <c r="F33" s="244">
        <v>1003</v>
      </c>
      <c r="G33" s="244">
        <v>923</v>
      </c>
      <c r="H33" s="239">
        <f t="shared" si="0"/>
        <v>-17.955555555555563</v>
      </c>
      <c r="I33" s="239">
        <f t="shared" si="1"/>
        <v>-7.9760717846460665</v>
      </c>
      <c r="J33" s="244">
        <v>2043</v>
      </c>
      <c r="K33" s="244">
        <v>1926</v>
      </c>
      <c r="L33" s="239">
        <f t="shared" si="2"/>
        <v>-5.726872246696033</v>
      </c>
    </row>
    <row r="34" spans="1:12" ht="12.75">
      <c r="A34" s="308">
        <v>8</v>
      </c>
      <c r="B34" s="309"/>
      <c r="C34" s="141" t="s">
        <v>14</v>
      </c>
      <c r="D34" s="172"/>
      <c r="E34" s="244">
        <v>661</v>
      </c>
      <c r="F34" s="244">
        <v>540</v>
      </c>
      <c r="G34" s="244">
        <v>564</v>
      </c>
      <c r="H34" s="239">
        <f t="shared" si="0"/>
        <v>-14.67473524962179</v>
      </c>
      <c r="I34" s="239">
        <f t="shared" si="1"/>
        <v>4.444444444444457</v>
      </c>
      <c r="J34" s="244">
        <v>1140</v>
      </c>
      <c r="K34" s="244">
        <v>1104</v>
      </c>
      <c r="L34" s="239">
        <f t="shared" si="2"/>
        <v>-3.1578947368421098</v>
      </c>
    </row>
    <row r="35" spans="1:12" ht="12.75">
      <c r="A35" s="308">
        <v>9</v>
      </c>
      <c r="B35" s="309"/>
      <c r="C35" s="141" t="s">
        <v>168</v>
      </c>
      <c r="D35" s="172"/>
      <c r="E35" s="244">
        <v>1331</v>
      </c>
      <c r="F35" s="244">
        <v>1000</v>
      </c>
      <c r="G35" s="244">
        <v>953</v>
      </c>
      <c r="H35" s="239">
        <f t="shared" si="0"/>
        <v>-28.39969947407964</v>
      </c>
      <c r="I35" s="239">
        <f t="shared" si="1"/>
        <v>-4.700000000000003</v>
      </c>
      <c r="J35" s="244">
        <v>2258</v>
      </c>
      <c r="K35" s="244">
        <v>1953</v>
      </c>
      <c r="L35" s="239">
        <f t="shared" si="2"/>
        <v>-13.507528786536767</v>
      </c>
    </row>
    <row r="36" spans="1:12" ht="12.75">
      <c r="A36" s="137"/>
      <c r="B36" s="137"/>
      <c r="C36" s="138" t="s">
        <v>15</v>
      </c>
      <c r="D36" s="172"/>
      <c r="E36" s="244"/>
      <c r="F36" s="244"/>
      <c r="G36" s="244"/>
      <c r="H36" s="268"/>
      <c r="I36" s="269"/>
      <c r="J36" s="247"/>
      <c r="K36" s="247"/>
      <c r="L36" s="229"/>
    </row>
    <row r="37" spans="1:12" ht="12.75">
      <c r="A37" s="308">
        <v>10</v>
      </c>
      <c r="B37" s="309"/>
      <c r="C37" s="141" t="s">
        <v>16</v>
      </c>
      <c r="D37" s="172"/>
      <c r="E37" s="244">
        <v>71</v>
      </c>
      <c r="F37" s="244">
        <v>99</v>
      </c>
      <c r="G37" s="244">
        <v>72</v>
      </c>
      <c r="H37" s="239">
        <f t="shared" si="0"/>
        <v>1.408450704225345</v>
      </c>
      <c r="I37" s="239">
        <f t="shared" si="1"/>
        <v>-27.272727272727266</v>
      </c>
      <c r="J37" s="244">
        <v>131</v>
      </c>
      <c r="K37" s="244">
        <v>171</v>
      </c>
      <c r="L37" s="239">
        <f t="shared" si="2"/>
        <v>30.534351145038187</v>
      </c>
    </row>
    <row r="38" spans="1:12" ht="12.75">
      <c r="A38" s="308">
        <v>11</v>
      </c>
      <c r="B38" s="309"/>
      <c r="C38" s="141" t="s">
        <v>17</v>
      </c>
      <c r="D38" s="172"/>
      <c r="E38" s="244">
        <v>382</v>
      </c>
      <c r="F38" s="244">
        <v>263</v>
      </c>
      <c r="G38" s="244">
        <v>241</v>
      </c>
      <c r="H38" s="239">
        <f t="shared" si="0"/>
        <v>-36.910994764397905</v>
      </c>
      <c r="I38" s="239">
        <f t="shared" si="1"/>
        <v>-8.365019011406844</v>
      </c>
      <c r="J38" s="244">
        <v>677</v>
      </c>
      <c r="K38" s="244">
        <v>504</v>
      </c>
      <c r="L38" s="239">
        <f t="shared" si="2"/>
        <v>-25.553914327917283</v>
      </c>
    </row>
    <row r="39" spans="1:12" ht="12.75">
      <c r="A39" s="137"/>
      <c r="B39" s="137"/>
      <c r="C39" s="138" t="s">
        <v>18</v>
      </c>
      <c r="D39" s="172"/>
      <c r="E39" s="244"/>
      <c r="F39" s="244"/>
      <c r="G39" s="244"/>
      <c r="H39" s="268"/>
      <c r="I39" s="269"/>
      <c r="J39" s="247"/>
      <c r="K39" s="247"/>
      <c r="L39" s="229"/>
    </row>
    <row r="40" spans="1:12" ht="12.75">
      <c r="A40" s="308">
        <v>12</v>
      </c>
      <c r="B40" s="309"/>
      <c r="C40" s="141" t="s">
        <v>19</v>
      </c>
      <c r="D40" s="172"/>
      <c r="E40" s="244">
        <v>374</v>
      </c>
      <c r="F40" s="244">
        <v>242</v>
      </c>
      <c r="G40" s="244">
        <v>273</v>
      </c>
      <c r="H40" s="239">
        <f t="shared" si="0"/>
        <v>-27.005347593582883</v>
      </c>
      <c r="I40" s="239">
        <f t="shared" si="1"/>
        <v>12.809917355371894</v>
      </c>
      <c r="J40" s="244">
        <v>587</v>
      </c>
      <c r="K40" s="244">
        <v>515</v>
      </c>
      <c r="L40" s="239">
        <f t="shared" si="2"/>
        <v>-12.265758091993177</v>
      </c>
    </row>
    <row r="41" spans="1:12" ht="12.75">
      <c r="A41" s="308">
        <v>13</v>
      </c>
      <c r="B41" s="309"/>
      <c r="C41" s="141" t="s">
        <v>17</v>
      </c>
      <c r="D41" s="172"/>
      <c r="E41" s="244">
        <v>504</v>
      </c>
      <c r="F41" s="244">
        <v>397</v>
      </c>
      <c r="G41" s="244">
        <v>366</v>
      </c>
      <c r="H41" s="239">
        <f t="shared" si="0"/>
        <v>-27.38095238095238</v>
      </c>
      <c r="I41" s="239">
        <f t="shared" si="1"/>
        <v>-7.808564231738032</v>
      </c>
      <c r="J41" s="244">
        <v>863</v>
      </c>
      <c r="K41" s="244">
        <v>763</v>
      </c>
      <c r="L41" s="239">
        <f t="shared" si="2"/>
        <v>-11.58748551564311</v>
      </c>
    </row>
    <row r="42" spans="1:12" ht="12.75">
      <c r="A42" s="308">
        <v>14</v>
      </c>
      <c r="B42" s="309"/>
      <c r="C42" s="140" t="s">
        <v>165</v>
      </c>
      <c r="D42" s="172"/>
      <c r="E42" s="245">
        <v>4280</v>
      </c>
      <c r="F42" s="245">
        <v>3472</v>
      </c>
      <c r="G42" s="245">
        <v>3272</v>
      </c>
      <c r="H42" s="238">
        <f t="shared" si="0"/>
        <v>-23.55140186915888</v>
      </c>
      <c r="I42" s="238">
        <f t="shared" si="1"/>
        <v>-5.760368663594477</v>
      </c>
      <c r="J42" s="245">
        <v>7489</v>
      </c>
      <c r="K42" s="245">
        <v>6744</v>
      </c>
      <c r="L42" s="238">
        <f t="shared" si="2"/>
        <v>-9.947923621311261</v>
      </c>
    </row>
    <row r="43" spans="1:11" ht="12.75">
      <c r="A43" s="136"/>
      <c r="B43" s="136"/>
      <c r="C43" s="143"/>
      <c r="D43" s="136"/>
      <c r="E43" s="220"/>
      <c r="F43" s="220"/>
      <c r="G43" s="220"/>
      <c r="H43" s="220"/>
      <c r="I43" s="227"/>
      <c r="J43" s="227"/>
      <c r="K43" s="227"/>
    </row>
    <row r="44" spans="1:8" ht="12.75">
      <c r="A44" s="136"/>
      <c r="B44" s="136"/>
      <c r="C44" s="144"/>
      <c r="D44" s="136"/>
      <c r="E44" s="222"/>
      <c r="F44" s="222"/>
      <c r="G44" s="222"/>
      <c r="H44" s="222"/>
    </row>
    <row r="45" spans="1:12" ht="12.75">
      <c r="A45" s="293" t="s">
        <v>306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</row>
    <row r="46" spans="1:8" ht="12.75">
      <c r="A46" s="136"/>
      <c r="B46" s="136"/>
      <c r="C46" s="144"/>
      <c r="D46" s="136"/>
      <c r="E46" s="222"/>
      <c r="F46" s="222"/>
      <c r="G46" s="222"/>
      <c r="H46" s="222"/>
    </row>
    <row r="47" spans="1:12" ht="12.75">
      <c r="A47" s="308">
        <v>15</v>
      </c>
      <c r="B47" s="309"/>
      <c r="C47" s="141" t="s">
        <v>169</v>
      </c>
      <c r="D47" s="172"/>
      <c r="E47" s="244">
        <v>131266</v>
      </c>
      <c r="F47" s="244">
        <v>114556</v>
      </c>
      <c r="G47" s="244">
        <v>109668</v>
      </c>
      <c r="H47" s="239">
        <f>G47/E47*100-100</f>
        <v>-16.453613273810433</v>
      </c>
      <c r="I47" s="239">
        <f>G47/F47*100-100</f>
        <v>-4.266908760780751</v>
      </c>
      <c r="J47" s="244">
        <v>231939</v>
      </c>
      <c r="K47" s="244">
        <v>224224</v>
      </c>
      <c r="L47" s="239">
        <f aca="true" t="shared" si="3" ref="L47:L59">K47/J47*100-100</f>
        <v>-3.3263056234613515</v>
      </c>
    </row>
    <row r="48" spans="1:12" ht="12.75">
      <c r="A48" s="308">
        <v>16</v>
      </c>
      <c r="B48" s="309"/>
      <c r="C48" s="168" t="s">
        <v>244</v>
      </c>
      <c r="D48" s="172" t="s">
        <v>245</v>
      </c>
      <c r="E48" s="244">
        <v>250566</v>
      </c>
      <c r="F48" s="244">
        <v>174861</v>
      </c>
      <c r="G48" s="244">
        <v>210302</v>
      </c>
      <c r="H48" s="239">
        <f aca="true" t="shared" si="4" ref="H48:H59">G48/E48*100-100</f>
        <v>-16.069219287533016</v>
      </c>
      <c r="I48" s="239">
        <f aca="true" t="shared" si="5" ref="I48:I59">G48/F48*100-100</f>
        <v>20.26809866122234</v>
      </c>
      <c r="J48" s="244">
        <v>431918</v>
      </c>
      <c r="K48" s="244">
        <v>385163</v>
      </c>
      <c r="L48" s="239">
        <f t="shared" si="3"/>
        <v>-10.824971406609592</v>
      </c>
    </row>
    <row r="49" spans="1:12" ht="12.75">
      <c r="A49" s="308">
        <v>17</v>
      </c>
      <c r="B49" s="309"/>
      <c r="C49" s="141" t="s">
        <v>13</v>
      </c>
      <c r="D49" s="172"/>
      <c r="E49" s="244">
        <v>173202</v>
      </c>
      <c r="F49" s="244">
        <v>123096</v>
      </c>
      <c r="G49" s="244">
        <v>154539</v>
      </c>
      <c r="H49" s="239">
        <f t="shared" si="4"/>
        <v>-10.77527973118093</v>
      </c>
      <c r="I49" s="239">
        <f t="shared" si="5"/>
        <v>25.543478260869563</v>
      </c>
      <c r="J49" s="244">
        <v>307130</v>
      </c>
      <c r="K49" s="244">
        <v>277635</v>
      </c>
      <c r="L49" s="239">
        <f t="shared" si="3"/>
        <v>-9.603425259662032</v>
      </c>
    </row>
    <row r="50" spans="1:12" ht="12.75">
      <c r="A50" s="308">
        <v>18</v>
      </c>
      <c r="B50" s="309"/>
      <c r="C50" s="141" t="s">
        <v>14</v>
      </c>
      <c r="D50" s="172"/>
      <c r="E50" s="244">
        <v>77364</v>
      </c>
      <c r="F50" s="244">
        <v>51765</v>
      </c>
      <c r="G50" s="244">
        <v>55763</v>
      </c>
      <c r="H50" s="239">
        <f t="shared" si="4"/>
        <v>-27.921255364252104</v>
      </c>
      <c r="I50" s="239">
        <f t="shared" si="5"/>
        <v>7.723365208152217</v>
      </c>
      <c r="J50" s="244">
        <v>124788</v>
      </c>
      <c r="K50" s="244">
        <v>107528</v>
      </c>
      <c r="L50" s="239">
        <f t="shared" si="3"/>
        <v>-13.831458153027526</v>
      </c>
    </row>
    <row r="51" spans="1:12" ht="12.75">
      <c r="A51" s="308">
        <v>19</v>
      </c>
      <c r="B51" s="309"/>
      <c r="C51" s="141" t="s">
        <v>168</v>
      </c>
      <c r="D51" s="172"/>
      <c r="E51" s="244">
        <v>144143</v>
      </c>
      <c r="F51" s="244">
        <v>130583</v>
      </c>
      <c r="G51" s="244">
        <v>123745</v>
      </c>
      <c r="H51" s="239">
        <f t="shared" si="4"/>
        <v>-14.151224825347057</v>
      </c>
      <c r="I51" s="239">
        <f t="shared" si="5"/>
        <v>-5.236516238714074</v>
      </c>
      <c r="J51" s="244">
        <v>269035</v>
      </c>
      <c r="K51" s="244">
        <v>254328</v>
      </c>
      <c r="L51" s="239">
        <f t="shared" si="3"/>
        <v>-5.4665749809504405</v>
      </c>
    </row>
    <row r="52" spans="1:12" ht="12.75">
      <c r="A52" s="137"/>
      <c r="B52" s="137"/>
      <c r="C52" s="138" t="s">
        <v>15</v>
      </c>
      <c r="D52" s="172"/>
      <c r="E52" s="244"/>
      <c r="F52" s="244"/>
      <c r="G52" s="244"/>
      <c r="H52" s="268"/>
      <c r="I52" s="269"/>
      <c r="J52" s="247"/>
      <c r="K52" s="247"/>
      <c r="L52" s="229"/>
    </row>
    <row r="53" spans="1:12" ht="12.75">
      <c r="A53" s="308">
        <v>20</v>
      </c>
      <c r="B53" s="309"/>
      <c r="C53" s="141" t="s">
        <v>16</v>
      </c>
      <c r="D53" s="172"/>
      <c r="E53" s="244">
        <v>5663</v>
      </c>
      <c r="F53" s="244">
        <v>10602</v>
      </c>
      <c r="G53" s="244">
        <v>7937</v>
      </c>
      <c r="H53" s="239">
        <f t="shared" si="4"/>
        <v>40.15539466713756</v>
      </c>
      <c r="I53" s="239">
        <f t="shared" si="5"/>
        <v>-25.136766647802304</v>
      </c>
      <c r="J53" s="244">
        <v>11140</v>
      </c>
      <c r="K53" s="244">
        <v>18539</v>
      </c>
      <c r="L53" s="239">
        <f t="shared" si="3"/>
        <v>66.41831238779176</v>
      </c>
    </row>
    <row r="54" spans="1:12" ht="12.75">
      <c r="A54" s="308">
        <v>21</v>
      </c>
      <c r="B54" s="309"/>
      <c r="C54" s="141" t="s">
        <v>17</v>
      </c>
      <c r="D54" s="172"/>
      <c r="E54" s="244">
        <v>49572</v>
      </c>
      <c r="F54" s="244">
        <v>34557</v>
      </c>
      <c r="G54" s="244">
        <v>42581</v>
      </c>
      <c r="H54" s="239">
        <f t="shared" si="4"/>
        <v>-14.102719277011204</v>
      </c>
      <c r="I54" s="239">
        <f t="shared" si="5"/>
        <v>23.21960818358076</v>
      </c>
      <c r="J54" s="244">
        <v>89464</v>
      </c>
      <c r="K54" s="244">
        <v>77138</v>
      </c>
      <c r="L54" s="239">
        <f t="shared" si="3"/>
        <v>-13.777608870607168</v>
      </c>
    </row>
    <row r="55" spans="1:12" ht="12.75">
      <c r="A55" s="137"/>
      <c r="B55" s="137"/>
      <c r="C55" s="138" t="s">
        <v>18</v>
      </c>
      <c r="D55" s="172"/>
      <c r="E55" s="244"/>
      <c r="F55" s="244"/>
      <c r="G55" s="244"/>
      <c r="H55" s="268"/>
      <c r="I55" s="269"/>
      <c r="J55" s="247"/>
      <c r="K55" s="247"/>
      <c r="L55" s="229"/>
    </row>
    <row r="56" spans="1:12" ht="12.75">
      <c r="A56" s="308">
        <v>22</v>
      </c>
      <c r="B56" s="309"/>
      <c r="C56" s="141" t="s">
        <v>19</v>
      </c>
      <c r="D56" s="172"/>
      <c r="E56" s="244">
        <v>36427</v>
      </c>
      <c r="F56" s="244">
        <v>29321</v>
      </c>
      <c r="G56" s="244">
        <v>29905</v>
      </c>
      <c r="H56" s="239">
        <f t="shared" si="4"/>
        <v>-17.904301754193312</v>
      </c>
      <c r="I56" s="239">
        <f t="shared" si="5"/>
        <v>1.9917465297909303</v>
      </c>
      <c r="J56" s="244">
        <v>64692</v>
      </c>
      <c r="K56" s="244">
        <v>59226</v>
      </c>
      <c r="L56" s="239">
        <f t="shared" si="3"/>
        <v>-8.449267297347433</v>
      </c>
    </row>
    <row r="57" spans="1:12" ht="12.75">
      <c r="A57" s="308">
        <v>23</v>
      </c>
      <c r="B57" s="309"/>
      <c r="C57" s="141" t="s">
        <v>17</v>
      </c>
      <c r="D57" s="172"/>
      <c r="E57" s="244">
        <v>52481</v>
      </c>
      <c r="F57" s="244">
        <v>56102</v>
      </c>
      <c r="G57" s="244">
        <v>43323</v>
      </c>
      <c r="H57" s="239">
        <f t="shared" si="4"/>
        <v>-17.450124807073024</v>
      </c>
      <c r="I57" s="239">
        <f t="shared" si="5"/>
        <v>-22.77815407650351</v>
      </c>
      <c r="J57" s="244">
        <v>103739</v>
      </c>
      <c r="K57" s="244">
        <v>99425</v>
      </c>
      <c r="L57" s="239">
        <f t="shared" si="3"/>
        <v>-4.158513191760093</v>
      </c>
    </row>
    <row r="58" spans="1:12" ht="12.75">
      <c r="A58" s="308">
        <v>24</v>
      </c>
      <c r="B58" s="309"/>
      <c r="C58" s="142" t="s">
        <v>167</v>
      </c>
      <c r="D58" s="172"/>
      <c r="E58" s="245">
        <v>525975</v>
      </c>
      <c r="F58" s="245">
        <v>420000</v>
      </c>
      <c r="G58" s="245">
        <v>443715</v>
      </c>
      <c r="H58" s="238">
        <f t="shared" si="4"/>
        <v>-15.63952659346927</v>
      </c>
      <c r="I58" s="238">
        <f t="shared" si="5"/>
        <v>5.646428571428558</v>
      </c>
      <c r="J58" s="245">
        <v>932892</v>
      </c>
      <c r="K58" s="245">
        <v>863715</v>
      </c>
      <c r="L58" s="238">
        <f t="shared" si="3"/>
        <v>-7.415327819297417</v>
      </c>
    </row>
    <row r="59" spans="1:12" ht="12.75">
      <c r="A59" s="308">
        <v>25</v>
      </c>
      <c r="B59" s="309"/>
      <c r="C59" s="141" t="s">
        <v>166</v>
      </c>
      <c r="D59" s="172"/>
      <c r="E59" s="244">
        <v>533602</v>
      </c>
      <c r="F59" s="244">
        <v>426288</v>
      </c>
      <c r="G59" s="244">
        <v>449704</v>
      </c>
      <c r="H59" s="239">
        <f t="shared" si="4"/>
        <v>-15.722954561639582</v>
      </c>
      <c r="I59" s="239">
        <f t="shared" si="5"/>
        <v>5.493000037533307</v>
      </c>
      <c r="J59" s="244">
        <v>945569</v>
      </c>
      <c r="K59" s="244">
        <v>875991</v>
      </c>
      <c r="L59" s="239">
        <f t="shared" si="3"/>
        <v>-7.358320757131423</v>
      </c>
    </row>
    <row r="60" spans="1:12" ht="14.25">
      <c r="A60" s="47" t="s">
        <v>233</v>
      </c>
      <c r="B60" s="47"/>
      <c r="C60" s="146"/>
      <c r="D60" s="136"/>
      <c r="E60" s="223"/>
      <c r="F60" s="223"/>
      <c r="G60" s="223"/>
      <c r="H60" s="223"/>
      <c r="J60" s="250"/>
      <c r="K60" s="250"/>
      <c r="L60" s="229"/>
    </row>
    <row r="61" spans="1:12" ht="12.75">
      <c r="A61" s="169" t="s">
        <v>243</v>
      </c>
      <c r="B61" s="169"/>
      <c r="C61" s="160"/>
      <c r="D61" s="160"/>
      <c r="E61" s="224"/>
      <c r="F61" s="224"/>
      <c r="G61" s="224"/>
      <c r="H61" s="224"/>
      <c r="I61" s="224"/>
      <c r="J61" s="224"/>
      <c r="K61" s="224"/>
      <c r="L61" s="160"/>
    </row>
  </sheetData>
  <sheetProtection password="C624" sheet="1"/>
  <mergeCells count="44">
    <mergeCell ref="A59:B59"/>
    <mergeCell ref="A51:B51"/>
    <mergeCell ref="A53:B53"/>
    <mergeCell ref="A54:B54"/>
    <mergeCell ref="A56:B56"/>
    <mergeCell ref="A57:B57"/>
    <mergeCell ref="A58:B58"/>
    <mergeCell ref="A21:B21"/>
    <mergeCell ref="A20:B20"/>
    <mergeCell ref="A47:B47"/>
    <mergeCell ref="A48:B48"/>
    <mergeCell ref="A32:B32"/>
    <mergeCell ref="A31:B31"/>
    <mergeCell ref="A26:B26"/>
    <mergeCell ref="A22:B22"/>
    <mergeCell ref="A29:L29"/>
    <mergeCell ref="A45:L45"/>
    <mergeCell ref="A49:B49"/>
    <mergeCell ref="A50:B50"/>
    <mergeCell ref="A34:B34"/>
    <mergeCell ref="A33:B33"/>
    <mergeCell ref="A42:B42"/>
    <mergeCell ref="A41:B41"/>
    <mergeCell ref="A40:B40"/>
    <mergeCell ref="A38:B38"/>
    <mergeCell ref="A37:B37"/>
    <mergeCell ref="A35:B35"/>
    <mergeCell ref="C7:C12"/>
    <mergeCell ref="A7:B12"/>
    <mergeCell ref="J9:J12"/>
    <mergeCell ref="A14:L14"/>
    <mergeCell ref="K9:K12"/>
    <mergeCell ref="L9:L12"/>
    <mergeCell ref="E9:E12"/>
    <mergeCell ref="A24:L24"/>
    <mergeCell ref="A2:L2"/>
    <mergeCell ref="A4:L4"/>
    <mergeCell ref="E7:E8"/>
    <mergeCell ref="F7:F8"/>
    <mergeCell ref="G7:G8"/>
    <mergeCell ref="J7:L8"/>
    <mergeCell ref="A5:L5"/>
    <mergeCell ref="F9:G12"/>
    <mergeCell ref="A18:L18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&amp;C&amp;7- 5 -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130" zoomScaleNormal="130"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28" t="s">
        <v>278</v>
      </c>
      <c r="B4" s="327"/>
      <c r="C4" s="327"/>
      <c r="D4" s="327"/>
      <c r="E4" s="327"/>
      <c r="F4" s="327"/>
      <c r="G4" s="327"/>
      <c r="H4" s="327"/>
      <c r="I4" s="327"/>
    </row>
    <row r="5" spans="1:9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</row>
    <row r="6" spans="1:9" ht="11.25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</row>
    <row r="7" spans="1:9" ht="11.25" customHeight="1">
      <c r="A7" s="336" t="s">
        <v>208</v>
      </c>
      <c r="B7" s="337"/>
      <c r="C7" s="330" t="s">
        <v>157</v>
      </c>
      <c r="D7" s="331"/>
      <c r="E7" s="346" t="s">
        <v>248</v>
      </c>
      <c r="F7" s="324" t="s">
        <v>296</v>
      </c>
      <c r="G7" s="325"/>
      <c r="H7" s="326"/>
      <c r="I7" s="342" t="s">
        <v>207</v>
      </c>
    </row>
    <row r="8" spans="1:9" ht="6" customHeight="1">
      <c r="A8" s="338"/>
      <c r="B8" s="339"/>
      <c r="C8" s="332"/>
      <c r="D8" s="333"/>
      <c r="E8" s="347"/>
      <c r="F8" s="343" t="s">
        <v>170</v>
      </c>
      <c r="G8" s="343" t="s">
        <v>171</v>
      </c>
      <c r="H8" s="343" t="s">
        <v>156</v>
      </c>
      <c r="I8" s="332"/>
    </row>
    <row r="9" spans="1:9" ht="6" customHeight="1">
      <c r="A9" s="338"/>
      <c r="B9" s="339"/>
      <c r="C9" s="332"/>
      <c r="D9" s="333"/>
      <c r="E9" s="347"/>
      <c r="F9" s="344"/>
      <c r="G9" s="344"/>
      <c r="H9" s="344"/>
      <c r="I9" s="332"/>
    </row>
    <row r="10" spans="1:9" ht="6" customHeight="1">
      <c r="A10" s="338"/>
      <c r="B10" s="339"/>
      <c r="C10" s="332"/>
      <c r="D10" s="333"/>
      <c r="E10" s="347"/>
      <c r="F10" s="344"/>
      <c r="G10" s="344"/>
      <c r="H10" s="344"/>
      <c r="I10" s="332"/>
    </row>
    <row r="11" spans="1:9" ht="6" customHeight="1">
      <c r="A11" s="338"/>
      <c r="B11" s="339"/>
      <c r="C11" s="332"/>
      <c r="D11" s="333"/>
      <c r="E11" s="347"/>
      <c r="F11" s="344"/>
      <c r="G11" s="344"/>
      <c r="H11" s="344"/>
      <c r="I11" s="332"/>
    </row>
    <row r="12" spans="1:9" ht="6" customHeight="1">
      <c r="A12" s="338"/>
      <c r="B12" s="339"/>
      <c r="C12" s="332"/>
      <c r="D12" s="333"/>
      <c r="E12" s="347"/>
      <c r="F12" s="344"/>
      <c r="G12" s="344"/>
      <c r="H12" s="344"/>
      <c r="I12" s="332"/>
    </row>
    <row r="13" spans="1:9" ht="6" customHeight="1">
      <c r="A13" s="338"/>
      <c r="B13" s="339"/>
      <c r="C13" s="332"/>
      <c r="D13" s="333"/>
      <c r="E13" s="348"/>
      <c r="F13" s="345"/>
      <c r="G13" s="345"/>
      <c r="H13" s="345"/>
      <c r="I13" s="334"/>
    </row>
    <row r="14" spans="1:9" ht="11.25" customHeight="1">
      <c r="A14" s="340"/>
      <c r="B14" s="341"/>
      <c r="C14" s="334"/>
      <c r="D14" s="335"/>
      <c r="E14" s="324" t="s">
        <v>22</v>
      </c>
      <c r="F14" s="325"/>
      <c r="G14" s="325"/>
      <c r="H14" s="325"/>
      <c r="I14" s="5" t="s">
        <v>153</v>
      </c>
    </row>
    <row r="15" spans="1:9" ht="6" customHeight="1">
      <c r="A15" s="4"/>
      <c r="B15" s="4"/>
      <c r="C15" s="24"/>
      <c r="D15" s="4"/>
      <c r="E15" s="25"/>
      <c r="F15" s="4"/>
      <c r="G15" s="4"/>
      <c r="H15" s="4"/>
      <c r="I15" s="4"/>
    </row>
    <row r="16" spans="1:9" ht="11.25" customHeight="1">
      <c r="A16" s="322" t="s">
        <v>209</v>
      </c>
      <c r="B16" s="322"/>
      <c r="C16" s="322"/>
      <c r="D16" s="322"/>
      <c r="E16" s="322"/>
      <c r="F16" s="322"/>
      <c r="G16" s="322"/>
      <c r="H16" s="322"/>
      <c r="I16" s="322"/>
    </row>
    <row r="17" spans="1:9" ht="6" customHeight="1">
      <c r="A17" s="4"/>
      <c r="B17" s="4"/>
      <c r="C17" s="24"/>
      <c r="D17" s="24"/>
      <c r="E17" s="24"/>
      <c r="F17" s="4"/>
      <c r="G17" s="4"/>
      <c r="H17" s="4"/>
      <c r="I17" s="4"/>
    </row>
    <row r="18" spans="1:9" ht="9" customHeight="1">
      <c r="A18" s="24">
        <v>1</v>
      </c>
      <c r="B18" s="26"/>
      <c r="C18" s="18" t="s">
        <v>52</v>
      </c>
      <c r="D18" s="26"/>
      <c r="E18" s="148">
        <v>359</v>
      </c>
      <c r="F18" s="148">
        <v>16268</v>
      </c>
      <c r="G18" s="148">
        <v>230</v>
      </c>
      <c r="H18" s="148">
        <v>16498</v>
      </c>
      <c r="I18" s="148">
        <v>41510</v>
      </c>
    </row>
    <row r="19" spans="1:9" ht="9" customHeight="1">
      <c r="A19" s="24">
        <v>2</v>
      </c>
      <c r="B19" s="26"/>
      <c r="C19" s="18" t="s">
        <v>63</v>
      </c>
      <c r="D19" s="26"/>
      <c r="E19" s="148">
        <v>166</v>
      </c>
      <c r="F19" s="148">
        <v>9688</v>
      </c>
      <c r="G19" s="148">
        <v>69</v>
      </c>
      <c r="H19" s="148">
        <v>9757</v>
      </c>
      <c r="I19" s="148">
        <v>21103</v>
      </c>
    </row>
    <row r="20" spans="1:9" ht="9" customHeight="1">
      <c r="A20" s="24">
        <v>3</v>
      </c>
      <c r="B20" s="26"/>
      <c r="C20" s="18" t="s">
        <v>73</v>
      </c>
      <c r="D20" s="26"/>
      <c r="E20" s="148">
        <v>152</v>
      </c>
      <c r="F20" s="148">
        <v>9037</v>
      </c>
      <c r="G20" s="148">
        <v>10</v>
      </c>
      <c r="H20" s="148">
        <v>9047</v>
      </c>
      <c r="I20" s="148">
        <v>19501</v>
      </c>
    </row>
    <row r="21" spans="1:9" ht="9" customHeight="1">
      <c r="A21" s="24">
        <v>4</v>
      </c>
      <c r="B21" s="26"/>
      <c r="C21" s="18" t="s">
        <v>83</v>
      </c>
      <c r="D21" s="26"/>
      <c r="E21" s="148">
        <v>107</v>
      </c>
      <c r="F21" s="148">
        <v>5059</v>
      </c>
      <c r="G21" s="148">
        <v>48</v>
      </c>
      <c r="H21" s="148">
        <v>5107</v>
      </c>
      <c r="I21" s="148">
        <v>11283</v>
      </c>
    </row>
    <row r="22" spans="1:9" ht="9" customHeight="1">
      <c r="A22" s="24">
        <v>5</v>
      </c>
      <c r="B22" s="26"/>
      <c r="C22" s="18" t="s">
        <v>93</v>
      </c>
      <c r="D22" s="26"/>
      <c r="E22" s="148">
        <v>136</v>
      </c>
      <c r="F22" s="148">
        <v>6203</v>
      </c>
      <c r="G22" s="148">
        <v>59</v>
      </c>
      <c r="H22" s="148">
        <v>6262</v>
      </c>
      <c r="I22" s="148">
        <v>12520</v>
      </c>
    </row>
    <row r="23" spans="1:9" ht="9" customHeight="1">
      <c r="A23" s="24">
        <v>6</v>
      </c>
      <c r="B23" s="26"/>
      <c r="C23" s="18" t="s">
        <v>103</v>
      </c>
      <c r="D23" s="26"/>
      <c r="E23" s="148">
        <v>124</v>
      </c>
      <c r="F23" s="148">
        <v>7194</v>
      </c>
      <c r="G23" s="148">
        <v>3</v>
      </c>
      <c r="H23" s="148">
        <v>7197</v>
      </c>
      <c r="I23" s="148">
        <v>15233</v>
      </c>
    </row>
    <row r="24" spans="1:9" ht="9" customHeight="1">
      <c r="A24" s="24">
        <v>7</v>
      </c>
      <c r="B24" s="26"/>
      <c r="C24" s="18" t="s">
        <v>116</v>
      </c>
      <c r="D24" s="26"/>
      <c r="E24" s="148">
        <v>221</v>
      </c>
      <c r="F24" s="148">
        <v>12810</v>
      </c>
      <c r="G24" s="148">
        <v>106</v>
      </c>
      <c r="H24" s="148">
        <v>12916</v>
      </c>
      <c r="I24" s="148">
        <v>27046</v>
      </c>
    </row>
    <row r="25" spans="1:9" ht="6" customHeight="1">
      <c r="A25" s="24"/>
      <c r="B25" s="26"/>
      <c r="C25" s="18"/>
      <c r="D25" s="26"/>
      <c r="E25" s="148"/>
      <c r="F25" s="148"/>
      <c r="G25" s="148"/>
      <c r="H25" s="148"/>
      <c r="I25" s="148"/>
    </row>
    <row r="26" spans="1:9" ht="9" customHeight="1">
      <c r="A26" s="27"/>
      <c r="B26" s="28"/>
      <c r="C26" s="29" t="s">
        <v>21</v>
      </c>
      <c r="D26" s="28"/>
      <c r="E26" s="159">
        <v>1265</v>
      </c>
      <c r="F26" s="159">
        <v>66259</v>
      </c>
      <c r="G26" s="159">
        <v>525</v>
      </c>
      <c r="H26" s="159">
        <v>66784</v>
      </c>
      <c r="I26" s="159">
        <v>148196</v>
      </c>
    </row>
    <row r="27" spans="1:9" ht="6" customHeight="1">
      <c r="A27" s="4"/>
      <c r="B27" s="4"/>
      <c r="C27" s="24"/>
      <c r="D27" s="4"/>
      <c r="E27" s="30"/>
      <c r="F27" s="30"/>
      <c r="G27" s="30"/>
      <c r="H27" s="4"/>
      <c r="I27" s="4"/>
    </row>
    <row r="28" spans="1:9" ht="11.25" customHeight="1">
      <c r="A28" s="322" t="s">
        <v>210</v>
      </c>
      <c r="B28" s="322"/>
      <c r="C28" s="322"/>
      <c r="D28" s="322"/>
      <c r="E28" s="322"/>
      <c r="F28" s="322"/>
      <c r="G28" s="322"/>
      <c r="H28" s="322"/>
      <c r="I28" s="322"/>
    </row>
    <row r="29" spans="1:9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</row>
    <row r="30" spans="1:9" ht="9" customHeight="1">
      <c r="A30" s="24">
        <v>161</v>
      </c>
      <c r="B30" s="26"/>
      <c r="C30" s="18" t="s">
        <v>31</v>
      </c>
      <c r="D30" s="26"/>
      <c r="E30" s="148">
        <v>7</v>
      </c>
      <c r="F30" s="148">
        <v>365</v>
      </c>
      <c r="G30" s="148">
        <v>1</v>
      </c>
      <c r="H30" s="148">
        <v>366</v>
      </c>
      <c r="I30" s="148">
        <v>828</v>
      </c>
    </row>
    <row r="31" spans="1:9" ht="9" customHeight="1">
      <c r="A31" s="24">
        <v>162</v>
      </c>
      <c r="B31" s="26"/>
      <c r="C31" s="18" t="s">
        <v>32</v>
      </c>
      <c r="D31" s="26"/>
      <c r="E31" s="148">
        <v>58</v>
      </c>
      <c r="F31" s="148">
        <v>3307</v>
      </c>
      <c r="G31" s="148">
        <v>43</v>
      </c>
      <c r="H31" s="148">
        <v>3350</v>
      </c>
      <c r="I31" s="148">
        <v>10773</v>
      </c>
    </row>
    <row r="32" spans="1:9" ht="9" customHeight="1">
      <c r="A32" s="24">
        <v>163</v>
      </c>
      <c r="B32" s="26"/>
      <c r="C32" s="18" t="s">
        <v>33</v>
      </c>
      <c r="D32" s="26"/>
      <c r="E32" s="148">
        <v>4</v>
      </c>
      <c r="F32" s="148">
        <v>497</v>
      </c>
      <c r="G32" s="148" t="s">
        <v>312</v>
      </c>
      <c r="H32" s="148">
        <v>497</v>
      </c>
      <c r="I32" s="148">
        <v>1034</v>
      </c>
    </row>
    <row r="33" spans="1:9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</row>
    <row r="34" spans="1:9" ht="9" customHeight="1">
      <c r="A34" s="24">
        <v>171</v>
      </c>
      <c r="B34" s="26"/>
      <c r="C34" s="18" t="s">
        <v>35</v>
      </c>
      <c r="D34" s="26"/>
      <c r="E34" s="148">
        <v>11</v>
      </c>
      <c r="F34" s="148">
        <v>335</v>
      </c>
      <c r="G34" s="148">
        <v>2</v>
      </c>
      <c r="H34" s="148">
        <v>337</v>
      </c>
      <c r="I34" s="148">
        <v>671</v>
      </c>
    </row>
    <row r="35" spans="1:9" ht="9" customHeight="1">
      <c r="A35" s="24">
        <v>172</v>
      </c>
      <c r="B35" s="26"/>
      <c r="C35" s="18" t="s">
        <v>36</v>
      </c>
      <c r="D35" s="26"/>
      <c r="E35" s="148">
        <v>14</v>
      </c>
      <c r="F35" s="148">
        <v>541</v>
      </c>
      <c r="G35" s="148">
        <v>2</v>
      </c>
      <c r="H35" s="148">
        <v>543</v>
      </c>
      <c r="I35" s="148">
        <v>1071</v>
      </c>
    </row>
    <row r="36" spans="1:9" ht="9" customHeight="1">
      <c r="A36" s="24">
        <v>173</v>
      </c>
      <c r="B36" s="26"/>
      <c r="C36" s="18" t="s">
        <v>37</v>
      </c>
      <c r="D36" s="26"/>
      <c r="E36" s="148">
        <v>10</v>
      </c>
      <c r="F36" s="148">
        <v>543</v>
      </c>
      <c r="G36" s="148" t="s">
        <v>312</v>
      </c>
      <c r="H36" s="148">
        <v>543</v>
      </c>
      <c r="I36" s="148">
        <v>1203</v>
      </c>
    </row>
    <row r="37" spans="1:9" ht="9" customHeight="1">
      <c r="A37" s="24">
        <v>174</v>
      </c>
      <c r="B37" s="26"/>
      <c r="C37" s="18" t="s">
        <v>38</v>
      </c>
      <c r="D37" s="26"/>
      <c r="E37" s="148">
        <v>7</v>
      </c>
      <c r="F37" s="148">
        <v>248</v>
      </c>
      <c r="G37" s="148" t="s">
        <v>312</v>
      </c>
      <c r="H37" s="148">
        <v>248</v>
      </c>
      <c r="I37" s="148">
        <v>461</v>
      </c>
    </row>
    <row r="38" spans="1:9" ht="9" customHeight="1">
      <c r="A38" s="24">
        <v>175</v>
      </c>
      <c r="B38" s="26"/>
      <c r="C38" s="18" t="s">
        <v>39</v>
      </c>
      <c r="D38" s="26"/>
      <c r="E38" s="148">
        <v>10</v>
      </c>
      <c r="F38" s="148">
        <v>293</v>
      </c>
      <c r="G38" s="148" t="s">
        <v>312</v>
      </c>
      <c r="H38" s="148">
        <v>293</v>
      </c>
      <c r="I38" s="148">
        <v>673</v>
      </c>
    </row>
    <row r="39" spans="1:9" ht="9" customHeight="1">
      <c r="A39" s="24">
        <v>176</v>
      </c>
      <c r="B39" s="26"/>
      <c r="C39" s="18" t="s">
        <v>40</v>
      </c>
      <c r="D39" s="26"/>
      <c r="E39" s="148">
        <v>17</v>
      </c>
      <c r="F39" s="148">
        <v>700</v>
      </c>
      <c r="G39" s="148">
        <v>75</v>
      </c>
      <c r="H39" s="148">
        <v>775</v>
      </c>
      <c r="I39" s="148">
        <v>1646</v>
      </c>
    </row>
    <row r="40" spans="1:9" ht="9" customHeight="1">
      <c r="A40" s="24">
        <v>177</v>
      </c>
      <c r="B40" s="26"/>
      <c r="C40" s="18" t="s">
        <v>41</v>
      </c>
      <c r="D40" s="26"/>
      <c r="E40" s="148">
        <v>15</v>
      </c>
      <c r="F40" s="148">
        <v>398</v>
      </c>
      <c r="G40" s="148" t="s">
        <v>312</v>
      </c>
      <c r="H40" s="148">
        <v>398</v>
      </c>
      <c r="I40" s="148">
        <v>731</v>
      </c>
    </row>
    <row r="41" spans="1:9" ht="9" customHeight="1">
      <c r="A41" s="24">
        <v>178</v>
      </c>
      <c r="B41" s="26"/>
      <c r="C41" s="18" t="s">
        <v>42</v>
      </c>
      <c r="D41" s="26"/>
      <c r="E41" s="148">
        <v>9</v>
      </c>
      <c r="F41" s="148">
        <v>782</v>
      </c>
      <c r="G41" s="148">
        <v>23</v>
      </c>
      <c r="H41" s="148">
        <v>805</v>
      </c>
      <c r="I41" s="148">
        <v>2891</v>
      </c>
    </row>
    <row r="42" spans="1:9" ht="9" customHeight="1">
      <c r="A42" s="24">
        <v>179</v>
      </c>
      <c r="B42" s="26"/>
      <c r="C42" s="18" t="s">
        <v>43</v>
      </c>
      <c r="D42" s="26"/>
      <c r="E42" s="148">
        <v>14</v>
      </c>
      <c r="F42" s="148">
        <v>353</v>
      </c>
      <c r="G42" s="148" t="s">
        <v>312</v>
      </c>
      <c r="H42" s="148">
        <v>353</v>
      </c>
      <c r="I42" s="148">
        <v>739</v>
      </c>
    </row>
    <row r="43" spans="1:9" ht="9" customHeight="1">
      <c r="A43" s="24">
        <v>180</v>
      </c>
      <c r="B43" s="26"/>
      <c r="C43" s="18" t="s">
        <v>44</v>
      </c>
      <c r="D43" s="26"/>
      <c r="E43" s="148">
        <v>5</v>
      </c>
      <c r="F43" s="148">
        <v>113</v>
      </c>
      <c r="G43" s="148" t="s">
        <v>312</v>
      </c>
      <c r="H43" s="148">
        <v>113</v>
      </c>
      <c r="I43" s="148">
        <v>255</v>
      </c>
    </row>
    <row r="44" spans="1:9" ht="9" customHeight="1">
      <c r="A44" s="24">
        <v>181</v>
      </c>
      <c r="B44" s="26"/>
      <c r="C44" s="18" t="s">
        <v>45</v>
      </c>
      <c r="D44" s="26"/>
      <c r="E44" s="148">
        <v>12</v>
      </c>
      <c r="F44" s="148">
        <v>399</v>
      </c>
      <c r="G44" s="148">
        <v>3</v>
      </c>
      <c r="H44" s="148">
        <v>402</v>
      </c>
      <c r="I44" s="148">
        <v>717</v>
      </c>
    </row>
    <row r="45" spans="1:9" ht="9" customHeight="1">
      <c r="A45" s="24">
        <v>182</v>
      </c>
      <c r="B45" s="26"/>
      <c r="C45" s="18" t="s">
        <v>46</v>
      </c>
      <c r="D45" s="26"/>
      <c r="E45" s="148">
        <v>10</v>
      </c>
      <c r="F45" s="148">
        <v>356</v>
      </c>
      <c r="G45" s="148">
        <v>3</v>
      </c>
      <c r="H45" s="148">
        <v>359</v>
      </c>
      <c r="I45" s="148">
        <v>826</v>
      </c>
    </row>
    <row r="46" spans="1:9" ht="9" customHeight="1">
      <c r="A46" s="24">
        <v>183</v>
      </c>
      <c r="B46" s="26"/>
      <c r="C46" s="18" t="s">
        <v>47</v>
      </c>
      <c r="D46" s="26"/>
      <c r="E46" s="148">
        <v>19</v>
      </c>
      <c r="F46" s="148">
        <v>569</v>
      </c>
      <c r="G46" s="148">
        <v>32</v>
      </c>
      <c r="H46" s="148">
        <v>601</v>
      </c>
      <c r="I46" s="148">
        <v>829</v>
      </c>
    </row>
    <row r="47" spans="1:9" ht="9" customHeight="1">
      <c r="A47" s="24">
        <v>184</v>
      </c>
      <c r="B47" s="26"/>
      <c r="C47" s="18" t="s">
        <v>32</v>
      </c>
      <c r="D47" s="26"/>
      <c r="E47" s="148">
        <v>35</v>
      </c>
      <c r="F47" s="148">
        <v>1366</v>
      </c>
      <c r="G47" s="148">
        <v>10</v>
      </c>
      <c r="H47" s="148">
        <v>1376</v>
      </c>
      <c r="I47" s="148">
        <v>3513</v>
      </c>
    </row>
    <row r="48" spans="1:9" ht="9" customHeight="1">
      <c r="A48" s="24">
        <v>185</v>
      </c>
      <c r="B48" s="26"/>
      <c r="C48" s="18" t="s">
        <v>48</v>
      </c>
      <c r="D48" s="26"/>
      <c r="E48" s="148">
        <v>23</v>
      </c>
      <c r="F48" s="148">
        <v>1928</v>
      </c>
      <c r="G48" s="148">
        <v>23</v>
      </c>
      <c r="H48" s="148">
        <v>1951</v>
      </c>
      <c r="I48" s="148">
        <v>5970</v>
      </c>
    </row>
    <row r="49" spans="1:9" ht="9" customHeight="1">
      <c r="A49" s="24">
        <v>186</v>
      </c>
      <c r="B49" s="26"/>
      <c r="C49" s="18" t="s">
        <v>211</v>
      </c>
      <c r="D49" s="26"/>
      <c r="E49" s="148">
        <v>8</v>
      </c>
      <c r="F49" s="148">
        <v>514</v>
      </c>
      <c r="G49" s="148" t="s">
        <v>312</v>
      </c>
      <c r="H49" s="148">
        <v>514</v>
      </c>
      <c r="I49" s="148">
        <v>1290</v>
      </c>
    </row>
    <row r="50" spans="1:9" ht="9" customHeight="1">
      <c r="A50" s="24">
        <v>187</v>
      </c>
      <c r="B50" s="26"/>
      <c r="C50" s="18" t="s">
        <v>33</v>
      </c>
      <c r="D50" s="26"/>
      <c r="E50" s="148">
        <v>28</v>
      </c>
      <c r="F50" s="148">
        <v>840</v>
      </c>
      <c r="G50" s="148">
        <v>3</v>
      </c>
      <c r="H50" s="148">
        <v>843</v>
      </c>
      <c r="I50" s="148">
        <v>1724</v>
      </c>
    </row>
    <row r="51" spans="1:9" ht="9" customHeight="1">
      <c r="A51" s="24">
        <v>188</v>
      </c>
      <c r="B51" s="26"/>
      <c r="C51" s="18" t="s">
        <v>49</v>
      </c>
      <c r="D51" s="26"/>
      <c r="E51" s="148">
        <v>7</v>
      </c>
      <c r="F51" s="148">
        <v>321</v>
      </c>
      <c r="G51" s="148" t="s">
        <v>312</v>
      </c>
      <c r="H51" s="148">
        <v>321</v>
      </c>
      <c r="I51" s="148">
        <v>786</v>
      </c>
    </row>
    <row r="52" spans="1:9" ht="9" customHeight="1">
      <c r="A52" s="24">
        <v>189</v>
      </c>
      <c r="B52" s="26"/>
      <c r="C52" s="18" t="s">
        <v>50</v>
      </c>
      <c r="D52" s="26"/>
      <c r="E52" s="148">
        <v>25</v>
      </c>
      <c r="F52" s="148">
        <v>987</v>
      </c>
      <c r="G52" s="148">
        <v>10</v>
      </c>
      <c r="H52" s="148">
        <v>997</v>
      </c>
      <c r="I52" s="148">
        <v>1797</v>
      </c>
    </row>
    <row r="53" spans="1:9" ht="9" customHeight="1">
      <c r="A53" s="24">
        <v>190</v>
      </c>
      <c r="B53" s="26"/>
      <c r="C53" s="18" t="s">
        <v>51</v>
      </c>
      <c r="D53" s="26"/>
      <c r="E53" s="148">
        <v>11</v>
      </c>
      <c r="F53" s="148">
        <v>513</v>
      </c>
      <c r="G53" s="148" t="s">
        <v>312</v>
      </c>
      <c r="H53" s="148">
        <v>513</v>
      </c>
      <c r="I53" s="148">
        <v>1082</v>
      </c>
    </row>
    <row r="54" spans="1:9" ht="6" customHeight="1">
      <c r="A54" s="24"/>
      <c r="B54" s="26"/>
      <c r="C54" s="18"/>
      <c r="D54" s="26"/>
      <c r="E54" s="148"/>
      <c r="F54" s="148"/>
      <c r="G54" s="148"/>
      <c r="H54" s="148"/>
      <c r="I54" s="148"/>
    </row>
    <row r="55" spans="1:9" ht="9" customHeight="1">
      <c r="A55" s="27">
        <v>1</v>
      </c>
      <c r="B55" s="28"/>
      <c r="C55" s="29" t="s">
        <v>52</v>
      </c>
      <c r="D55" s="28"/>
      <c r="E55" s="159">
        <v>359</v>
      </c>
      <c r="F55" s="159">
        <v>16268</v>
      </c>
      <c r="G55" s="159">
        <v>230</v>
      </c>
      <c r="H55" s="159">
        <v>16498</v>
      </c>
      <c r="I55" s="159">
        <v>41510</v>
      </c>
    </row>
    <row r="56" spans="1:9" ht="6" customHeight="1">
      <c r="A56" s="4"/>
      <c r="B56" s="4"/>
      <c r="C56" s="24"/>
      <c r="D56" s="4"/>
      <c r="E56" s="30"/>
      <c r="F56" s="30"/>
      <c r="G56" s="30"/>
      <c r="H56" s="4"/>
      <c r="I56" s="4"/>
    </row>
    <row r="57" spans="1:9" ht="11.25" customHeight="1">
      <c r="A57" s="322" t="s">
        <v>212</v>
      </c>
      <c r="B57" s="322"/>
      <c r="C57" s="322"/>
      <c r="D57" s="322"/>
      <c r="E57" s="322"/>
      <c r="F57" s="322"/>
      <c r="G57" s="322"/>
      <c r="H57" s="322"/>
      <c r="I57" s="322"/>
    </row>
    <row r="58" spans="1:9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</row>
    <row r="59" spans="1:9" ht="9" customHeight="1">
      <c r="A59" s="24">
        <v>261</v>
      </c>
      <c r="B59" s="26"/>
      <c r="C59" s="18" t="s">
        <v>53</v>
      </c>
      <c r="D59" s="26"/>
      <c r="E59" s="148">
        <v>2</v>
      </c>
      <c r="F59" s="148" t="s">
        <v>313</v>
      </c>
      <c r="G59" s="148" t="s">
        <v>313</v>
      </c>
      <c r="H59" s="148" t="s">
        <v>313</v>
      </c>
      <c r="I59" s="148" t="s">
        <v>313</v>
      </c>
    </row>
    <row r="60" spans="1:9" ht="9" customHeight="1">
      <c r="A60" s="24">
        <v>262</v>
      </c>
      <c r="B60" s="26"/>
      <c r="C60" s="18" t="s">
        <v>54</v>
      </c>
      <c r="D60" s="26"/>
      <c r="E60" s="148">
        <v>6</v>
      </c>
      <c r="F60" s="148">
        <v>972</v>
      </c>
      <c r="G60" s="148" t="s">
        <v>312</v>
      </c>
      <c r="H60" s="148">
        <v>972</v>
      </c>
      <c r="I60" s="148">
        <v>1830</v>
      </c>
    </row>
    <row r="61" spans="1:9" ht="9" customHeight="1">
      <c r="A61" s="24">
        <v>263</v>
      </c>
      <c r="B61" s="26"/>
      <c r="C61" s="18" t="s">
        <v>55</v>
      </c>
      <c r="D61" s="26"/>
      <c r="E61" s="148">
        <v>4</v>
      </c>
      <c r="F61" s="148" t="s">
        <v>313</v>
      </c>
      <c r="G61" s="148" t="s">
        <v>313</v>
      </c>
      <c r="H61" s="148" t="s">
        <v>313</v>
      </c>
      <c r="I61" s="148" t="s">
        <v>313</v>
      </c>
    </row>
    <row r="62" spans="1:9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</row>
    <row r="63" spans="1:9" ht="9" customHeight="1">
      <c r="A63" s="24">
        <v>271</v>
      </c>
      <c r="B63" s="26"/>
      <c r="C63" s="18" t="s">
        <v>56</v>
      </c>
      <c r="D63" s="26"/>
      <c r="E63" s="148">
        <v>17</v>
      </c>
      <c r="F63" s="148">
        <v>3089</v>
      </c>
      <c r="G63" s="148">
        <v>3</v>
      </c>
      <c r="H63" s="148">
        <v>3092</v>
      </c>
      <c r="I63" s="148">
        <v>8053</v>
      </c>
    </row>
    <row r="64" spans="1:9" ht="9" customHeight="1">
      <c r="A64" s="24">
        <v>272</v>
      </c>
      <c r="B64" s="26"/>
      <c r="C64" s="18" t="s">
        <v>57</v>
      </c>
      <c r="D64" s="26"/>
      <c r="E64" s="148">
        <v>19</v>
      </c>
      <c r="F64" s="148">
        <v>658</v>
      </c>
      <c r="G64" s="148">
        <v>3</v>
      </c>
      <c r="H64" s="148">
        <v>661</v>
      </c>
      <c r="I64" s="148">
        <v>939</v>
      </c>
    </row>
    <row r="65" spans="1:9" ht="9" customHeight="1">
      <c r="A65" s="24">
        <v>273</v>
      </c>
      <c r="B65" s="26"/>
      <c r="C65" s="18" t="s">
        <v>58</v>
      </c>
      <c r="D65" s="26"/>
      <c r="E65" s="148">
        <v>13</v>
      </c>
      <c r="F65" s="148">
        <v>701</v>
      </c>
      <c r="G65" s="148" t="s">
        <v>312</v>
      </c>
      <c r="H65" s="148">
        <v>701</v>
      </c>
      <c r="I65" s="148">
        <v>1375</v>
      </c>
    </row>
    <row r="66" spans="1:9" ht="9" customHeight="1">
      <c r="A66" s="24">
        <v>274</v>
      </c>
      <c r="B66" s="26"/>
      <c r="C66" s="18" t="s">
        <v>53</v>
      </c>
      <c r="D66" s="26"/>
      <c r="E66" s="148">
        <v>20</v>
      </c>
      <c r="F66" s="148">
        <v>629</v>
      </c>
      <c r="G66" s="148">
        <v>2</v>
      </c>
      <c r="H66" s="148">
        <v>631</v>
      </c>
      <c r="I66" s="148">
        <v>1391</v>
      </c>
    </row>
    <row r="67" spans="1:9" ht="9" customHeight="1">
      <c r="A67" s="24">
        <v>275</v>
      </c>
      <c r="B67" s="26"/>
      <c r="C67" s="18" t="s">
        <v>54</v>
      </c>
      <c r="D67" s="26"/>
      <c r="E67" s="148">
        <v>20</v>
      </c>
      <c r="F67" s="148">
        <v>781</v>
      </c>
      <c r="G67" s="148">
        <v>1</v>
      </c>
      <c r="H67" s="148">
        <v>782</v>
      </c>
      <c r="I67" s="148">
        <v>1609</v>
      </c>
    </row>
    <row r="68" spans="1:9" ht="9" customHeight="1">
      <c r="A68" s="24">
        <v>276</v>
      </c>
      <c r="B68" s="26"/>
      <c r="C68" s="18" t="s">
        <v>59</v>
      </c>
      <c r="D68" s="26"/>
      <c r="E68" s="148">
        <v>19</v>
      </c>
      <c r="F68" s="148">
        <v>483</v>
      </c>
      <c r="G68" s="148" t="s">
        <v>312</v>
      </c>
      <c r="H68" s="148">
        <v>483</v>
      </c>
      <c r="I68" s="148">
        <v>839</v>
      </c>
    </row>
    <row r="69" spans="1:9" ht="9" customHeight="1">
      <c r="A69" s="24">
        <v>277</v>
      </c>
      <c r="B69" s="26"/>
      <c r="C69" s="18" t="s">
        <v>60</v>
      </c>
      <c r="D69" s="26"/>
      <c r="E69" s="148">
        <v>23</v>
      </c>
      <c r="F69" s="148">
        <v>1320</v>
      </c>
      <c r="G69" s="148">
        <v>57</v>
      </c>
      <c r="H69" s="148">
        <v>1377</v>
      </c>
      <c r="I69" s="148">
        <v>3141</v>
      </c>
    </row>
    <row r="70" spans="1:9" ht="9" customHeight="1">
      <c r="A70" s="24">
        <v>278</v>
      </c>
      <c r="B70" s="26"/>
      <c r="C70" s="18" t="s">
        <v>61</v>
      </c>
      <c r="D70" s="26"/>
      <c r="E70" s="148">
        <v>14</v>
      </c>
      <c r="F70" s="148">
        <v>538</v>
      </c>
      <c r="G70" s="148">
        <v>1</v>
      </c>
      <c r="H70" s="148">
        <v>539</v>
      </c>
      <c r="I70" s="148">
        <v>1012</v>
      </c>
    </row>
    <row r="71" spans="1:9" ht="9" customHeight="1">
      <c r="A71" s="24">
        <v>279</v>
      </c>
      <c r="B71" s="26"/>
      <c r="C71" s="18" t="s">
        <v>62</v>
      </c>
      <c r="D71" s="26"/>
      <c r="E71" s="148">
        <v>9</v>
      </c>
      <c r="F71" s="148">
        <v>230</v>
      </c>
      <c r="G71" s="148">
        <v>2</v>
      </c>
      <c r="H71" s="148">
        <v>232</v>
      </c>
      <c r="I71" s="148">
        <v>413</v>
      </c>
    </row>
    <row r="72" spans="1:9" ht="6" customHeight="1">
      <c r="A72" s="24"/>
      <c r="B72" s="26"/>
      <c r="C72" s="18"/>
      <c r="D72" s="26"/>
      <c r="E72" s="148"/>
      <c r="F72" s="148"/>
      <c r="G72" s="148"/>
      <c r="H72" s="148"/>
      <c r="I72" s="148"/>
    </row>
    <row r="73" spans="1:9" ht="9" customHeight="1">
      <c r="A73" s="27">
        <v>2</v>
      </c>
      <c r="B73" s="28"/>
      <c r="C73" s="29" t="s">
        <v>63</v>
      </c>
      <c r="D73" s="28"/>
      <c r="E73" s="159">
        <v>166</v>
      </c>
      <c r="F73" s="159">
        <v>9688</v>
      </c>
      <c r="G73" s="159">
        <v>69</v>
      </c>
      <c r="H73" s="159">
        <v>9757</v>
      </c>
      <c r="I73" s="159">
        <v>21103</v>
      </c>
    </row>
    <row r="74" spans="1:9" ht="6" customHeight="1">
      <c r="A74" s="4"/>
      <c r="B74" s="4"/>
      <c r="C74" s="24"/>
      <c r="D74" s="4"/>
      <c r="E74" s="30"/>
      <c r="F74" s="30"/>
      <c r="G74" s="30"/>
      <c r="H74" s="4"/>
      <c r="I74" s="4"/>
    </row>
    <row r="75" spans="1:9" ht="11.25" customHeight="1">
      <c r="A75" s="322" t="s">
        <v>213</v>
      </c>
      <c r="B75" s="322"/>
      <c r="C75" s="322"/>
      <c r="D75" s="322"/>
      <c r="E75" s="322"/>
      <c r="F75" s="322"/>
      <c r="G75" s="322"/>
      <c r="H75" s="322"/>
      <c r="I75" s="322"/>
    </row>
    <row r="76" spans="1:9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</row>
    <row r="77" spans="1:9" ht="9" customHeight="1">
      <c r="A77" s="24">
        <v>361</v>
      </c>
      <c r="B77" s="26"/>
      <c r="C77" s="18" t="s">
        <v>64</v>
      </c>
      <c r="D77" s="26"/>
      <c r="E77" s="148">
        <v>5</v>
      </c>
      <c r="F77" s="148">
        <v>414</v>
      </c>
      <c r="G77" s="148" t="s">
        <v>312</v>
      </c>
      <c r="H77" s="148">
        <v>414</v>
      </c>
      <c r="I77" s="148">
        <v>926</v>
      </c>
    </row>
    <row r="78" spans="1:9" ht="9" customHeight="1">
      <c r="A78" s="24">
        <v>362</v>
      </c>
      <c r="B78" s="26"/>
      <c r="C78" s="18" t="s">
        <v>65</v>
      </c>
      <c r="D78" s="26"/>
      <c r="E78" s="148">
        <v>8</v>
      </c>
      <c r="F78" s="148">
        <v>634</v>
      </c>
      <c r="G78" s="148" t="s">
        <v>312</v>
      </c>
      <c r="H78" s="148">
        <v>634</v>
      </c>
      <c r="I78" s="148">
        <v>1568</v>
      </c>
    </row>
    <row r="79" spans="1:9" ht="9" customHeight="1">
      <c r="A79" s="24">
        <v>363</v>
      </c>
      <c r="B79" s="26"/>
      <c r="C79" s="18" t="s">
        <v>66</v>
      </c>
      <c r="D79" s="26"/>
      <c r="E79" s="148">
        <v>7</v>
      </c>
      <c r="F79" s="148">
        <v>231</v>
      </c>
      <c r="G79" s="148">
        <v>4</v>
      </c>
      <c r="H79" s="148">
        <v>235</v>
      </c>
      <c r="I79" s="148">
        <v>572</v>
      </c>
    </row>
    <row r="80" spans="1:9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</row>
    <row r="81" spans="1:9" ht="9" customHeight="1">
      <c r="A81" s="24">
        <v>371</v>
      </c>
      <c r="B81" s="26"/>
      <c r="C81" s="18" t="s">
        <v>67</v>
      </c>
      <c r="D81" s="26"/>
      <c r="E81" s="148">
        <v>16</v>
      </c>
      <c r="F81" s="148">
        <v>536</v>
      </c>
      <c r="G81" s="148">
        <v>3</v>
      </c>
      <c r="H81" s="148">
        <v>539</v>
      </c>
      <c r="I81" s="148">
        <v>1139</v>
      </c>
    </row>
    <row r="82" spans="1:9" ht="9" customHeight="1">
      <c r="A82" s="24">
        <v>372</v>
      </c>
      <c r="B82" s="26"/>
      <c r="C82" s="18" t="s">
        <v>68</v>
      </c>
      <c r="D82" s="26"/>
      <c r="E82" s="148">
        <v>30</v>
      </c>
      <c r="F82" s="148">
        <v>1485</v>
      </c>
      <c r="G82" s="148" t="s">
        <v>312</v>
      </c>
      <c r="H82" s="148">
        <v>1485</v>
      </c>
      <c r="I82" s="148">
        <v>2966</v>
      </c>
    </row>
    <row r="83" spans="1:9" ht="9" customHeight="1">
      <c r="A83" s="24">
        <v>373</v>
      </c>
      <c r="B83" s="26"/>
      <c r="C83" s="18" t="s">
        <v>69</v>
      </c>
      <c r="D83" s="26"/>
      <c r="E83" s="148">
        <v>26</v>
      </c>
      <c r="F83" s="148">
        <v>2782</v>
      </c>
      <c r="G83" s="148">
        <v>2</v>
      </c>
      <c r="H83" s="148">
        <v>2784</v>
      </c>
      <c r="I83" s="148">
        <v>6305</v>
      </c>
    </row>
    <row r="84" spans="1:9" ht="9" customHeight="1">
      <c r="A84" s="24">
        <v>374</v>
      </c>
      <c r="B84" s="26"/>
      <c r="C84" s="18" t="s">
        <v>70</v>
      </c>
      <c r="D84" s="26"/>
      <c r="E84" s="148">
        <v>17</v>
      </c>
      <c r="F84" s="148">
        <v>677</v>
      </c>
      <c r="G84" s="148" t="s">
        <v>312</v>
      </c>
      <c r="H84" s="148">
        <v>677</v>
      </c>
      <c r="I84" s="148">
        <v>1315</v>
      </c>
    </row>
    <row r="85" spans="1:9" ht="9" customHeight="1">
      <c r="A85" s="24">
        <v>375</v>
      </c>
      <c r="B85" s="26"/>
      <c r="C85" s="18" t="s">
        <v>65</v>
      </c>
      <c r="D85" s="26"/>
      <c r="E85" s="148">
        <v>16</v>
      </c>
      <c r="F85" s="148">
        <v>775</v>
      </c>
      <c r="G85" s="148" t="s">
        <v>312</v>
      </c>
      <c r="H85" s="148">
        <v>775</v>
      </c>
      <c r="I85" s="148">
        <v>1791</v>
      </c>
    </row>
    <row r="86" spans="1:9" ht="9" customHeight="1">
      <c r="A86" s="24">
        <v>376</v>
      </c>
      <c r="B86" s="26"/>
      <c r="C86" s="18" t="s">
        <v>71</v>
      </c>
      <c r="D86" s="26"/>
      <c r="E86" s="148">
        <v>15</v>
      </c>
      <c r="F86" s="148">
        <v>668</v>
      </c>
      <c r="G86" s="148">
        <v>1</v>
      </c>
      <c r="H86" s="148">
        <v>669</v>
      </c>
      <c r="I86" s="148">
        <v>1246</v>
      </c>
    </row>
    <row r="87" spans="1:9" ht="9" customHeight="1">
      <c r="A87" s="24">
        <v>377</v>
      </c>
      <c r="B87" s="26"/>
      <c r="C87" s="18" t="s">
        <v>72</v>
      </c>
      <c r="D87" s="26"/>
      <c r="E87" s="148">
        <v>12</v>
      </c>
      <c r="F87" s="148">
        <v>835</v>
      </c>
      <c r="G87" s="148" t="s">
        <v>312</v>
      </c>
      <c r="H87" s="148">
        <v>835</v>
      </c>
      <c r="I87" s="148">
        <v>1673</v>
      </c>
    </row>
    <row r="88" spans="1:9" ht="6" customHeight="1">
      <c r="A88" s="24"/>
      <c r="B88" s="26"/>
      <c r="C88" s="18"/>
      <c r="D88" s="26"/>
      <c r="E88" s="148"/>
      <c r="F88" s="148"/>
      <c r="G88" s="148"/>
      <c r="H88" s="148"/>
      <c r="I88" s="148"/>
    </row>
    <row r="89" spans="1:9" ht="9" customHeight="1">
      <c r="A89" s="27">
        <v>3</v>
      </c>
      <c r="B89" s="28"/>
      <c r="C89" s="29" t="s">
        <v>73</v>
      </c>
      <c r="D89" s="28"/>
      <c r="E89" s="159">
        <v>152</v>
      </c>
      <c r="F89" s="159">
        <v>9037</v>
      </c>
      <c r="G89" s="159">
        <v>10</v>
      </c>
      <c r="H89" s="159">
        <v>9047</v>
      </c>
      <c r="I89" s="159">
        <v>19501</v>
      </c>
    </row>
    <row r="90" spans="1:9" ht="6" customHeight="1">
      <c r="A90" s="47"/>
      <c r="B90" s="1"/>
      <c r="C90" s="2"/>
      <c r="D90" s="1"/>
      <c r="E90" s="6"/>
      <c r="F90" s="6"/>
      <c r="G90" s="6"/>
      <c r="H90" s="32"/>
      <c r="I90" s="32"/>
    </row>
    <row r="91" spans="1:9" ht="11.25" customHeight="1">
      <c r="A91" s="21"/>
      <c r="B91" s="1"/>
      <c r="C91" s="2"/>
      <c r="D91" s="1"/>
      <c r="E91" s="33"/>
      <c r="F91" s="33"/>
      <c r="G91" s="33"/>
      <c r="H91" s="32"/>
      <c r="I91" s="32"/>
    </row>
    <row r="92" spans="1:9" ht="12.75">
      <c r="A92" s="1"/>
      <c r="B92" s="1"/>
      <c r="C92" s="2"/>
      <c r="D92" s="1"/>
      <c r="E92" s="2"/>
      <c r="F92" s="2"/>
      <c r="G92" s="2"/>
      <c r="H92" s="32"/>
      <c r="I92" s="32"/>
    </row>
    <row r="93" spans="1:9" ht="12.75">
      <c r="A93" s="1"/>
      <c r="B93" s="1"/>
      <c r="C93" s="2"/>
      <c r="D93" s="1"/>
      <c r="E93" s="2"/>
      <c r="F93" s="2"/>
      <c r="G93" s="2"/>
      <c r="H93" s="32"/>
      <c r="I93" s="32"/>
    </row>
    <row r="94" spans="1:9" ht="12.75">
      <c r="A94" s="1"/>
      <c r="B94" s="1"/>
      <c r="C94" s="2"/>
      <c r="D94" s="1"/>
      <c r="E94" s="1"/>
      <c r="F94" s="1"/>
      <c r="G94" s="1"/>
      <c r="H94" s="32"/>
      <c r="I94" s="32"/>
    </row>
    <row r="95" spans="1:9" ht="12.75">
      <c r="A95" s="1"/>
      <c r="B95" s="1"/>
      <c r="C95" s="2"/>
      <c r="D95" s="1"/>
      <c r="E95" s="1"/>
      <c r="F95" s="1"/>
      <c r="G95" s="1"/>
      <c r="H95" s="32"/>
      <c r="I95" s="32"/>
    </row>
    <row r="96" spans="1:9" ht="12.75">
      <c r="A96" s="1"/>
      <c r="B96" s="1"/>
      <c r="C96" s="2"/>
      <c r="D96" s="1"/>
      <c r="E96" s="1"/>
      <c r="F96" s="1"/>
      <c r="G96" s="1"/>
      <c r="H96" s="32"/>
      <c r="I96" s="32"/>
    </row>
    <row r="97" spans="1:9" ht="12.7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2.7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.7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2.7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2.7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2.75">
      <c r="A104" s="32"/>
      <c r="B104" s="32"/>
      <c r="C104" s="32"/>
      <c r="D104" s="32"/>
      <c r="E104" s="32"/>
      <c r="F104" s="32"/>
      <c r="G104" s="32"/>
      <c r="H104" s="32"/>
      <c r="I104" s="32"/>
    </row>
  </sheetData>
  <sheetProtection/>
  <mergeCells count="17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75:I75"/>
    <mergeCell ref="A6:C6"/>
    <mergeCell ref="F7:H7"/>
    <mergeCell ref="E14:H14"/>
    <mergeCell ref="A16:I16"/>
    <mergeCell ref="A28:I28"/>
    <mergeCell ref="A57:I57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="115" zoomScaleNormal="115"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50" t="s">
        <v>279</v>
      </c>
      <c r="B4" s="350"/>
      <c r="C4" s="327"/>
      <c r="D4" s="327"/>
      <c r="E4" s="327"/>
      <c r="F4" s="327"/>
      <c r="G4" s="327"/>
      <c r="H4" s="327"/>
      <c r="I4" s="327"/>
    </row>
    <row r="5" spans="1:9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</row>
    <row r="6" spans="1:9" ht="11.25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</row>
    <row r="7" spans="1:9" ht="11.25" customHeight="1">
      <c r="A7" s="336" t="s">
        <v>208</v>
      </c>
      <c r="B7" s="337"/>
      <c r="C7" s="330" t="s">
        <v>157</v>
      </c>
      <c r="D7" s="331"/>
      <c r="E7" s="346" t="s">
        <v>248</v>
      </c>
      <c r="F7" s="324" t="s">
        <v>256</v>
      </c>
      <c r="G7" s="325"/>
      <c r="H7" s="326"/>
      <c r="I7" s="342" t="s">
        <v>207</v>
      </c>
    </row>
    <row r="8" spans="1:9" ht="6" customHeight="1">
      <c r="A8" s="338"/>
      <c r="B8" s="339"/>
      <c r="C8" s="332"/>
      <c r="D8" s="333"/>
      <c r="E8" s="347"/>
      <c r="F8" s="343" t="s">
        <v>170</v>
      </c>
      <c r="G8" s="343" t="s">
        <v>171</v>
      </c>
      <c r="H8" s="343" t="s">
        <v>156</v>
      </c>
      <c r="I8" s="332"/>
    </row>
    <row r="9" spans="1:9" ht="6" customHeight="1">
      <c r="A9" s="338"/>
      <c r="B9" s="339"/>
      <c r="C9" s="332"/>
      <c r="D9" s="333"/>
      <c r="E9" s="347"/>
      <c r="F9" s="344"/>
      <c r="G9" s="344"/>
      <c r="H9" s="344"/>
      <c r="I9" s="332"/>
    </row>
    <row r="10" spans="1:9" ht="6" customHeight="1">
      <c r="A10" s="338"/>
      <c r="B10" s="339"/>
      <c r="C10" s="332"/>
      <c r="D10" s="333"/>
      <c r="E10" s="347"/>
      <c r="F10" s="344"/>
      <c r="G10" s="344"/>
      <c r="H10" s="344"/>
      <c r="I10" s="332"/>
    </row>
    <row r="11" spans="1:9" ht="6" customHeight="1">
      <c r="A11" s="338"/>
      <c r="B11" s="339"/>
      <c r="C11" s="332"/>
      <c r="D11" s="333"/>
      <c r="E11" s="347"/>
      <c r="F11" s="344"/>
      <c r="G11" s="344"/>
      <c r="H11" s="344"/>
      <c r="I11" s="332"/>
    </row>
    <row r="12" spans="1:9" ht="6" customHeight="1">
      <c r="A12" s="338"/>
      <c r="B12" s="339"/>
      <c r="C12" s="332"/>
      <c r="D12" s="333"/>
      <c r="E12" s="347"/>
      <c r="F12" s="344"/>
      <c r="G12" s="344"/>
      <c r="H12" s="344"/>
      <c r="I12" s="332"/>
    </row>
    <row r="13" spans="1:9" ht="6" customHeight="1">
      <c r="A13" s="338"/>
      <c r="B13" s="339"/>
      <c r="C13" s="332"/>
      <c r="D13" s="333"/>
      <c r="E13" s="348"/>
      <c r="F13" s="345"/>
      <c r="G13" s="345"/>
      <c r="H13" s="345"/>
      <c r="I13" s="334"/>
    </row>
    <row r="14" spans="1:9" ht="11.25" customHeight="1">
      <c r="A14" s="340"/>
      <c r="B14" s="341"/>
      <c r="C14" s="334"/>
      <c r="D14" s="335"/>
      <c r="E14" s="324" t="s">
        <v>22</v>
      </c>
      <c r="F14" s="325"/>
      <c r="G14" s="325"/>
      <c r="H14" s="325"/>
      <c r="I14" s="5" t="s">
        <v>153</v>
      </c>
    </row>
    <row r="15" spans="1:9" ht="6" customHeight="1">
      <c r="A15" s="1"/>
      <c r="B15" s="1"/>
      <c r="C15" s="2"/>
      <c r="D15" s="1"/>
      <c r="E15" s="6"/>
      <c r="F15" s="6"/>
      <c r="G15" s="6"/>
      <c r="H15" s="6"/>
      <c r="I15" s="6"/>
    </row>
    <row r="16" spans="1:9" ht="11.25" customHeight="1">
      <c r="A16" s="349" t="s">
        <v>214</v>
      </c>
      <c r="B16" s="349"/>
      <c r="C16" s="349"/>
      <c r="D16" s="349"/>
      <c r="E16" s="349"/>
      <c r="F16" s="349"/>
      <c r="G16" s="349"/>
      <c r="H16" s="349"/>
      <c r="I16" s="349"/>
    </row>
    <row r="17" spans="1:9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</row>
    <row r="18" spans="1:9" ht="9" customHeight="1">
      <c r="A18" s="10">
        <v>461</v>
      </c>
      <c r="B18" s="11"/>
      <c r="C18" s="12" t="s">
        <v>74</v>
      </c>
      <c r="D18" s="11"/>
      <c r="E18" s="148">
        <v>8</v>
      </c>
      <c r="F18" s="148">
        <v>421</v>
      </c>
      <c r="G18" s="148">
        <v>4</v>
      </c>
      <c r="H18" s="148">
        <v>425</v>
      </c>
      <c r="I18" s="148">
        <v>796</v>
      </c>
    </row>
    <row r="19" spans="1:9" ht="9" customHeight="1">
      <c r="A19" s="10">
        <v>462</v>
      </c>
      <c r="B19" s="11"/>
      <c r="C19" s="12" t="s">
        <v>75</v>
      </c>
      <c r="D19" s="11"/>
      <c r="E19" s="148">
        <v>9</v>
      </c>
      <c r="F19" s="148">
        <v>962</v>
      </c>
      <c r="G19" s="148" t="s">
        <v>312</v>
      </c>
      <c r="H19" s="148">
        <v>962</v>
      </c>
      <c r="I19" s="148">
        <v>2730</v>
      </c>
    </row>
    <row r="20" spans="1:9" ht="9" customHeight="1">
      <c r="A20" s="10">
        <v>463</v>
      </c>
      <c r="B20" s="11"/>
      <c r="C20" s="12" t="s">
        <v>76</v>
      </c>
      <c r="D20" s="11"/>
      <c r="E20" s="148">
        <v>5</v>
      </c>
      <c r="F20" s="148">
        <v>130</v>
      </c>
      <c r="G20" s="148" t="s">
        <v>312</v>
      </c>
      <c r="H20" s="148">
        <v>130</v>
      </c>
      <c r="I20" s="148">
        <v>249</v>
      </c>
    </row>
    <row r="21" spans="1:9" ht="9" customHeight="1">
      <c r="A21" s="10">
        <v>464</v>
      </c>
      <c r="B21" s="11"/>
      <c r="C21" s="12" t="s">
        <v>77</v>
      </c>
      <c r="D21" s="11"/>
      <c r="E21" s="148">
        <v>3</v>
      </c>
      <c r="F21" s="148">
        <v>130</v>
      </c>
      <c r="G21" s="148" t="s">
        <v>312</v>
      </c>
      <c r="H21" s="148">
        <v>130</v>
      </c>
      <c r="I21" s="148">
        <v>185</v>
      </c>
    </row>
    <row r="22" spans="1:9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</row>
    <row r="23" spans="1:9" ht="9" customHeight="1">
      <c r="A23" s="10">
        <v>471</v>
      </c>
      <c r="B23" s="13"/>
      <c r="C23" s="12" t="s">
        <v>74</v>
      </c>
      <c r="D23" s="11"/>
      <c r="E23" s="148">
        <v>19</v>
      </c>
      <c r="F23" s="148">
        <v>755</v>
      </c>
      <c r="G23" s="148">
        <v>6</v>
      </c>
      <c r="H23" s="148">
        <v>761</v>
      </c>
      <c r="I23" s="148">
        <v>1596</v>
      </c>
    </row>
    <row r="24" spans="1:9" ht="9" customHeight="1">
      <c r="A24" s="10">
        <v>472</v>
      </c>
      <c r="B24" s="13"/>
      <c r="C24" s="12" t="s">
        <v>75</v>
      </c>
      <c r="D24" s="11"/>
      <c r="E24" s="148">
        <v>5</v>
      </c>
      <c r="F24" s="148">
        <v>133</v>
      </c>
      <c r="G24" s="148" t="s">
        <v>312</v>
      </c>
      <c r="H24" s="148">
        <v>133</v>
      </c>
      <c r="I24" s="148">
        <v>239</v>
      </c>
    </row>
    <row r="25" spans="1:9" ht="9" customHeight="1">
      <c r="A25" s="10">
        <v>473</v>
      </c>
      <c r="B25" s="13"/>
      <c r="C25" s="12" t="s">
        <v>76</v>
      </c>
      <c r="D25" s="11"/>
      <c r="E25" s="148">
        <v>9</v>
      </c>
      <c r="F25" s="148">
        <v>406</v>
      </c>
      <c r="G25" s="148" t="s">
        <v>312</v>
      </c>
      <c r="H25" s="148">
        <v>406</v>
      </c>
      <c r="I25" s="148">
        <v>1225</v>
      </c>
    </row>
    <row r="26" spans="1:9" ht="9" customHeight="1">
      <c r="A26" s="10">
        <v>474</v>
      </c>
      <c r="B26" s="13"/>
      <c r="C26" s="12" t="s">
        <v>78</v>
      </c>
      <c r="D26" s="11"/>
      <c r="E26" s="148">
        <v>4</v>
      </c>
      <c r="F26" s="148">
        <v>106</v>
      </c>
      <c r="G26" s="148" t="s">
        <v>312</v>
      </c>
      <c r="H26" s="148">
        <v>106</v>
      </c>
      <c r="I26" s="148">
        <v>153</v>
      </c>
    </row>
    <row r="27" spans="1:9" ht="9" customHeight="1">
      <c r="A27" s="10">
        <v>475</v>
      </c>
      <c r="B27" s="13"/>
      <c r="C27" s="12" t="s">
        <v>77</v>
      </c>
      <c r="D27" s="11"/>
      <c r="E27" s="148">
        <v>12</v>
      </c>
      <c r="F27" s="148">
        <v>305</v>
      </c>
      <c r="G27" s="148">
        <v>25</v>
      </c>
      <c r="H27" s="148">
        <v>330</v>
      </c>
      <c r="I27" s="148">
        <v>617</v>
      </c>
    </row>
    <row r="28" spans="1:9" ht="9" customHeight="1">
      <c r="A28" s="10">
        <v>476</v>
      </c>
      <c r="B28" s="13"/>
      <c r="C28" s="12" t="s">
        <v>79</v>
      </c>
      <c r="D28" s="11"/>
      <c r="E28" s="148">
        <v>8</v>
      </c>
      <c r="F28" s="148">
        <v>378</v>
      </c>
      <c r="G28" s="148">
        <v>1</v>
      </c>
      <c r="H28" s="148">
        <v>379</v>
      </c>
      <c r="I28" s="148">
        <v>838</v>
      </c>
    </row>
    <row r="29" spans="1:9" ht="9" customHeight="1">
      <c r="A29" s="10">
        <v>477</v>
      </c>
      <c r="B29" s="13"/>
      <c r="C29" s="12" t="s">
        <v>80</v>
      </c>
      <c r="D29" s="11"/>
      <c r="E29" s="148">
        <v>11</v>
      </c>
      <c r="F29" s="148">
        <v>350</v>
      </c>
      <c r="G29" s="148" t="s">
        <v>312</v>
      </c>
      <c r="H29" s="148">
        <v>350</v>
      </c>
      <c r="I29" s="148">
        <v>541</v>
      </c>
    </row>
    <row r="30" spans="1:9" ht="9" customHeight="1">
      <c r="A30" s="10">
        <v>478</v>
      </c>
      <c r="B30" s="13"/>
      <c r="C30" s="12" t="s">
        <v>81</v>
      </c>
      <c r="D30" s="11"/>
      <c r="E30" s="148">
        <v>9</v>
      </c>
      <c r="F30" s="148">
        <v>783</v>
      </c>
      <c r="G30" s="148">
        <v>12</v>
      </c>
      <c r="H30" s="148">
        <v>795</v>
      </c>
      <c r="I30" s="148">
        <v>1790</v>
      </c>
    </row>
    <row r="31" spans="1:9" ht="9" customHeight="1">
      <c r="A31" s="10">
        <v>479</v>
      </c>
      <c r="B31" s="13"/>
      <c r="C31" s="12" t="s">
        <v>82</v>
      </c>
      <c r="D31" s="11"/>
      <c r="E31" s="148">
        <v>5</v>
      </c>
      <c r="F31" s="148">
        <v>200</v>
      </c>
      <c r="G31" s="148" t="s">
        <v>312</v>
      </c>
      <c r="H31" s="148">
        <v>200</v>
      </c>
      <c r="I31" s="148">
        <v>325</v>
      </c>
    </row>
    <row r="32" spans="1:9" ht="6" customHeight="1">
      <c r="A32" s="10"/>
      <c r="B32" s="13"/>
      <c r="C32" s="12"/>
      <c r="D32" s="11"/>
      <c r="E32" s="148"/>
      <c r="F32" s="148"/>
      <c r="G32" s="148"/>
      <c r="H32" s="148"/>
      <c r="I32" s="148"/>
    </row>
    <row r="33" spans="1:9" ht="9" customHeight="1">
      <c r="A33" s="8">
        <v>4</v>
      </c>
      <c r="B33" s="14"/>
      <c r="C33" s="15" t="s">
        <v>83</v>
      </c>
      <c r="D33" s="17"/>
      <c r="E33" s="159">
        <v>107</v>
      </c>
      <c r="F33" s="159">
        <v>5059</v>
      </c>
      <c r="G33" s="159">
        <v>48</v>
      </c>
      <c r="H33" s="159">
        <v>5107</v>
      </c>
      <c r="I33" s="159">
        <v>11283</v>
      </c>
    </row>
    <row r="34" spans="1:9" ht="6" customHeight="1">
      <c r="A34" s="7"/>
      <c r="B34" s="7"/>
      <c r="C34" s="10"/>
      <c r="D34" s="7"/>
      <c r="E34" s="16"/>
      <c r="F34" s="16"/>
      <c r="G34" s="16"/>
      <c r="H34" s="16"/>
      <c r="I34" s="16"/>
    </row>
    <row r="35" spans="1:9" ht="11.25" customHeight="1">
      <c r="A35" s="349" t="s">
        <v>215</v>
      </c>
      <c r="B35" s="349"/>
      <c r="C35" s="349"/>
      <c r="D35" s="349"/>
      <c r="E35" s="349"/>
      <c r="F35" s="349"/>
      <c r="G35" s="349"/>
      <c r="H35" s="349"/>
      <c r="I35" s="349"/>
    </row>
    <row r="36" spans="1:9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</row>
    <row r="37" spans="1:9" ht="9" customHeight="1">
      <c r="A37" s="10">
        <v>561</v>
      </c>
      <c r="B37" s="11"/>
      <c r="C37" s="12" t="s">
        <v>84</v>
      </c>
      <c r="D37" s="11"/>
      <c r="E37" s="148">
        <v>3</v>
      </c>
      <c r="F37" s="148" t="s">
        <v>313</v>
      </c>
      <c r="G37" s="148" t="s">
        <v>313</v>
      </c>
      <c r="H37" s="148" t="s">
        <v>313</v>
      </c>
      <c r="I37" s="148" t="s">
        <v>313</v>
      </c>
    </row>
    <row r="38" spans="1:9" ht="9" customHeight="1">
      <c r="A38" s="10">
        <v>562</v>
      </c>
      <c r="B38" s="11"/>
      <c r="C38" s="12" t="s">
        <v>85</v>
      </c>
      <c r="D38" s="11"/>
      <c r="E38" s="148">
        <v>8</v>
      </c>
      <c r="F38" s="148">
        <v>499</v>
      </c>
      <c r="G38" s="148">
        <v>8</v>
      </c>
      <c r="H38" s="148">
        <v>507</v>
      </c>
      <c r="I38" s="148">
        <v>1217</v>
      </c>
    </row>
    <row r="39" spans="1:9" ht="9" customHeight="1">
      <c r="A39" s="10">
        <v>563</v>
      </c>
      <c r="B39" s="11"/>
      <c r="C39" s="12" t="s">
        <v>86</v>
      </c>
      <c r="D39" s="11"/>
      <c r="E39" s="148">
        <v>2</v>
      </c>
      <c r="F39" s="148" t="s">
        <v>313</v>
      </c>
      <c r="G39" s="148" t="s">
        <v>313</v>
      </c>
      <c r="H39" s="148" t="s">
        <v>313</v>
      </c>
      <c r="I39" s="148" t="s">
        <v>313</v>
      </c>
    </row>
    <row r="40" spans="1:9" ht="9" customHeight="1">
      <c r="A40" s="10">
        <v>564</v>
      </c>
      <c r="B40" s="11"/>
      <c r="C40" s="12" t="s">
        <v>87</v>
      </c>
      <c r="D40" s="11"/>
      <c r="E40" s="148">
        <v>32</v>
      </c>
      <c r="F40" s="148">
        <v>1788</v>
      </c>
      <c r="G40" s="148" t="s">
        <v>312</v>
      </c>
      <c r="H40" s="148">
        <v>1788</v>
      </c>
      <c r="I40" s="148">
        <v>3699</v>
      </c>
    </row>
    <row r="41" spans="1:9" ht="9" customHeight="1">
      <c r="A41" s="10">
        <v>565</v>
      </c>
      <c r="B41" s="11"/>
      <c r="C41" s="12" t="s">
        <v>88</v>
      </c>
      <c r="D41" s="11"/>
      <c r="E41" s="148">
        <v>3</v>
      </c>
      <c r="F41" s="148">
        <v>164</v>
      </c>
      <c r="G41" s="148">
        <v>37</v>
      </c>
      <c r="H41" s="148">
        <v>201</v>
      </c>
      <c r="I41" s="148">
        <v>383</v>
      </c>
    </row>
    <row r="42" spans="1:9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</row>
    <row r="43" spans="1:9" ht="9" customHeight="1">
      <c r="A43" s="10">
        <v>571</v>
      </c>
      <c r="B43" s="11"/>
      <c r="C43" s="12" t="s">
        <v>84</v>
      </c>
      <c r="D43" s="11"/>
      <c r="E43" s="148">
        <v>29</v>
      </c>
      <c r="F43" s="148">
        <v>1401</v>
      </c>
      <c r="G43" s="148">
        <v>12</v>
      </c>
      <c r="H43" s="148">
        <v>1413</v>
      </c>
      <c r="I43" s="148">
        <v>2365</v>
      </c>
    </row>
    <row r="44" spans="1:9" ht="9" customHeight="1">
      <c r="A44" s="10">
        <v>572</v>
      </c>
      <c r="B44" s="11"/>
      <c r="C44" s="12" t="s">
        <v>89</v>
      </c>
      <c r="D44" s="11"/>
      <c r="E44" s="148">
        <v>7</v>
      </c>
      <c r="F44" s="148">
        <v>180</v>
      </c>
      <c r="G44" s="148" t="s">
        <v>312</v>
      </c>
      <c r="H44" s="148">
        <v>180</v>
      </c>
      <c r="I44" s="148">
        <v>285</v>
      </c>
    </row>
    <row r="45" spans="1:9" ht="9" customHeight="1">
      <c r="A45" s="10">
        <v>573</v>
      </c>
      <c r="B45" s="11"/>
      <c r="C45" s="12" t="s">
        <v>86</v>
      </c>
      <c r="D45" s="11"/>
      <c r="E45" s="148">
        <v>6</v>
      </c>
      <c r="F45" s="148">
        <v>143</v>
      </c>
      <c r="G45" s="148" t="s">
        <v>312</v>
      </c>
      <c r="H45" s="148">
        <v>143</v>
      </c>
      <c r="I45" s="148">
        <v>288</v>
      </c>
    </row>
    <row r="46" spans="1:9" ht="9" customHeight="1">
      <c r="A46" s="10">
        <v>574</v>
      </c>
      <c r="B46" s="11"/>
      <c r="C46" s="12" t="s">
        <v>90</v>
      </c>
      <c r="D46" s="11"/>
      <c r="E46" s="148">
        <v>12</v>
      </c>
      <c r="F46" s="148">
        <v>498</v>
      </c>
      <c r="G46" s="148">
        <v>1</v>
      </c>
      <c r="H46" s="148">
        <v>499</v>
      </c>
      <c r="I46" s="148">
        <v>1286</v>
      </c>
    </row>
    <row r="47" spans="1:9" ht="9" customHeight="1">
      <c r="A47" s="10">
        <v>575</v>
      </c>
      <c r="B47" s="11"/>
      <c r="C47" s="12" t="s">
        <v>216</v>
      </c>
      <c r="D47" s="11"/>
      <c r="E47" s="148">
        <v>13</v>
      </c>
      <c r="F47" s="148">
        <v>493</v>
      </c>
      <c r="G47" s="148">
        <v>1</v>
      </c>
      <c r="H47" s="148">
        <v>494</v>
      </c>
      <c r="I47" s="148">
        <v>1009</v>
      </c>
    </row>
    <row r="48" spans="1:9" ht="9" customHeight="1">
      <c r="A48" s="10">
        <v>576</v>
      </c>
      <c r="B48" s="11"/>
      <c r="C48" s="12" t="s">
        <v>91</v>
      </c>
      <c r="D48" s="11"/>
      <c r="E48" s="148">
        <v>16</v>
      </c>
      <c r="F48" s="148">
        <v>515</v>
      </c>
      <c r="G48" s="148" t="s">
        <v>312</v>
      </c>
      <c r="H48" s="148">
        <v>515</v>
      </c>
      <c r="I48" s="148">
        <v>1113</v>
      </c>
    </row>
    <row r="49" spans="1:9" ht="9" customHeight="1">
      <c r="A49" s="10">
        <v>577</v>
      </c>
      <c r="B49" s="11"/>
      <c r="C49" s="12" t="s">
        <v>92</v>
      </c>
      <c r="D49" s="11"/>
      <c r="E49" s="148">
        <v>5</v>
      </c>
      <c r="F49" s="148">
        <v>212</v>
      </c>
      <c r="G49" s="148" t="s">
        <v>312</v>
      </c>
      <c r="H49" s="148">
        <v>212</v>
      </c>
      <c r="I49" s="148">
        <v>322</v>
      </c>
    </row>
    <row r="50" spans="1:9" ht="6" customHeight="1">
      <c r="A50" s="10"/>
      <c r="B50" s="11"/>
      <c r="C50" s="12"/>
      <c r="D50" s="11"/>
      <c r="E50" s="148"/>
      <c r="F50" s="148"/>
      <c r="G50" s="148"/>
      <c r="H50" s="148"/>
      <c r="I50" s="148"/>
    </row>
    <row r="51" spans="1:9" ht="9" customHeight="1">
      <c r="A51" s="8">
        <v>5</v>
      </c>
      <c r="B51" s="17"/>
      <c r="C51" s="15" t="s">
        <v>93</v>
      </c>
      <c r="D51" s="17"/>
      <c r="E51" s="159">
        <v>136</v>
      </c>
      <c r="F51" s="159">
        <v>6203</v>
      </c>
      <c r="G51" s="159">
        <v>59</v>
      </c>
      <c r="H51" s="159">
        <v>6262</v>
      </c>
      <c r="I51" s="159">
        <v>12520</v>
      </c>
    </row>
    <row r="52" spans="1:9" ht="6" customHeight="1">
      <c r="A52" s="7"/>
      <c r="B52" s="7"/>
      <c r="C52" s="10"/>
      <c r="D52" s="7"/>
      <c r="E52" s="16"/>
      <c r="F52" s="16"/>
      <c r="G52" s="16"/>
      <c r="H52" s="16"/>
      <c r="I52" s="16"/>
    </row>
    <row r="53" spans="1:9" ht="11.25" customHeight="1">
      <c r="A53" s="349" t="s">
        <v>217</v>
      </c>
      <c r="B53" s="349"/>
      <c r="C53" s="349"/>
      <c r="D53" s="349"/>
      <c r="E53" s="349"/>
      <c r="F53" s="349"/>
      <c r="G53" s="349"/>
      <c r="H53" s="349"/>
      <c r="I53" s="349"/>
    </row>
    <row r="54" spans="1:9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</row>
    <row r="55" spans="1:9" ht="9" customHeight="1">
      <c r="A55" s="10">
        <v>661</v>
      </c>
      <c r="B55" s="11"/>
      <c r="C55" s="12" t="s">
        <v>94</v>
      </c>
      <c r="D55" s="11"/>
      <c r="E55" s="148">
        <v>11</v>
      </c>
      <c r="F55" s="148">
        <v>938</v>
      </c>
      <c r="G55" s="148" t="s">
        <v>312</v>
      </c>
      <c r="H55" s="148">
        <v>938</v>
      </c>
      <c r="I55" s="148">
        <v>2668</v>
      </c>
    </row>
    <row r="56" spans="1:9" ht="9" customHeight="1">
      <c r="A56" s="10">
        <v>662</v>
      </c>
      <c r="B56" s="11"/>
      <c r="C56" s="12" t="s">
        <v>95</v>
      </c>
      <c r="D56" s="11"/>
      <c r="E56" s="148">
        <v>7</v>
      </c>
      <c r="F56" s="148">
        <v>839</v>
      </c>
      <c r="G56" s="148" t="s">
        <v>312</v>
      </c>
      <c r="H56" s="148">
        <v>839</v>
      </c>
      <c r="I56" s="148">
        <v>1886</v>
      </c>
    </row>
    <row r="57" spans="1:9" ht="9" customHeight="1">
      <c r="A57" s="10">
        <v>663</v>
      </c>
      <c r="B57" s="11"/>
      <c r="C57" s="12" t="s">
        <v>96</v>
      </c>
      <c r="D57" s="11"/>
      <c r="E57" s="148">
        <v>8</v>
      </c>
      <c r="F57" s="148">
        <v>467</v>
      </c>
      <c r="G57" s="148" t="s">
        <v>312</v>
      </c>
      <c r="H57" s="148">
        <v>467</v>
      </c>
      <c r="I57" s="148">
        <v>920</v>
      </c>
    </row>
    <row r="58" spans="1:9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</row>
    <row r="59" spans="1:9" ht="9" customHeight="1">
      <c r="A59" s="10">
        <v>671</v>
      </c>
      <c r="B59" s="11"/>
      <c r="C59" s="12" t="s">
        <v>94</v>
      </c>
      <c r="D59" s="11"/>
      <c r="E59" s="148">
        <v>12</v>
      </c>
      <c r="F59" s="148">
        <v>837</v>
      </c>
      <c r="G59" s="148" t="s">
        <v>312</v>
      </c>
      <c r="H59" s="148">
        <v>837</v>
      </c>
      <c r="I59" s="148">
        <v>1374</v>
      </c>
    </row>
    <row r="60" spans="1:9" ht="9" customHeight="1">
      <c r="A60" s="10">
        <v>672</v>
      </c>
      <c r="B60" s="11"/>
      <c r="C60" s="12" t="s">
        <v>97</v>
      </c>
      <c r="D60" s="11"/>
      <c r="E60" s="148">
        <v>21</v>
      </c>
      <c r="F60" s="148">
        <v>1422</v>
      </c>
      <c r="G60" s="148">
        <v>1</v>
      </c>
      <c r="H60" s="148">
        <v>1423</v>
      </c>
      <c r="I60" s="148">
        <v>2766</v>
      </c>
    </row>
    <row r="61" spans="1:9" ht="9" customHeight="1">
      <c r="A61" s="10">
        <v>673</v>
      </c>
      <c r="B61" s="11"/>
      <c r="C61" s="12" t="s">
        <v>98</v>
      </c>
      <c r="D61" s="11"/>
      <c r="E61" s="148">
        <v>14</v>
      </c>
      <c r="F61" s="148">
        <v>615</v>
      </c>
      <c r="G61" s="148">
        <v>2</v>
      </c>
      <c r="H61" s="148">
        <v>617</v>
      </c>
      <c r="I61" s="148">
        <v>1026</v>
      </c>
    </row>
    <row r="62" spans="1:9" ht="9" customHeight="1">
      <c r="A62" s="10">
        <v>674</v>
      </c>
      <c r="B62" s="11"/>
      <c r="C62" s="12" t="s">
        <v>99</v>
      </c>
      <c r="D62" s="11"/>
      <c r="E62" s="148">
        <v>5</v>
      </c>
      <c r="F62" s="148">
        <v>188</v>
      </c>
      <c r="G62" s="148" t="s">
        <v>312</v>
      </c>
      <c r="H62" s="148">
        <v>188</v>
      </c>
      <c r="I62" s="148">
        <v>321</v>
      </c>
    </row>
    <row r="63" spans="1:9" ht="9" customHeight="1">
      <c r="A63" s="10">
        <v>675</v>
      </c>
      <c r="B63" s="11"/>
      <c r="C63" s="12" t="s">
        <v>100</v>
      </c>
      <c r="D63" s="11"/>
      <c r="E63" s="148">
        <v>3</v>
      </c>
      <c r="F63" s="148">
        <v>134</v>
      </c>
      <c r="G63" s="148" t="s">
        <v>312</v>
      </c>
      <c r="H63" s="148">
        <v>134</v>
      </c>
      <c r="I63" s="148">
        <v>274</v>
      </c>
    </row>
    <row r="64" spans="1:9" ht="9" customHeight="1">
      <c r="A64" s="10">
        <v>676</v>
      </c>
      <c r="B64" s="11"/>
      <c r="C64" s="12" t="s">
        <v>101</v>
      </c>
      <c r="D64" s="11"/>
      <c r="E64" s="148">
        <v>7</v>
      </c>
      <c r="F64" s="148">
        <v>288</v>
      </c>
      <c r="G64" s="148" t="s">
        <v>312</v>
      </c>
      <c r="H64" s="148">
        <v>288</v>
      </c>
      <c r="I64" s="148">
        <v>711</v>
      </c>
    </row>
    <row r="65" spans="1:9" ht="9" customHeight="1">
      <c r="A65" s="10">
        <v>677</v>
      </c>
      <c r="B65" s="11"/>
      <c r="C65" s="12" t="s">
        <v>102</v>
      </c>
      <c r="D65" s="11"/>
      <c r="E65" s="148">
        <v>18</v>
      </c>
      <c r="F65" s="148">
        <v>776</v>
      </c>
      <c r="G65" s="148" t="s">
        <v>312</v>
      </c>
      <c r="H65" s="148">
        <v>776</v>
      </c>
      <c r="I65" s="148">
        <v>1846</v>
      </c>
    </row>
    <row r="66" spans="1:9" ht="9" customHeight="1">
      <c r="A66" s="10">
        <v>678</v>
      </c>
      <c r="B66" s="11"/>
      <c r="C66" s="19" t="s">
        <v>95</v>
      </c>
      <c r="D66" s="11"/>
      <c r="E66" s="148">
        <v>5</v>
      </c>
      <c r="F66" s="148">
        <v>236</v>
      </c>
      <c r="G66" s="148" t="s">
        <v>312</v>
      </c>
      <c r="H66" s="148">
        <v>236</v>
      </c>
      <c r="I66" s="148">
        <v>530</v>
      </c>
    </row>
    <row r="67" spans="1:9" ht="9" customHeight="1">
      <c r="A67" s="10">
        <v>679</v>
      </c>
      <c r="B67" s="11"/>
      <c r="C67" s="12" t="s">
        <v>96</v>
      </c>
      <c r="D67" s="11"/>
      <c r="E67" s="148">
        <v>13</v>
      </c>
      <c r="F67" s="148">
        <v>454</v>
      </c>
      <c r="G67" s="148" t="s">
        <v>312</v>
      </c>
      <c r="H67" s="148">
        <v>454</v>
      </c>
      <c r="I67" s="148">
        <v>912</v>
      </c>
    </row>
    <row r="68" spans="1:9" ht="6" customHeight="1">
      <c r="A68" s="10"/>
      <c r="B68" s="11"/>
      <c r="C68" s="12"/>
      <c r="D68" s="11"/>
      <c r="E68" s="148"/>
      <c r="F68" s="148"/>
      <c r="G68" s="148"/>
      <c r="H68" s="148"/>
      <c r="I68" s="148"/>
    </row>
    <row r="69" spans="1:9" ht="9" customHeight="1">
      <c r="A69" s="8">
        <v>6</v>
      </c>
      <c r="B69" s="17"/>
      <c r="C69" s="20" t="s">
        <v>103</v>
      </c>
      <c r="D69" s="17"/>
      <c r="E69" s="159">
        <v>124</v>
      </c>
      <c r="F69" s="159">
        <v>7194</v>
      </c>
      <c r="G69" s="159">
        <v>3</v>
      </c>
      <c r="H69" s="159">
        <v>7197</v>
      </c>
      <c r="I69" s="159">
        <v>15233</v>
      </c>
    </row>
    <row r="70" spans="1:9" ht="6" customHeight="1">
      <c r="A70" s="7"/>
      <c r="B70" s="7"/>
      <c r="C70" s="10"/>
      <c r="D70" s="7"/>
      <c r="E70" s="16"/>
      <c r="F70" s="16"/>
      <c r="G70" s="16"/>
      <c r="H70" s="16"/>
      <c r="I70" s="16"/>
    </row>
    <row r="71" spans="1:9" ht="11.25" customHeight="1">
      <c r="A71" s="349" t="s">
        <v>218</v>
      </c>
      <c r="B71" s="349"/>
      <c r="C71" s="349"/>
      <c r="D71" s="349"/>
      <c r="E71" s="349"/>
      <c r="F71" s="349"/>
      <c r="G71" s="349"/>
      <c r="H71" s="349"/>
      <c r="I71" s="349"/>
    </row>
    <row r="72" spans="1:9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</row>
    <row r="73" spans="1:9" ht="9" customHeight="1">
      <c r="A73" s="10">
        <v>761</v>
      </c>
      <c r="B73" s="11"/>
      <c r="C73" s="12" t="s">
        <v>104</v>
      </c>
      <c r="D73" s="11"/>
      <c r="E73" s="148">
        <v>13</v>
      </c>
      <c r="F73" s="148">
        <v>746</v>
      </c>
      <c r="G73" s="148">
        <v>2</v>
      </c>
      <c r="H73" s="148">
        <v>748</v>
      </c>
      <c r="I73" s="148">
        <v>1725</v>
      </c>
    </row>
    <row r="74" spans="1:9" ht="9" customHeight="1">
      <c r="A74" s="10">
        <v>762</v>
      </c>
      <c r="B74" s="11"/>
      <c r="C74" s="12" t="s">
        <v>105</v>
      </c>
      <c r="D74" s="11"/>
      <c r="E74" s="148">
        <v>4</v>
      </c>
      <c r="F74" s="148" t="s">
        <v>313</v>
      </c>
      <c r="G74" s="148" t="s">
        <v>313</v>
      </c>
      <c r="H74" s="148" t="s">
        <v>313</v>
      </c>
      <c r="I74" s="148" t="s">
        <v>313</v>
      </c>
    </row>
    <row r="75" spans="1:9" ht="9" customHeight="1">
      <c r="A75" s="10">
        <v>763</v>
      </c>
      <c r="B75" s="11"/>
      <c r="C75" s="12" t="s">
        <v>106</v>
      </c>
      <c r="D75" s="11"/>
      <c r="E75" s="148">
        <v>1</v>
      </c>
      <c r="F75" s="148" t="s">
        <v>313</v>
      </c>
      <c r="G75" s="148" t="s">
        <v>313</v>
      </c>
      <c r="H75" s="148" t="s">
        <v>313</v>
      </c>
      <c r="I75" s="148" t="s">
        <v>313</v>
      </c>
    </row>
    <row r="76" spans="1:9" ht="9" customHeight="1">
      <c r="A76" s="10">
        <v>764</v>
      </c>
      <c r="B76" s="11"/>
      <c r="C76" s="12" t="s">
        <v>107</v>
      </c>
      <c r="D76" s="11"/>
      <c r="E76" s="148">
        <v>5</v>
      </c>
      <c r="F76" s="148">
        <v>1187</v>
      </c>
      <c r="G76" s="148">
        <v>22</v>
      </c>
      <c r="H76" s="148">
        <v>1209</v>
      </c>
      <c r="I76" s="148">
        <v>2223</v>
      </c>
    </row>
    <row r="77" spans="1:9" ht="9" customHeight="1">
      <c r="A77" s="7"/>
      <c r="B77" s="7"/>
      <c r="C77" s="8" t="s">
        <v>34</v>
      </c>
      <c r="D77" s="10"/>
      <c r="E77" s="148">
        <v>19</v>
      </c>
      <c r="F77" s="148">
        <v>528</v>
      </c>
      <c r="G77" s="148" t="s">
        <v>312</v>
      </c>
      <c r="H77" s="148">
        <v>528</v>
      </c>
      <c r="I77" s="148">
        <v>881</v>
      </c>
    </row>
    <row r="78" spans="1:9" ht="9" customHeight="1">
      <c r="A78" s="10">
        <v>771</v>
      </c>
      <c r="B78" s="11"/>
      <c r="C78" s="12" t="s">
        <v>108</v>
      </c>
      <c r="D78" s="11"/>
      <c r="E78" s="148"/>
      <c r="F78" s="148"/>
      <c r="G78" s="148"/>
      <c r="H78" s="148"/>
      <c r="I78" s="148"/>
    </row>
    <row r="79" spans="1:9" ht="9" customHeight="1">
      <c r="A79" s="10">
        <v>772</v>
      </c>
      <c r="B79" s="11"/>
      <c r="C79" s="12" t="s">
        <v>104</v>
      </c>
      <c r="D79" s="11"/>
      <c r="E79" s="148">
        <v>22</v>
      </c>
      <c r="F79" s="148">
        <v>1029</v>
      </c>
      <c r="G79" s="148">
        <v>3</v>
      </c>
      <c r="H79" s="148">
        <v>1032</v>
      </c>
      <c r="I79" s="148">
        <v>2056</v>
      </c>
    </row>
    <row r="80" spans="1:9" ht="9" customHeight="1">
      <c r="A80" s="10">
        <v>773</v>
      </c>
      <c r="B80" s="11"/>
      <c r="C80" s="12" t="s">
        <v>219</v>
      </c>
      <c r="D80" s="11"/>
      <c r="E80" s="148">
        <v>15</v>
      </c>
      <c r="F80" s="148">
        <v>587</v>
      </c>
      <c r="G80" s="148" t="s">
        <v>312</v>
      </c>
      <c r="H80" s="148">
        <v>587</v>
      </c>
      <c r="I80" s="148">
        <v>1015</v>
      </c>
    </row>
    <row r="81" spans="1:9" ht="9" customHeight="1">
      <c r="A81" s="10">
        <v>774</v>
      </c>
      <c r="B81" s="11"/>
      <c r="C81" s="12" t="s">
        <v>109</v>
      </c>
      <c r="D81" s="11"/>
      <c r="E81" s="148">
        <v>21</v>
      </c>
      <c r="F81" s="148">
        <v>1263</v>
      </c>
      <c r="G81" s="148">
        <v>1</v>
      </c>
      <c r="H81" s="148">
        <v>1264</v>
      </c>
      <c r="I81" s="148">
        <v>2228</v>
      </c>
    </row>
    <row r="82" spans="1:9" ht="9" customHeight="1">
      <c r="A82" s="10">
        <v>775</v>
      </c>
      <c r="B82" s="11"/>
      <c r="C82" s="12" t="s">
        <v>110</v>
      </c>
      <c r="D82" s="11"/>
      <c r="E82" s="148">
        <v>15</v>
      </c>
      <c r="F82" s="148">
        <v>784</v>
      </c>
      <c r="G82" s="148">
        <v>2</v>
      </c>
      <c r="H82" s="148">
        <v>786</v>
      </c>
      <c r="I82" s="148">
        <v>1625</v>
      </c>
    </row>
    <row r="83" spans="1:9" ht="9" customHeight="1">
      <c r="A83" s="10">
        <v>776</v>
      </c>
      <c r="B83" s="11"/>
      <c r="C83" s="12" t="s">
        <v>111</v>
      </c>
      <c r="D83" s="11"/>
      <c r="E83" s="148">
        <v>4</v>
      </c>
      <c r="F83" s="148">
        <v>108</v>
      </c>
      <c r="G83" s="148">
        <v>5</v>
      </c>
      <c r="H83" s="148">
        <v>113</v>
      </c>
      <c r="I83" s="148">
        <v>230</v>
      </c>
    </row>
    <row r="84" spans="1:9" ht="9" customHeight="1">
      <c r="A84" s="10">
        <v>777</v>
      </c>
      <c r="B84" s="11"/>
      <c r="C84" s="12" t="s">
        <v>112</v>
      </c>
      <c r="D84" s="11"/>
      <c r="E84" s="148">
        <v>28</v>
      </c>
      <c r="F84" s="148">
        <v>1596</v>
      </c>
      <c r="G84" s="148">
        <v>16</v>
      </c>
      <c r="H84" s="148">
        <v>1612</v>
      </c>
      <c r="I84" s="148">
        <v>3006</v>
      </c>
    </row>
    <row r="85" spans="1:9" ht="9" customHeight="1">
      <c r="A85" s="10">
        <v>778</v>
      </c>
      <c r="B85" s="11"/>
      <c r="C85" s="12" t="s">
        <v>113</v>
      </c>
      <c r="D85" s="11"/>
      <c r="E85" s="148">
        <v>33</v>
      </c>
      <c r="F85" s="148">
        <v>2444</v>
      </c>
      <c r="G85" s="148">
        <v>11</v>
      </c>
      <c r="H85" s="148">
        <v>2455</v>
      </c>
      <c r="I85" s="148">
        <v>5487</v>
      </c>
    </row>
    <row r="86" spans="1:9" ht="9" customHeight="1">
      <c r="A86" s="10">
        <v>779</v>
      </c>
      <c r="B86" s="11"/>
      <c r="C86" s="12" t="s">
        <v>114</v>
      </c>
      <c r="D86" s="11"/>
      <c r="E86" s="148">
        <v>16</v>
      </c>
      <c r="F86" s="148">
        <v>893</v>
      </c>
      <c r="G86" s="148">
        <v>27</v>
      </c>
      <c r="H86" s="148">
        <v>920</v>
      </c>
      <c r="I86" s="148">
        <v>2005</v>
      </c>
    </row>
    <row r="87" spans="1:9" ht="9" customHeight="1">
      <c r="A87" s="10">
        <v>780</v>
      </c>
      <c r="B87" s="11"/>
      <c r="C87" s="12" t="s">
        <v>115</v>
      </c>
      <c r="D87" s="11"/>
      <c r="E87" s="148">
        <v>25</v>
      </c>
      <c r="F87" s="148">
        <v>1098</v>
      </c>
      <c r="G87" s="148">
        <v>8</v>
      </c>
      <c r="H87" s="148">
        <v>1106</v>
      </c>
      <c r="I87" s="148">
        <v>2525</v>
      </c>
    </row>
    <row r="88" spans="1:9" ht="6" customHeight="1">
      <c r="A88" s="10"/>
      <c r="B88" s="11"/>
      <c r="C88" s="12"/>
      <c r="D88" s="11"/>
      <c r="E88" s="148"/>
      <c r="F88" s="148"/>
      <c r="G88" s="148"/>
      <c r="H88" s="148"/>
      <c r="I88" s="148"/>
    </row>
    <row r="89" spans="1:9" ht="9" customHeight="1">
      <c r="A89" s="8">
        <v>7</v>
      </c>
      <c r="B89" s="17"/>
      <c r="C89" s="20" t="s">
        <v>116</v>
      </c>
      <c r="D89" s="17"/>
      <c r="E89" s="159">
        <v>221</v>
      </c>
      <c r="F89" s="159">
        <v>12810</v>
      </c>
      <c r="G89" s="159">
        <v>106</v>
      </c>
      <c r="H89" s="159">
        <v>12916</v>
      </c>
      <c r="I89" s="159">
        <v>27046</v>
      </c>
    </row>
    <row r="90" spans="1:9" ht="6" customHeight="1">
      <c r="A90" s="47"/>
      <c r="B90" s="1"/>
      <c r="C90" s="2"/>
      <c r="D90" s="1"/>
      <c r="E90" s="2"/>
      <c r="F90" s="2"/>
      <c r="G90" s="2"/>
      <c r="H90" s="2"/>
      <c r="I90" s="2"/>
    </row>
    <row r="91" spans="1:9" ht="11.25" customHeight="1">
      <c r="A91" s="21"/>
      <c r="B91" s="1"/>
      <c r="C91" s="2"/>
      <c r="D91" s="1"/>
      <c r="E91" s="2"/>
      <c r="F91" s="2"/>
      <c r="G91" s="2"/>
      <c r="H91" s="2"/>
      <c r="I91" s="2"/>
    </row>
    <row r="92" spans="1:9" ht="12.75">
      <c r="A92" s="1"/>
      <c r="B92" s="1"/>
      <c r="C92" s="2"/>
      <c r="D92" s="1"/>
      <c r="E92" s="2"/>
      <c r="F92" s="2"/>
      <c r="G92" s="2"/>
      <c r="H92" s="2"/>
      <c r="I92" s="2"/>
    </row>
    <row r="93" spans="1:9" ht="12.75">
      <c r="A93" s="1"/>
      <c r="B93" s="1"/>
      <c r="C93" s="2"/>
      <c r="D93" s="1"/>
      <c r="E93" s="2"/>
      <c r="F93" s="2"/>
      <c r="G93" s="2"/>
      <c r="H93" s="2"/>
      <c r="I93" s="2"/>
    </row>
    <row r="94" spans="1:9" ht="12.75">
      <c r="A94" s="1"/>
      <c r="B94" s="1"/>
      <c r="C94" s="2"/>
      <c r="D94" s="1"/>
      <c r="E94" s="2"/>
      <c r="F94" s="2"/>
      <c r="G94" s="2"/>
      <c r="H94" s="2"/>
      <c r="I94" s="2"/>
    </row>
    <row r="95" spans="1:9" ht="12.75">
      <c r="A95" s="1"/>
      <c r="B95" s="1"/>
      <c r="C95" s="2"/>
      <c r="D95" s="1"/>
      <c r="E95" s="2"/>
      <c r="F95" s="2"/>
      <c r="G95" s="2"/>
      <c r="H95" s="2"/>
      <c r="I95" s="2"/>
    </row>
    <row r="96" spans="1:9" ht="12.75">
      <c r="A96" s="1"/>
      <c r="B96" s="1"/>
      <c r="C96" s="2"/>
      <c r="D96" s="1"/>
      <c r="E96" s="2"/>
      <c r="F96" s="2"/>
      <c r="G96" s="2"/>
      <c r="H96" s="2"/>
      <c r="I96" s="2"/>
    </row>
    <row r="97" spans="1:9" ht="12.75">
      <c r="A97" s="22"/>
      <c r="B97" s="22"/>
      <c r="C97" s="22"/>
      <c r="D97" s="22"/>
      <c r="E97" s="2"/>
      <c r="F97" s="2"/>
      <c r="G97" s="2"/>
      <c r="H97" s="2"/>
      <c r="I97" s="2"/>
    </row>
    <row r="98" spans="1:9" ht="12.75">
      <c r="A98" s="22"/>
      <c r="B98" s="22"/>
      <c r="C98" s="22"/>
      <c r="D98" s="22"/>
      <c r="E98" s="2"/>
      <c r="F98" s="2"/>
      <c r="G98" s="2"/>
      <c r="H98" s="2"/>
      <c r="I98" s="2"/>
    </row>
    <row r="99" spans="1:9" ht="12.75">
      <c r="A99" s="22"/>
      <c r="B99" s="22"/>
      <c r="C99" s="22"/>
      <c r="D99" s="22"/>
      <c r="E99" s="2"/>
      <c r="F99" s="2"/>
      <c r="G99" s="2"/>
      <c r="H99" s="2"/>
      <c r="I99" s="2"/>
    </row>
    <row r="100" spans="1:9" ht="12.75">
      <c r="A100" s="22"/>
      <c r="B100" s="22"/>
      <c r="C100" s="22"/>
      <c r="D100" s="22"/>
      <c r="E100" s="2"/>
      <c r="F100" s="2"/>
      <c r="G100" s="2"/>
      <c r="H100" s="2"/>
      <c r="I100" s="2"/>
    </row>
    <row r="101" spans="1:9" ht="12.75">
      <c r="A101" s="22"/>
      <c r="B101" s="22"/>
      <c r="C101" s="22"/>
      <c r="D101" s="22"/>
      <c r="E101" s="2"/>
      <c r="F101" s="2"/>
      <c r="G101" s="2"/>
      <c r="H101" s="2"/>
      <c r="I101" s="2"/>
    </row>
    <row r="102" spans="1:9" ht="12.75">
      <c r="A102" s="22"/>
      <c r="B102" s="22"/>
      <c r="C102" s="22"/>
      <c r="D102" s="22"/>
      <c r="E102" s="2"/>
      <c r="F102" s="2"/>
      <c r="G102" s="2"/>
      <c r="H102" s="2"/>
      <c r="I102" s="2"/>
    </row>
    <row r="103" spans="1:9" ht="12.75">
      <c r="A103" s="22"/>
      <c r="B103" s="22"/>
      <c r="C103" s="22"/>
      <c r="D103" s="22"/>
      <c r="E103" s="2"/>
      <c r="F103" s="2"/>
      <c r="G103" s="2"/>
      <c r="H103" s="2"/>
      <c r="I103" s="2"/>
    </row>
    <row r="104" spans="1:9" ht="12.75">
      <c r="A104" s="22"/>
      <c r="B104" s="22"/>
      <c r="C104" s="22"/>
      <c r="D104" s="22"/>
      <c r="E104" s="2"/>
      <c r="F104" s="2"/>
      <c r="G104" s="2"/>
      <c r="H104" s="23"/>
      <c r="I104" s="2"/>
    </row>
    <row r="105" spans="1:9" ht="12.75">
      <c r="A105" s="22"/>
      <c r="B105" s="22"/>
      <c r="C105" s="22"/>
      <c r="D105" s="22"/>
      <c r="E105" s="2"/>
      <c r="F105" s="2"/>
      <c r="G105" s="2"/>
      <c r="H105" s="2"/>
      <c r="I105" s="2"/>
    </row>
    <row r="106" spans="1:9" ht="12.75">
      <c r="A106" s="22"/>
      <c r="B106" s="22"/>
      <c r="C106" s="22"/>
      <c r="D106" s="22"/>
      <c r="E106" s="2"/>
      <c r="F106" s="2"/>
      <c r="G106" s="2"/>
      <c r="H106" s="2"/>
      <c r="I106" s="2"/>
    </row>
    <row r="107" spans="1:9" ht="12.75">
      <c r="A107" s="22"/>
      <c r="B107" s="22"/>
      <c r="C107" s="22"/>
      <c r="D107" s="22"/>
      <c r="E107" s="2"/>
      <c r="F107" s="2"/>
      <c r="G107" s="2"/>
      <c r="H107" s="2"/>
      <c r="I107" s="2"/>
    </row>
    <row r="108" spans="1:9" ht="12.75">
      <c r="A108" s="22"/>
      <c r="B108" s="22"/>
      <c r="C108" s="22"/>
      <c r="D108" s="22"/>
      <c r="E108" s="2"/>
      <c r="F108" s="2"/>
      <c r="G108" s="2"/>
      <c r="H108" s="2"/>
      <c r="I108" s="2"/>
    </row>
    <row r="109" spans="1:9" ht="12.75">
      <c r="A109" s="22"/>
      <c r="B109" s="22"/>
      <c r="C109" s="22"/>
      <c r="D109" s="22"/>
      <c r="E109" s="2"/>
      <c r="F109" s="2"/>
      <c r="G109" s="2"/>
      <c r="H109" s="2"/>
      <c r="I109" s="2"/>
    </row>
    <row r="110" spans="1:9" ht="12.75">
      <c r="A110" s="22"/>
      <c r="B110" s="22"/>
      <c r="C110" s="22"/>
      <c r="D110" s="22"/>
      <c r="E110" s="1"/>
      <c r="F110" s="1"/>
      <c r="G110" s="1"/>
      <c r="H110" s="1"/>
      <c r="I110" s="1"/>
    </row>
    <row r="111" spans="1:9" ht="12.75">
      <c r="A111" s="22"/>
      <c r="B111" s="22"/>
      <c r="C111" s="22"/>
      <c r="D111" s="22"/>
      <c r="E111" s="1"/>
      <c r="F111" s="1"/>
      <c r="G111" s="1"/>
      <c r="H111" s="1"/>
      <c r="I111" s="1"/>
    </row>
    <row r="112" spans="1:9" ht="12.75">
      <c r="A112" s="22"/>
      <c r="B112" s="22"/>
      <c r="C112" s="22"/>
      <c r="D112" s="22"/>
      <c r="E112" s="1"/>
      <c r="F112" s="1"/>
      <c r="G112" s="1"/>
      <c r="H112" s="1"/>
      <c r="I112" s="1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</sheetData>
  <sheetProtection/>
  <mergeCells count="17">
    <mergeCell ref="A71:I71"/>
    <mergeCell ref="A6:C6"/>
    <mergeCell ref="A7:B14"/>
    <mergeCell ref="I7:I13"/>
    <mergeCell ref="F7:H7"/>
    <mergeCell ref="F8:F13"/>
    <mergeCell ref="G8:G13"/>
    <mergeCell ref="H8:H13"/>
    <mergeCell ref="E14:H14"/>
    <mergeCell ref="C7:D14"/>
    <mergeCell ref="A35:I35"/>
    <mergeCell ref="A53:I53"/>
    <mergeCell ref="A2:I2"/>
    <mergeCell ref="A4:I4"/>
    <mergeCell ref="A5:I5"/>
    <mergeCell ref="A16:I16"/>
    <mergeCell ref="E7:E13"/>
  </mergeCells>
  <printOptions/>
  <pageMargins left="0.4724409448818898" right="0.3937007874015748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280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225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22" t="s">
        <v>209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>
        <v>945</v>
      </c>
      <c r="F18" s="148">
        <v>235</v>
      </c>
      <c r="G18" s="148">
        <v>463</v>
      </c>
      <c r="H18" s="148">
        <v>253</v>
      </c>
      <c r="I18" s="148">
        <v>210</v>
      </c>
      <c r="J18" s="148">
        <v>246</v>
      </c>
      <c r="K18" s="148">
        <v>12</v>
      </c>
      <c r="L18" s="148">
        <v>46</v>
      </c>
      <c r="M18" s="148">
        <v>98</v>
      </c>
      <c r="N18" s="148">
        <v>90</v>
      </c>
    </row>
    <row r="19" spans="1:14" ht="9" customHeight="1">
      <c r="A19" s="24">
        <v>2</v>
      </c>
      <c r="B19" s="26"/>
      <c r="C19" s="18" t="s">
        <v>63</v>
      </c>
      <c r="D19" s="26"/>
      <c r="E19" s="148">
        <v>438</v>
      </c>
      <c r="F19" s="148">
        <v>104</v>
      </c>
      <c r="G19" s="148">
        <v>216</v>
      </c>
      <c r="H19" s="148">
        <v>120</v>
      </c>
      <c r="I19" s="148">
        <v>96</v>
      </c>
      <c r="J19" s="148">
        <v>119</v>
      </c>
      <c r="K19" s="148">
        <v>6</v>
      </c>
      <c r="L19" s="148">
        <v>25</v>
      </c>
      <c r="M19" s="148">
        <v>30</v>
      </c>
      <c r="N19" s="148">
        <v>59</v>
      </c>
    </row>
    <row r="20" spans="1:14" ht="9" customHeight="1">
      <c r="A20" s="24">
        <v>3</v>
      </c>
      <c r="B20" s="26"/>
      <c r="C20" s="18" t="s">
        <v>73</v>
      </c>
      <c r="D20" s="26"/>
      <c r="E20" s="148">
        <v>424</v>
      </c>
      <c r="F20" s="148">
        <v>88</v>
      </c>
      <c r="G20" s="148">
        <v>202</v>
      </c>
      <c r="H20" s="148">
        <v>141</v>
      </c>
      <c r="I20" s="148">
        <v>61</v>
      </c>
      <c r="J20" s="148">
        <v>133</v>
      </c>
      <c r="K20" s="148">
        <v>9</v>
      </c>
      <c r="L20" s="148">
        <v>36</v>
      </c>
      <c r="M20" s="148">
        <v>35</v>
      </c>
      <c r="N20" s="148">
        <v>54</v>
      </c>
    </row>
    <row r="21" spans="1:14" ht="9" customHeight="1">
      <c r="A21" s="24">
        <v>4</v>
      </c>
      <c r="B21" s="26"/>
      <c r="C21" s="18" t="s">
        <v>83</v>
      </c>
      <c r="D21" s="26"/>
      <c r="E21" s="148">
        <v>235</v>
      </c>
      <c r="F21" s="148">
        <v>60</v>
      </c>
      <c r="G21" s="148">
        <v>79</v>
      </c>
      <c r="H21" s="148">
        <v>54</v>
      </c>
      <c r="I21" s="148">
        <v>25</v>
      </c>
      <c r="J21" s="148">
        <v>96</v>
      </c>
      <c r="K21" s="148">
        <v>11</v>
      </c>
      <c r="L21" s="148">
        <v>35</v>
      </c>
      <c r="M21" s="148">
        <v>16</v>
      </c>
      <c r="N21" s="148">
        <v>34</v>
      </c>
    </row>
    <row r="22" spans="1:14" ht="9" customHeight="1">
      <c r="A22" s="24">
        <v>5</v>
      </c>
      <c r="B22" s="26"/>
      <c r="C22" s="18" t="s">
        <v>93</v>
      </c>
      <c r="D22" s="26"/>
      <c r="E22" s="148">
        <v>288</v>
      </c>
      <c r="F22" s="148">
        <v>81</v>
      </c>
      <c r="G22" s="148">
        <v>122</v>
      </c>
      <c r="H22" s="148">
        <v>71</v>
      </c>
      <c r="I22" s="148">
        <v>51</v>
      </c>
      <c r="J22" s="148">
        <v>86</v>
      </c>
      <c r="K22" s="148">
        <v>9</v>
      </c>
      <c r="L22" s="148">
        <v>23</v>
      </c>
      <c r="M22" s="148">
        <v>8</v>
      </c>
      <c r="N22" s="148">
        <v>46</v>
      </c>
    </row>
    <row r="23" spans="1:14" ht="9" customHeight="1">
      <c r="A23" s="24">
        <v>6</v>
      </c>
      <c r="B23" s="26"/>
      <c r="C23" s="18" t="s">
        <v>103</v>
      </c>
      <c r="D23" s="26"/>
      <c r="E23" s="148">
        <v>348</v>
      </c>
      <c r="F23" s="148">
        <v>68</v>
      </c>
      <c r="G23" s="148">
        <v>169</v>
      </c>
      <c r="H23" s="148">
        <v>126</v>
      </c>
      <c r="I23" s="148">
        <v>43</v>
      </c>
      <c r="J23" s="148">
        <v>110</v>
      </c>
      <c r="K23" s="148">
        <v>8</v>
      </c>
      <c r="L23" s="148">
        <v>33</v>
      </c>
      <c r="M23" s="148">
        <v>29</v>
      </c>
      <c r="N23" s="148">
        <v>41</v>
      </c>
    </row>
    <row r="24" spans="1:14" ht="9" customHeight="1">
      <c r="A24" s="24">
        <v>7</v>
      </c>
      <c r="B24" s="26"/>
      <c r="C24" s="18" t="s">
        <v>116</v>
      </c>
      <c r="D24" s="26"/>
      <c r="E24" s="148">
        <v>595</v>
      </c>
      <c r="F24" s="148">
        <v>197</v>
      </c>
      <c r="G24" s="148">
        <v>236</v>
      </c>
      <c r="H24" s="148">
        <v>157</v>
      </c>
      <c r="I24" s="148">
        <v>79</v>
      </c>
      <c r="J24" s="148">
        <v>162</v>
      </c>
      <c r="K24" s="148">
        <v>18</v>
      </c>
      <c r="L24" s="148">
        <v>43</v>
      </c>
      <c r="M24" s="148">
        <v>58</v>
      </c>
      <c r="N24" s="148">
        <v>43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>
        <v>3272</v>
      </c>
      <c r="F26" s="159">
        <v>833</v>
      </c>
      <c r="G26" s="159">
        <v>1487</v>
      </c>
      <c r="H26" s="159">
        <v>923</v>
      </c>
      <c r="I26" s="159">
        <v>564</v>
      </c>
      <c r="J26" s="159">
        <v>953</v>
      </c>
      <c r="K26" s="159">
        <v>72</v>
      </c>
      <c r="L26" s="159">
        <v>241</v>
      </c>
      <c r="M26" s="159">
        <v>273</v>
      </c>
      <c r="N26" s="159">
        <v>366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22" t="s">
        <v>210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>
        <v>36</v>
      </c>
      <c r="F30" s="148">
        <v>3</v>
      </c>
      <c r="G30" s="148">
        <v>30</v>
      </c>
      <c r="H30" s="148">
        <v>27</v>
      </c>
      <c r="I30" s="148">
        <v>3</v>
      </c>
      <c r="J30" s="148">
        <v>3</v>
      </c>
      <c r="K30" s="148" t="s">
        <v>312</v>
      </c>
      <c r="L30" s="148">
        <v>0</v>
      </c>
      <c r="M30" s="148">
        <v>3</v>
      </c>
      <c r="N30" s="148" t="s">
        <v>312</v>
      </c>
    </row>
    <row r="31" spans="1:14" ht="9" customHeight="1">
      <c r="A31" s="24">
        <v>162</v>
      </c>
      <c r="B31" s="26"/>
      <c r="C31" s="18" t="s">
        <v>32</v>
      </c>
      <c r="D31" s="26"/>
      <c r="E31" s="148">
        <v>192</v>
      </c>
      <c r="F31" s="148">
        <v>37</v>
      </c>
      <c r="G31" s="148">
        <v>96</v>
      </c>
      <c r="H31" s="148">
        <v>58</v>
      </c>
      <c r="I31" s="148">
        <v>37</v>
      </c>
      <c r="J31" s="148">
        <v>60</v>
      </c>
      <c r="K31" s="148">
        <v>3</v>
      </c>
      <c r="L31" s="148">
        <v>10</v>
      </c>
      <c r="M31" s="148">
        <v>12</v>
      </c>
      <c r="N31" s="148">
        <v>35</v>
      </c>
    </row>
    <row r="32" spans="1:14" ht="9" customHeight="1">
      <c r="A32" s="24">
        <v>163</v>
      </c>
      <c r="B32" s="26"/>
      <c r="C32" s="18" t="s">
        <v>33</v>
      </c>
      <c r="D32" s="26"/>
      <c r="E32" s="148">
        <v>29</v>
      </c>
      <c r="F32" s="148">
        <v>11</v>
      </c>
      <c r="G32" s="148">
        <v>10</v>
      </c>
      <c r="H32" s="148">
        <v>9</v>
      </c>
      <c r="I32" s="148">
        <v>1</v>
      </c>
      <c r="J32" s="148">
        <v>8</v>
      </c>
      <c r="K32" s="148">
        <v>1</v>
      </c>
      <c r="L32" s="148">
        <v>6</v>
      </c>
      <c r="M32" s="148">
        <v>0</v>
      </c>
      <c r="N32" s="148">
        <v>0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>
        <v>20</v>
      </c>
      <c r="F34" s="148">
        <v>4</v>
      </c>
      <c r="G34" s="148">
        <v>15</v>
      </c>
      <c r="H34" s="148">
        <v>14</v>
      </c>
      <c r="I34" s="148">
        <v>1</v>
      </c>
      <c r="J34" s="148">
        <v>1</v>
      </c>
      <c r="K34" s="148">
        <v>0</v>
      </c>
      <c r="L34" s="148">
        <v>1</v>
      </c>
      <c r="M34" s="148" t="s">
        <v>312</v>
      </c>
      <c r="N34" s="148" t="s">
        <v>312</v>
      </c>
    </row>
    <row r="35" spans="1:14" ht="9" customHeight="1">
      <c r="A35" s="24">
        <v>172</v>
      </c>
      <c r="B35" s="26"/>
      <c r="C35" s="18" t="s">
        <v>36</v>
      </c>
      <c r="D35" s="26"/>
      <c r="E35" s="148">
        <v>26</v>
      </c>
      <c r="F35" s="148">
        <v>6</v>
      </c>
      <c r="G35" s="148">
        <v>9</v>
      </c>
      <c r="H35" s="148">
        <v>8</v>
      </c>
      <c r="I35" s="148">
        <v>1</v>
      </c>
      <c r="J35" s="148">
        <v>10</v>
      </c>
      <c r="K35" s="148">
        <v>0</v>
      </c>
      <c r="L35" s="148">
        <v>2</v>
      </c>
      <c r="M35" s="148">
        <v>1</v>
      </c>
      <c r="N35" s="148">
        <v>7</v>
      </c>
    </row>
    <row r="36" spans="1:14" ht="9" customHeight="1">
      <c r="A36" s="24">
        <v>173</v>
      </c>
      <c r="B36" s="26"/>
      <c r="C36" s="18" t="s">
        <v>37</v>
      </c>
      <c r="D36" s="26"/>
      <c r="E36" s="148">
        <v>23</v>
      </c>
      <c r="F36" s="148">
        <v>9</v>
      </c>
      <c r="G36" s="148">
        <v>13</v>
      </c>
      <c r="H36" s="148">
        <v>12</v>
      </c>
      <c r="I36" s="148">
        <v>1</v>
      </c>
      <c r="J36" s="148">
        <v>1</v>
      </c>
      <c r="K36" s="148">
        <v>0</v>
      </c>
      <c r="L36" s="148">
        <v>0</v>
      </c>
      <c r="M36" s="148" t="s">
        <v>312</v>
      </c>
      <c r="N36" s="148">
        <v>1</v>
      </c>
    </row>
    <row r="37" spans="1:14" ht="9" customHeight="1">
      <c r="A37" s="24">
        <v>174</v>
      </c>
      <c r="B37" s="26"/>
      <c r="C37" s="18" t="s">
        <v>38</v>
      </c>
      <c r="D37" s="26"/>
      <c r="E37" s="148">
        <v>12</v>
      </c>
      <c r="F37" s="148">
        <v>3</v>
      </c>
      <c r="G37" s="148">
        <v>1</v>
      </c>
      <c r="H37" s="148">
        <v>1</v>
      </c>
      <c r="I37" s="148" t="s">
        <v>312</v>
      </c>
      <c r="J37" s="148">
        <v>8</v>
      </c>
      <c r="K37" s="148">
        <v>0</v>
      </c>
      <c r="L37" s="148">
        <v>0</v>
      </c>
      <c r="M37" s="148">
        <v>2</v>
      </c>
      <c r="N37" s="148">
        <v>6</v>
      </c>
    </row>
    <row r="38" spans="1:14" ht="9" customHeight="1">
      <c r="A38" s="24">
        <v>175</v>
      </c>
      <c r="B38" s="26"/>
      <c r="C38" s="18" t="s">
        <v>39</v>
      </c>
      <c r="D38" s="26"/>
      <c r="E38" s="148">
        <v>16</v>
      </c>
      <c r="F38" s="148">
        <v>8</v>
      </c>
      <c r="G38" s="148">
        <v>2</v>
      </c>
      <c r="H38" s="148">
        <v>2</v>
      </c>
      <c r="I38" s="148" t="s">
        <v>312</v>
      </c>
      <c r="J38" s="148">
        <v>6</v>
      </c>
      <c r="K38" s="148">
        <v>0</v>
      </c>
      <c r="L38" s="148">
        <v>3</v>
      </c>
      <c r="M38" s="148">
        <v>0</v>
      </c>
      <c r="N38" s="148">
        <v>2</v>
      </c>
    </row>
    <row r="39" spans="1:14" ht="9" customHeight="1">
      <c r="A39" s="24">
        <v>176</v>
      </c>
      <c r="B39" s="26"/>
      <c r="C39" s="18" t="s">
        <v>40</v>
      </c>
      <c r="D39" s="26"/>
      <c r="E39" s="148">
        <v>35</v>
      </c>
      <c r="F39" s="148">
        <v>17</v>
      </c>
      <c r="G39" s="148">
        <v>13</v>
      </c>
      <c r="H39" s="148">
        <v>10</v>
      </c>
      <c r="I39" s="148">
        <v>3</v>
      </c>
      <c r="J39" s="148">
        <v>5</v>
      </c>
      <c r="K39" s="148">
        <v>2</v>
      </c>
      <c r="L39" s="148">
        <v>1</v>
      </c>
      <c r="M39" s="148">
        <v>2</v>
      </c>
      <c r="N39" s="148">
        <v>0</v>
      </c>
    </row>
    <row r="40" spans="1:14" ht="9" customHeight="1">
      <c r="A40" s="24">
        <v>177</v>
      </c>
      <c r="B40" s="26"/>
      <c r="C40" s="18" t="s">
        <v>41</v>
      </c>
      <c r="D40" s="26"/>
      <c r="E40" s="148">
        <v>18</v>
      </c>
      <c r="F40" s="148">
        <v>15</v>
      </c>
      <c r="G40" s="148">
        <v>3</v>
      </c>
      <c r="H40" s="148">
        <v>3</v>
      </c>
      <c r="I40" s="148" t="s">
        <v>312</v>
      </c>
      <c r="J40" s="148">
        <v>1</v>
      </c>
      <c r="K40" s="148">
        <v>0</v>
      </c>
      <c r="L40" s="148">
        <v>1</v>
      </c>
      <c r="M40" s="148" t="s">
        <v>312</v>
      </c>
      <c r="N40" s="148" t="s">
        <v>312</v>
      </c>
    </row>
    <row r="41" spans="1:14" ht="9" customHeight="1">
      <c r="A41" s="24">
        <v>178</v>
      </c>
      <c r="B41" s="26"/>
      <c r="C41" s="18" t="s">
        <v>42</v>
      </c>
      <c r="D41" s="26"/>
      <c r="E41" s="148">
        <v>83</v>
      </c>
      <c r="F41" s="148">
        <v>11</v>
      </c>
      <c r="G41" s="148">
        <v>58</v>
      </c>
      <c r="H41" s="148">
        <v>45</v>
      </c>
      <c r="I41" s="148">
        <v>12</v>
      </c>
      <c r="J41" s="148">
        <v>15</v>
      </c>
      <c r="K41" s="148" t="s">
        <v>312</v>
      </c>
      <c r="L41" s="148">
        <v>1</v>
      </c>
      <c r="M41" s="148">
        <v>3</v>
      </c>
      <c r="N41" s="148">
        <v>11</v>
      </c>
    </row>
    <row r="42" spans="1:14" ht="9" customHeight="1">
      <c r="A42" s="24">
        <v>179</v>
      </c>
      <c r="B42" s="26"/>
      <c r="C42" s="18" t="s">
        <v>43</v>
      </c>
      <c r="D42" s="26"/>
      <c r="E42" s="148">
        <v>20</v>
      </c>
      <c r="F42" s="148">
        <v>10</v>
      </c>
      <c r="G42" s="148">
        <v>7</v>
      </c>
      <c r="H42" s="148">
        <v>4</v>
      </c>
      <c r="I42" s="148">
        <v>3</v>
      </c>
      <c r="J42" s="148">
        <v>2</v>
      </c>
      <c r="K42" s="148">
        <v>0</v>
      </c>
      <c r="L42" s="148">
        <v>2</v>
      </c>
      <c r="M42" s="148" t="s">
        <v>312</v>
      </c>
      <c r="N42" s="148" t="s">
        <v>312</v>
      </c>
    </row>
    <row r="43" spans="1:14" ht="9" customHeight="1">
      <c r="A43" s="24">
        <v>180</v>
      </c>
      <c r="B43" s="26"/>
      <c r="C43" s="18" t="s">
        <v>44</v>
      </c>
      <c r="D43" s="26"/>
      <c r="E43" s="148">
        <v>9</v>
      </c>
      <c r="F43" s="148">
        <v>0</v>
      </c>
      <c r="G43" s="148">
        <v>8</v>
      </c>
      <c r="H43" s="148">
        <v>7</v>
      </c>
      <c r="I43" s="148">
        <v>1</v>
      </c>
      <c r="J43" s="148">
        <v>0</v>
      </c>
      <c r="K43" s="148" t="s">
        <v>312</v>
      </c>
      <c r="L43" s="148" t="s">
        <v>312</v>
      </c>
      <c r="M43" s="148" t="s">
        <v>312</v>
      </c>
      <c r="N43" s="148">
        <v>0</v>
      </c>
    </row>
    <row r="44" spans="1:14" ht="9" customHeight="1">
      <c r="A44" s="24">
        <v>181</v>
      </c>
      <c r="B44" s="26"/>
      <c r="C44" s="18" t="s">
        <v>45</v>
      </c>
      <c r="D44" s="26"/>
      <c r="E44" s="148">
        <v>15</v>
      </c>
      <c r="F44" s="148">
        <v>7</v>
      </c>
      <c r="G44" s="148">
        <v>5</v>
      </c>
      <c r="H44" s="148">
        <v>5</v>
      </c>
      <c r="I44" s="148">
        <v>0</v>
      </c>
      <c r="J44" s="148">
        <v>3</v>
      </c>
      <c r="K44" s="148">
        <v>0</v>
      </c>
      <c r="L44" s="148">
        <v>1</v>
      </c>
      <c r="M44" s="148">
        <v>0</v>
      </c>
      <c r="N44" s="148">
        <v>1</v>
      </c>
    </row>
    <row r="45" spans="1:14" ht="9" customHeight="1">
      <c r="A45" s="24">
        <v>182</v>
      </c>
      <c r="B45" s="26"/>
      <c r="C45" s="18" t="s">
        <v>46</v>
      </c>
      <c r="D45" s="26"/>
      <c r="E45" s="148">
        <v>21</v>
      </c>
      <c r="F45" s="148">
        <v>7</v>
      </c>
      <c r="G45" s="148">
        <v>4</v>
      </c>
      <c r="H45" s="148">
        <v>3</v>
      </c>
      <c r="I45" s="148">
        <v>1</v>
      </c>
      <c r="J45" s="148">
        <v>10</v>
      </c>
      <c r="K45" s="148">
        <v>0</v>
      </c>
      <c r="L45" s="148">
        <v>1</v>
      </c>
      <c r="M45" s="148">
        <v>1</v>
      </c>
      <c r="N45" s="148">
        <v>8</v>
      </c>
    </row>
    <row r="46" spans="1:14" ht="9" customHeight="1">
      <c r="A46" s="24">
        <v>183</v>
      </c>
      <c r="B46" s="26"/>
      <c r="C46" s="18" t="s">
        <v>47</v>
      </c>
      <c r="D46" s="26"/>
      <c r="E46" s="148">
        <v>17</v>
      </c>
      <c r="F46" s="148">
        <v>11</v>
      </c>
      <c r="G46" s="148">
        <v>4</v>
      </c>
      <c r="H46" s="148">
        <v>3</v>
      </c>
      <c r="I46" s="148">
        <v>1</v>
      </c>
      <c r="J46" s="148">
        <v>3</v>
      </c>
      <c r="K46" s="148">
        <v>1</v>
      </c>
      <c r="L46" s="148">
        <v>1</v>
      </c>
      <c r="M46" s="148">
        <v>0</v>
      </c>
      <c r="N46" s="148">
        <v>1</v>
      </c>
    </row>
    <row r="47" spans="1:14" ht="9" customHeight="1">
      <c r="A47" s="24">
        <v>184</v>
      </c>
      <c r="B47" s="26"/>
      <c r="C47" s="18" t="s">
        <v>32</v>
      </c>
      <c r="D47" s="26"/>
      <c r="E47" s="148">
        <v>90</v>
      </c>
      <c r="F47" s="148">
        <v>15</v>
      </c>
      <c r="G47" s="148">
        <v>55</v>
      </c>
      <c r="H47" s="148">
        <v>20</v>
      </c>
      <c r="I47" s="148">
        <v>36</v>
      </c>
      <c r="J47" s="148">
        <v>19</v>
      </c>
      <c r="K47" s="148" t="s">
        <v>312</v>
      </c>
      <c r="L47" s="148">
        <v>7</v>
      </c>
      <c r="M47" s="148">
        <v>9</v>
      </c>
      <c r="N47" s="148">
        <v>4</v>
      </c>
    </row>
    <row r="48" spans="1:14" ht="9" customHeight="1">
      <c r="A48" s="24">
        <v>185</v>
      </c>
      <c r="B48" s="26"/>
      <c r="C48" s="18" t="s">
        <v>48</v>
      </c>
      <c r="D48" s="26"/>
      <c r="E48" s="148">
        <v>127</v>
      </c>
      <c r="F48" s="148">
        <v>7</v>
      </c>
      <c r="G48" s="148">
        <v>77</v>
      </c>
      <c r="H48" s="148">
        <v>4</v>
      </c>
      <c r="I48" s="148">
        <v>73</v>
      </c>
      <c r="J48" s="148">
        <v>43</v>
      </c>
      <c r="K48" s="148">
        <v>1</v>
      </c>
      <c r="L48" s="148">
        <v>0</v>
      </c>
      <c r="M48" s="148">
        <v>37</v>
      </c>
      <c r="N48" s="148">
        <v>5</v>
      </c>
    </row>
    <row r="49" spans="1:14" ht="9" customHeight="1">
      <c r="A49" s="24">
        <v>186</v>
      </c>
      <c r="B49" s="26"/>
      <c r="C49" s="18" t="s">
        <v>211</v>
      </c>
      <c r="D49" s="26"/>
      <c r="E49" s="148">
        <v>24</v>
      </c>
      <c r="F49" s="148">
        <v>6</v>
      </c>
      <c r="G49" s="148">
        <v>11</v>
      </c>
      <c r="H49" s="148">
        <v>1</v>
      </c>
      <c r="I49" s="148">
        <v>10</v>
      </c>
      <c r="J49" s="148">
        <v>6</v>
      </c>
      <c r="K49" s="148">
        <v>1</v>
      </c>
      <c r="L49" s="148">
        <v>1</v>
      </c>
      <c r="M49" s="148">
        <v>4</v>
      </c>
      <c r="N49" s="148">
        <v>0</v>
      </c>
    </row>
    <row r="50" spans="1:14" ht="9" customHeight="1">
      <c r="A50" s="24">
        <v>187</v>
      </c>
      <c r="B50" s="26"/>
      <c r="C50" s="18" t="s">
        <v>33</v>
      </c>
      <c r="D50" s="26"/>
      <c r="E50" s="148">
        <v>43</v>
      </c>
      <c r="F50" s="148">
        <v>20</v>
      </c>
      <c r="G50" s="148">
        <v>14</v>
      </c>
      <c r="H50" s="148">
        <v>10</v>
      </c>
      <c r="I50" s="148">
        <v>4</v>
      </c>
      <c r="J50" s="148">
        <v>9</v>
      </c>
      <c r="K50" s="148">
        <v>1</v>
      </c>
      <c r="L50" s="148">
        <v>3</v>
      </c>
      <c r="M50" s="148" t="s">
        <v>312</v>
      </c>
      <c r="N50" s="148">
        <v>5</v>
      </c>
    </row>
    <row r="51" spans="1:14" ht="9" customHeight="1">
      <c r="A51" s="24">
        <v>188</v>
      </c>
      <c r="B51" s="26"/>
      <c r="C51" s="18" t="s">
        <v>49</v>
      </c>
      <c r="D51" s="26"/>
      <c r="E51" s="148">
        <v>26</v>
      </c>
      <c r="F51" s="148">
        <v>4</v>
      </c>
      <c r="G51" s="148">
        <v>20</v>
      </c>
      <c r="H51" s="148" t="s">
        <v>312</v>
      </c>
      <c r="I51" s="148">
        <v>20</v>
      </c>
      <c r="J51" s="148">
        <v>2</v>
      </c>
      <c r="K51" s="148" t="s">
        <v>312</v>
      </c>
      <c r="L51" s="148">
        <v>1</v>
      </c>
      <c r="M51" s="148" t="s">
        <v>312</v>
      </c>
      <c r="N51" s="148">
        <v>1</v>
      </c>
    </row>
    <row r="52" spans="1:14" ht="9" customHeight="1">
      <c r="A52" s="24">
        <v>189</v>
      </c>
      <c r="B52" s="26"/>
      <c r="C52" s="18" t="s">
        <v>50</v>
      </c>
      <c r="D52" s="26"/>
      <c r="E52" s="148">
        <v>38</v>
      </c>
      <c r="F52" s="148">
        <v>16</v>
      </c>
      <c r="G52" s="148">
        <v>7</v>
      </c>
      <c r="H52" s="148">
        <v>6</v>
      </c>
      <c r="I52" s="148">
        <v>1</v>
      </c>
      <c r="J52" s="148">
        <v>15</v>
      </c>
      <c r="K52" s="148">
        <v>1</v>
      </c>
      <c r="L52" s="148">
        <v>2</v>
      </c>
      <c r="M52" s="148">
        <v>9</v>
      </c>
      <c r="N52" s="148">
        <v>3</v>
      </c>
    </row>
    <row r="53" spans="1:14" ht="9" customHeight="1">
      <c r="A53" s="24">
        <v>190</v>
      </c>
      <c r="B53" s="26"/>
      <c r="C53" s="18" t="s">
        <v>51</v>
      </c>
      <c r="D53" s="26"/>
      <c r="E53" s="148">
        <v>26</v>
      </c>
      <c r="F53" s="148">
        <v>8</v>
      </c>
      <c r="G53" s="148">
        <v>2</v>
      </c>
      <c r="H53" s="148">
        <v>1</v>
      </c>
      <c r="I53" s="148">
        <v>1</v>
      </c>
      <c r="J53" s="148">
        <v>16</v>
      </c>
      <c r="K53" s="148">
        <v>0</v>
      </c>
      <c r="L53" s="148">
        <v>0</v>
      </c>
      <c r="M53" s="148">
        <v>14</v>
      </c>
      <c r="N53" s="148">
        <v>1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>
        <v>945</v>
      </c>
      <c r="F55" s="159">
        <v>235</v>
      </c>
      <c r="G55" s="159">
        <v>463</v>
      </c>
      <c r="H55" s="159">
        <v>253</v>
      </c>
      <c r="I55" s="159">
        <v>210</v>
      </c>
      <c r="J55" s="159">
        <v>246</v>
      </c>
      <c r="K55" s="159">
        <v>12</v>
      </c>
      <c r="L55" s="159">
        <v>46</v>
      </c>
      <c r="M55" s="159">
        <v>98</v>
      </c>
      <c r="N55" s="159">
        <v>90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22" t="s">
        <v>212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313</v>
      </c>
      <c r="F59" s="148" t="s">
        <v>313</v>
      </c>
      <c r="G59" s="148" t="s">
        <v>313</v>
      </c>
      <c r="H59" s="148" t="s">
        <v>313</v>
      </c>
      <c r="I59" s="148" t="s">
        <v>313</v>
      </c>
      <c r="J59" s="148" t="s">
        <v>313</v>
      </c>
      <c r="K59" s="148" t="s">
        <v>313</v>
      </c>
      <c r="L59" s="148" t="s">
        <v>313</v>
      </c>
      <c r="M59" s="148" t="s">
        <v>313</v>
      </c>
      <c r="N59" s="148" t="s">
        <v>313</v>
      </c>
    </row>
    <row r="60" spans="1:14" ht="9" customHeight="1">
      <c r="A60" s="24">
        <v>262</v>
      </c>
      <c r="B60" s="26"/>
      <c r="C60" s="18" t="s">
        <v>54</v>
      </c>
      <c r="D60" s="26"/>
      <c r="E60" s="148">
        <v>24</v>
      </c>
      <c r="F60" s="148">
        <v>1</v>
      </c>
      <c r="G60" s="148">
        <v>11</v>
      </c>
      <c r="H60" s="148">
        <v>11</v>
      </c>
      <c r="I60" s="148">
        <v>0</v>
      </c>
      <c r="J60" s="148">
        <v>12</v>
      </c>
      <c r="K60" s="148">
        <v>1</v>
      </c>
      <c r="L60" s="148">
        <v>1</v>
      </c>
      <c r="M60" s="148">
        <v>1</v>
      </c>
      <c r="N60" s="148">
        <v>9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313</v>
      </c>
      <c r="F61" s="148" t="s">
        <v>313</v>
      </c>
      <c r="G61" s="148" t="s">
        <v>313</v>
      </c>
      <c r="H61" s="148" t="s">
        <v>313</v>
      </c>
      <c r="I61" s="148" t="s">
        <v>313</v>
      </c>
      <c r="J61" s="148" t="s">
        <v>313</v>
      </c>
      <c r="K61" s="148" t="s">
        <v>313</v>
      </c>
      <c r="L61" s="148" t="s">
        <v>313</v>
      </c>
      <c r="M61" s="148" t="s">
        <v>313</v>
      </c>
      <c r="N61" s="148" t="s">
        <v>313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>
        <v>160</v>
      </c>
      <c r="F63" s="148">
        <v>19</v>
      </c>
      <c r="G63" s="148">
        <v>119</v>
      </c>
      <c r="H63" s="148">
        <v>43</v>
      </c>
      <c r="I63" s="148">
        <v>76</v>
      </c>
      <c r="J63" s="148">
        <v>22</v>
      </c>
      <c r="K63" s="148">
        <v>0</v>
      </c>
      <c r="L63" s="148">
        <v>2</v>
      </c>
      <c r="M63" s="148">
        <v>6</v>
      </c>
      <c r="N63" s="148">
        <v>14</v>
      </c>
    </row>
    <row r="64" spans="1:14" ht="9" customHeight="1">
      <c r="A64" s="24">
        <v>272</v>
      </c>
      <c r="B64" s="26"/>
      <c r="C64" s="18" t="s">
        <v>57</v>
      </c>
      <c r="D64" s="26"/>
      <c r="E64" s="148">
        <v>23</v>
      </c>
      <c r="F64" s="148">
        <v>4</v>
      </c>
      <c r="G64" s="148">
        <v>11</v>
      </c>
      <c r="H64" s="148">
        <v>6</v>
      </c>
      <c r="I64" s="148">
        <v>5</v>
      </c>
      <c r="J64" s="148">
        <v>8</v>
      </c>
      <c r="K64" s="148">
        <v>0</v>
      </c>
      <c r="L64" s="148">
        <v>5</v>
      </c>
      <c r="M64" s="148">
        <v>1</v>
      </c>
      <c r="N64" s="148">
        <v>2</v>
      </c>
    </row>
    <row r="65" spans="1:14" ht="9" customHeight="1">
      <c r="A65" s="24">
        <v>273</v>
      </c>
      <c r="B65" s="26"/>
      <c r="C65" s="18" t="s">
        <v>58</v>
      </c>
      <c r="D65" s="26"/>
      <c r="E65" s="148">
        <v>45</v>
      </c>
      <c r="F65" s="148">
        <v>16</v>
      </c>
      <c r="G65" s="148">
        <v>16</v>
      </c>
      <c r="H65" s="148">
        <v>12</v>
      </c>
      <c r="I65" s="148">
        <v>3</v>
      </c>
      <c r="J65" s="148">
        <v>13</v>
      </c>
      <c r="K65" s="148">
        <v>1</v>
      </c>
      <c r="L65" s="148">
        <v>4</v>
      </c>
      <c r="M65" s="148">
        <v>3</v>
      </c>
      <c r="N65" s="148">
        <v>5</v>
      </c>
    </row>
    <row r="66" spans="1:14" ht="9" customHeight="1">
      <c r="A66" s="24">
        <v>274</v>
      </c>
      <c r="B66" s="26"/>
      <c r="C66" s="18" t="s">
        <v>53</v>
      </c>
      <c r="D66" s="26"/>
      <c r="E66" s="148">
        <v>28</v>
      </c>
      <c r="F66" s="148">
        <v>12</v>
      </c>
      <c r="G66" s="148">
        <v>8</v>
      </c>
      <c r="H66" s="148">
        <v>2</v>
      </c>
      <c r="I66" s="148">
        <v>6</v>
      </c>
      <c r="J66" s="148">
        <v>9</v>
      </c>
      <c r="K66" s="148">
        <v>2</v>
      </c>
      <c r="L66" s="148">
        <v>1</v>
      </c>
      <c r="M66" s="148">
        <v>5</v>
      </c>
      <c r="N66" s="148">
        <v>2</v>
      </c>
    </row>
    <row r="67" spans="1:14" ht="9" customHeight="1">
      <c r="A67" s="24">
        <v>275</v>
      </c>
      <c r="B67" s="26"/>
      <c r="C67" s="18" t="s">
        <v>54</v>
      </c>
      <c r="D67" s="26"/>
      <c r="E67" s="148">
        <v>32</v>
      </c>
      <c r="F67" s="148">
        <v>10</v>
      </c>
      <c r="G67" s="148">
        <v>13</v>
      </c>
      <c r="H67" s="148">
        <v>11</v>
      </c>
      <c r="I67" s="148">
        <v>2</v>
      </c>
      <c r="J67" s="148">
        <v>9</v>
      </c>
      <c r="K67" s="148">
        <v>0</v>
      </c>
      <c r="L67" s="148">
        <v>6</v>
      </c>
      <c r="M67" s="148">
        <v>1</v>
      </c>
      <c r="N67" s="148">
        <v>2</v>
      </c>
    </row>
    <row r="68" spans="1:14" ht="9" customHeight="1">
      <c r="A68" s="24">
        <v>276</v>
      </c>
      <c r="B68" s="26"/>
      <c r="C68" s="18" t="s">
        <v>59</v>
      </c>
      <c r="D68" s="26"/>
      <c r="E68" s="148">
        <v>21</v>
      </c>
      <c r="F68" s="148">
        <v>9</v>
      </c>
      <c r="G68" s="148">
        <v>4</v>
      </c>
      <c r="H68" s="148">
        <v>3</v>
      </c>
      <c r="I68" s="148">
        <v>1</v>
      </c>
      <c r="J68" s="148">
        <v>7</v>
      </c>
      <c r="K68" s="148">
        <v>1</v>
      </c>
      <c r="L68" s="148">
        <v>1</v>
      </c>
      <c r="M68" s="148">
        <v>1</v>
      </c>
      <c r="N68" s="148">
        <v>4</v>
      </c>
    </row>
    <row r="69" spans="1:14" ht="9" customHeight="1">
      <c r="A69" s="24">
        <v>277</v>
      </c>
      <c r="B69" s="26"/>
      <c r="C69" s="18" t="s">
        <v>60</v>
      </c>
      <c r="D69" s="26"/>
      <c r="E69" s="148">
        <v>58</v>
      </c>
      <c r="F69" s="148">
        <v>13</v>
      </c>
      <c r="G69" s="148">
        <v>22</v>
      </c>
      <c r="H69" s="148">
        <v>20</v>
      </c>
      <c r="I69" s="148">
        <v>2</v>
      </c>
      <c r="J69" s="148">
        <v>23</v>
      </c>
      <c r="K69" s="148">
        <v>0</v>
      </c>
      <c r="L69" s="148">
        <v>1</v>
      </c>
      <c r="M69" s="148">
        <v>2</v>
      </c>
      <c r="N69" s="148">
        <v>20</v>
      </c>
    </row>
    <row r="70" spans="1:14" ht="9" customHeight="1">
      <c r="A70" s="24">
        <v>278</v>
      </c>
      <c r="B70" s="26"/>
      <c r="C70" s="18" t="s">
        <v>61</v>
      </c>
      <c r="D70" s="26"/>
      <c r="E70" s="148">
        <v>25</v>
      </c>
      <c r="F70" s="148">
        <v>4</v>
      </c>
      <c r="G70" s="148">
        <v>11</v>
      </c>
      <c r="H70" s="148">
        <v>10</v>
      </c>
      <c r="I70" s="148">
        <v>0</v>
      </c>
      <c r="J70" s="148">
        <v>10</v>
      </c>
      <c r="K70" s="148" t="s">
        <v>312</v>
      </c>
      <c r="L70" s="148">
        <v>2</v>
      </c>
      <c r="M70" s="148">
        <v>8</v>
      </c>
      <c r="N70" s="148">
        <v>0</v>
      </c>
    </row>
    <row r="71" spans="1:14" ht="9" customHeight="1">
      <c r="A71" s="24">
        <v>279</v>
      </c>
      <c r="B71" s="26"/>
      <c r="C71" s="18" t="s">
        <v>62</v>
      </c>
      <c r="D71" s="26"/>
      <c r="E71" s="148">
        <v>13</v>
      </c>
      <c r="F71" s="148">
        <v>11</v>
      </c>
      <c r="G71" s="148">
        <v>1</v>
      </c>
      <c r="H71" s="148">
        <v>1</v>
      </c>
      <c r="I71" s="148">
        <v>1</v>
      </c>
      <c r="J71" s="148">
        <v>1</v>
      </c>
      <c r="K71" s="148">
        <v>0</v>
      </c>
      <c r="L71" s="148">
        <v>0</v>
      </c>
      <c r="M71" s="148">
        <v>0</v>
      </c>
      <c r="N71" s="148" t="s">
        <v>312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>
        <v>438</v>
      </c>
      <c r="F73" s="159">
        <v>104</v>
      </c>
      <c r="G73" s="159">
        <v>216</v>
      </c>
      <c r="H73" s="159">
        <v>120</v>
      </c>
      <c r="I73" s="159">
        <v>96</v>
      </c>
      <c r="J73" s="159">
        <v>119</v>
      </c>
      <c r="K73" s="159">
        <v>6</v>
      </c>
      <c r="L73" s="159">
        <v>25</v>
      </c>
      <c r="M73" s="159">
        <v>30</v>
      </c>
      <c r="N73" s="159">
        <v>59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22" t="s">
        <v>213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>
        <v>18</v>
      </c>
      <c r="F77" s="148">
        <v>2</v>
      </c>
      <c r="G77" s="148">
        <v>5</v>
      </c>
      <c r="H77" s="148">
        <v>5</v>
      </c>
      <c r="I77" s="148" t="s">
        <v>312</v>
      </c>
      <c r="J77" s="148">
        <v>11</v>
      </c>
      <c r="K77" s="148">
        <v>0</v>
      </c>
      <c r="L77" s="148">
        <v>10</v>
      </c>
      <c r="M77" s="148">
        <v>0</v>
      </c>
      <c r="N77" s="148">
        <v>1</v>
      </c>
    </row>
    <row r="78" spans="1:14" ht="9" customHeight="1">
      <c r="A78" s="24">
        <v>362</v>
      </c>
      <c r="B78" s="26"/>
      <c r="C78" s="18" t="s">
        <v>65</v>
      </c>
      <c r="D78" s="26"/>
      <c r="E78" s="148">
        <v>24</v>
      </c>
      <c r="F78" s="148">
        <v>3</v>
      </c>
      <c r="G78" s="148">
        <v>13</v>
      </c>
      <c r="H78" s="148">
        <v>2</v>
      </c>
      <c r="I78" s="148">
        <v>11</v>
      </c>
      <c r="J78" s="148">
        <v>8</v>
      </c>
      <c r="K78" s="148">
        <v>0</v>
      </c>
      <c r="L78" s="148">
        <v>1</v>
      </c>
      <c r="M78" s="148">
        <v>7</v>
      </c>
      <c r="N78" s="148">
        <v>0</v>
      </c>
    </row>
    <row r="79" spans="1:14" ht="9" customHeight="1">
      <c r="A79" s="24">
        <v>363</v>
      </c>
      <c r="B79" s="26"/>
      <c r="C79" s="18" t="s">
        <v>66</v>
      </c>
      <c r="D79" s="26"/>
      <c r="E79" s="148">
        <v>16</v>
      </c>
      <c r="F79" s="148">
        <v>3</v>
      </c>
      <c r="G79" s="148">
        <v>5</v>
      </c>
      <c r="H79" s="148">
        <v>3</v>
      </c>
      <c r="I79" s="148">
        <v>2</v>
      </c>
      <c r="J79" s="148">
        <v>8</v>
      </c>
      <c r="K79" s="148">
        <v>0</v>
      </c>
      <c r="L79" s="148">
        <v>3</v>
      </c>
      <c r="M79" s="148" t="s">
        <v>312</v>
      </c>
      <c r="N79" s="148">
        <v>5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>
        <v>27</v>
      </c>
      <c r="F81" s="148">
        <v>9</v>
      </c>
      <c r="G81" s="148">
        <v>15</v>
      </c>
      <c r="H81" s="148">
        <v>14</v>
      </c>
      <c r="I81" s="148">
        <v>2</v>
      </c>
      <c r="J81" s="148">
        <v>3</v>
      </c>
      <c r="K81" s="148">
        <v>0</v>
      </c>
      <c r="L81" s="148">
        <v>1</v>
      </c>
      <c r="M81" s="148">
        <v>2</v>
      </c>
      <c r="N81" s="148" t="s">
        <v>312</v>
      </c>
    </row>
    <row r="82" spans="1:14" ht="9" customHeight="1">
      <c r="A82" s="24">
        <v>372</v>
      </c>
      <c r="B82" s="26"/>
      <c r="C82" s="18" t="s">
        <v>68</v>
      </c>
      <c r="D82" s="26"/>
      <c r="E82" s="148">
        <v>63</v>
      </c>
      <c r="F82" s="148">
        <v>15</v>
      </c>
      <c r="G82" s="148">
        <v>12</v>
      </c>
      <c r="H82" s="148">
        <v>8</v>
      </c>
      <c r="I82" s="148">
        <v>3</v>
      </c>
      <c r="J82" s="148">
        <v>36</v>
      </c>
      <c r="K82" s="148">
        <v>3</v>
      </c>
      <c r="L82" s="148">
        <v>6</v>
      </c>
      <c r="M82" s="148">
        <v>22</v>
      </c>
      <c r="N82" s="148">
        <v>5</v>
      </c>
    </row>
    <row r="83" spans="1:14" ht="9" customHeight="1">
      <c r="A83" s="24">
        <v>373</v>
      </c>
      <c r="B83" s="26"/>
      <c r="C83" s="18" t="s">
        <v>69</v>
      </c>
      <c r="D83" s="26"/>
      <c r="E83" s="148">
        <v>128</v>
      </c>
      <c r="F83" s="148">
        <v>17</v>
      </c>
      <c r="G83" s="148">
        <v>76</v>
      </c>
      <c r="H83" s="148">
        <v>59</v>
      </c>
      <c r="I83" s="148">
        <v>17</v>
      </c>
      <c r="J83" s="148">
        <v>35</v>
      </c>
      <c r="K83" s="148">
        <v>3</v>
      </c>
      <c r="L83" s="148">
        <v>7</v>
      </c>
      <c r="M83" s="148">
        <v>1</v>
      </c>
      <c r="N83" s="148">
        <v>24</v>
      </c>
    </row>
    <row r="84" spans="1:14" ht="9" customHeight="1">
      <c r="A84" s="24">
        <v>374</v>
      </c>
      <c r="B84" s="26"/>
      <c r="C84" s="18" t="s">
        <v>70</v>
      </c>
      <c r="D84" s="26"/>
      <c r="E84" s="148">
        <v>43</v>
      </c>
      <c r="F84" s="148">
        <v>17</v>
      </c>
      <c r="G84" s="148">
        <v>23</v>
      </c>
      <c r="H84" s="148">
        <v>5</v>
      </c>
      <c r="I84" s="148">
        <v>17</v>
      </c>
      <c r="J84" s="148">
        <v>4</v>
      </c>
      <c r="K84" s="148">
        <v>1</v>
      </c>
      <c r="L84" s="148">
        <v>2</v>
      </c>
      <c r="M84" s="148" t="s">
        <v>312</v>
      </c>
      <c r="N84" s="148">
        <v>1</v>
      </c>
    </row>
    <row r="85" spans="1:14" ht="9" customHeight="1">
      <c r="A85" s="24">
        <v>375</v>
      </c>
      <c r="B85" s="26"/>
      <c r="C85" s="18" t="s">
        <v>65</v>
      </c>
      <c r="D85" s="26"/>
      <c r="E85" s="148">
        <v>40</v>
      </c>
      <c r="F85" s="148">
        <v>8</v>
      </c>
      <c r="G85" s="148">
        <v>24</v>
      </c>
      <c r="H85" s="148">
        <v>23</v>
      </c>
      <c r="I85" s="148">
        <v>1</v>
      </c>
      <c r="J85" s="148">
        <v>8</v>
      </c>
      <c r="K85" s="148">
        <v>0</v>
      </c>
      <c r="L85" s="148">
        <v>2</v>
      </c>
      <c r="M85" s="148">
        <v>2</v>
      </c>
      <c r="N85" s="148">
        <v>4</v>
      </c>
    </row>
    <row r="86" spans="1:14" ht="9" customHeight="1">
      <c r="A86" s="24">
        <v>376</v>
      </c>
      <c r="B86" s="26"/>
      <c r="C86" s="18" t="s">
        <v>71</v>
      </c>
      <c r="D86" s="26"/>
      <c r="E86" s="148">
        <v>20</v>
      </c>
      <c r="F86" s="148">
        <v>7</v>
      </c>
      <c r="G86" s="148">
        <v>7</v>
      </c>
      <c r="H86" s="148">
        <v>6</v>
      </c>
      <c r="I86" s="148">
        <v>1</v>
      </c>
      <c r="J86" s="148">
        <v>6</v>
      </c>
      <c r="K86" s="148">
        <v>1</v>
      </c>
      <c r="L86" s="148">
        <v>3</v>
      </c>
      <c r="M86" s="148">
        <v>1</v>
      </c>
      <c r="N86" s="148">
        <v>2</v>
      </c>
    </row>
    <row r="87" spans="1:14" ht="9" customHeight="1">
      <c r="A87" s="24">
        <v>377</v>
      </c>
      <c r="B87" s="26"/>
      <c r="C87" s="18" t="s">
        <v>72</v>
      </c>
      <c r="D87" s="26"/>
      <c r="E87" s="148">
        <v>44</v>
      </c>
      <c r="F87" s="148">
        <v>7</v>
      </c>
      <c r="G87" s="148">
        <v>23</v>
      </c>
      <c r="H87" s="148">
        <v>16</v>
      </c>
      <c r="I87" s="148">
        <v>7</v>
      </c>
      <c r="J87" s="148">
        <v>14</v>
      </c>
      <c r="K87" s="148">
        <v>0</v>
      </c>
      <c r="L87" s="148">
        <v>1</v>
      </c>
      <c r="M87" s="148" t="s">
        <v>312</v>
      </c>
      <c r="N87" s="148">
        <v>13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>
        <v>424</v>
      </c>
      <c r="F89" s="159">
        <v>88</v>
      </c>
      <c r="G89" s="159">
        <v>202</v>
      </c>
      <c r="H89" s="159">
        <v>141</v>
      </c>
      <c r="I89" s="159">
        <v>61</v>
      </c>
      <c r="J89" s="159">
        <v>133</v>
      </c>
      <c r="K89" s="159">
        <v>9</v>
      </c>
      <c r="L89" s="159">
        <v>36</v>
      </c>
      <c r="M89" s="159">
        <v>35</v>
      </c>
      <c r="N89" s="159">
        <v>54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6:C6"/>
    <mergeCell ref="A7:B14"/>
    <mergeCell ref="E7:E14"/>
    <mergeCell ref="A16:N16"/>
    <mergeCell ref="L10:L14"/>
    <mergeCell ref="I9:I14"/>
    <mergeCell ref="H9:H14"/>
    <mergeCell ref="M10:M14"/>
    <mergeCell ref="N10:N14"/>
    <mergeCell ref="F8:F14"/>
    <mergeCell ref="A75:N75"/>
    <mergeCell ref="A2:N2"/>
    <mergeCell ref="A5:N5"/>
    <mergeCell ref="C7:D14"/>
    <mergeCell ref="A4:N4"/>
    <mergeCell ref="J8:J14"/>
    <mergeCell ref="A28:N28"/>
    <mergeCell ref="A57:N57"/>
    <mergeCell ref="G8:G14"/>
    <mergeCell ref="K10:K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zoomScale="145" zoomScaleNormal="145"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0" t="s">
        <v>281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232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225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49" t="s">
        <v>214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>
        <v>17</v>
      </c>
      <c r="F18" s="148">
        <v>2</v>
      </c>
      <c r="G18" s="148">
        <v>6</v>
      </c>
      <c r="H18" s="148">
        <v>2</v>
      </c>
      <c r="I18" s="148">
        <v>4</v>
      </c>
      <c r="J18" s="148">
        <v>10</v>
      </c>
      <c r="K18" s="148">
        <v>0</v>
      </c>
      <c r="L18" s="148">
        <v>2</v>
      </c>
      <c r="M18" s="148">
        <v>5</v>
      </c>
      <c r="N18" s="148">
        <v>2</v>
      </c>
    </row>
    <row r="19" spans="1:14" ht="9" customHeight="1">
      <c r="A19" s="10">
        <v>462</v>
      </c>
      <c r="B19" s="11"/>
      <c r="C19" s="12" t="s">
        <v>75</v>
      </c>
      <c r="D19" s="11"/>
      <c r="E19" s="148">
        <v>36</v>
      </c>
      <c r="F19" s="148">
        <v>11</v>
      </c>
      <c r="G19" s="148">
        <v>21</v>
      </c>
      <c r="H19" s="148">
        <v>19</v>
      </c>
      <c r="I19" s="148">
        <v>1</v>
      </c>
      <c r="J19" s="148">
        <v>5</v>
      </c>
      <c r="K19" s="148" t="s">
        <v>312</v>
      </c>
      <c r="L19" s="148">
        <v>1</v>
      </c>
      <c r="M19" s="148">
        <v>1</v>
      </c>
      <c r="N19" s="148">
        <v>3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4</v>
      </c>
      <c r="F20" s="148">
        <v>2</v>
      </c>
      <c r="G20" s="148">
        <v>3</v>
      </c>
      <c r="H20" s="148">
        <v>3</v>
      </c>
      <c r="I20" s="148" t="s">
        <v>312</v>
      </c>
      <c r="J20" s="148">
        <v>0</v>
      </c>
      <c r="K20" s="148">
        <v>0</v>
      </c>
      <c r="L20" s="148">
        <v>0</v>
      </c>
      <c r="M20" s="148" t="s">
        <v>312</v>
      </c>
      <c r="N20" s="148">
        <v>0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7</v>
      </c>
      <c r="F21" s="148">
        <v>0</v>
      </c>
      <c r="G21" s="148">
        <v>3</v>
      </c>
      <c r="H21" s="148">
        <v>3</v>
      </c>
      <c r="I21" s="148" t="s">
        <v>312</v>
      </c>
      <c r="J21" s="148">
        <v>4</v>
      </c>
      <c r="K21" s="148">
        <v>1</v>
      </c>
      <c r="L21" s="148">
        <v>0</v>
      </c>
      <c r="M21" s="148">
        <v>0</v>
      </c>
      <c r="N21" s="148">
        <v>4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>
        <v>44</v>
      </c>
      <c r="F23" s="148">
        <v>15</v>
      </c>
      <c r="G23" s="148">
        <v>6</v>
      </c>
      <c r="H23" s="148">
        <v>3</v>
      </c>
      <c r="I23" s="148">
        <v>3</v>
      </c>
      <c r="J23" s="148">
        <v>23</v>
      </c>
      <c r="K23" s="148">
        <v>2</v>
      </c>
      <c r="L23" s="148">
        <v>2</v>
      </c>
      <c r="M23" s="148">
        <v>9</v>
      </c>
      <c r="N23" s="148">
        <v>10</v>
      </c>
    </row>
    <row r="24" spans="1:14" ht="9" customHeight="1">
      <c r="A24" s="10">
        <v>472</v>
      </c>
      <c r="B24" s="13"/>
      <c r="C24" s="12" t="s">
        <v>75</v>
      </c>
      <c r="D24" s="11"/>
      <c r="E24" s="148">
        <v>10</v>
      </c>
      <c r="F24" s="148">
        <v>2</v>
      </c>
      <c r="G24" s="148">
        <v>4</v>
      </c>
      <c r="H24" s="148">
        <v>2</v>
      </c>
      <c r="I24" s="148">
        <v>2</v>
      </c>
      <c r="J24" s="148">
        <v>5</v>
      </c>
      <c r="K24" s="148">
        <v>0</v>
      </c>
      <c r="L24" s="148">
        <v>5</v>
      </c>
      <c r="M24" s="148" t="s">
        <v>312</v>
      </c>
      <c r="N24" s="148" t="s">
        <v>312</v>
      </c>
    </row>
    <row r="25" spans="1:14" ht="9" customHeight="1">
      <c r="A25" s="10">
        <v>473</v>
      </c>
      <c r="B25" s="13"/>
      <c r="C25" s="12" t="s">
        <v>76</v>
      </c>
      <c r="D25" s="11"/>
      <c r="E25" s="148">
        <v>22</v>
      </c>
      <c r="F25" s="148">
        <v>2</v>
      </c>
      <c r="G25" s="148">
        <v>16</v>
      </c>
      <c r="H25" s="148">
        <v>5</v>
      </c>
      <c r="I25" s="148">
        <v>11</v>
      </c>
      <c r="J25" s="148">
        <v>4</v>
      </c>
      <c r="K25" s="148">
        <v>0</v>
      </c>
      <c r="L25" s="148">
        <v>3</v>
      </c>
      <c r="M25" s="148" t="s">
        <v>312</v>
      </c>
      <c r="N25" s="148">
        <v>0</v>
      </c>
    </row>
    <row r="26" spans="1:14" ht="9" customHeight="1">
      <c r="A26" s="10">
        <v>474</v>
      </c>
      <c r="B26" s="13"/>
      <c r="C26" s="12" t="s">
        <v>78</v>
      </c>
      <c r="D26" s="11"/>
      <c r="E26" s="148">
        <v>4</v>
      </c>
      <c r="F26" s="148">
        <v>2</v>
      </c>
      <c r="G26" s="148">
        <v>0</v>
      </c>
      <c r="H26" s="148" t="s">
        <v>312</v>
      </c>
      <c r="I26" s="148">
        <v>0</v>
      </c>
      <c r="J26" s="148">
        <v>2</v>
      </c>
      <c r="K26" s="148" t="s">
        <v>312</v>
      </c>
      <c r="L26" s="148" t="s">
        <v>312</v>
      </c>
      <c r="M26" s="148" t="s">
        <v>312</v>
      </c>
      <c r="N26" s="148">
        <v>2</v>
      </c>
    </row>
    <row r="27" spans="1:14" ht="9" customHeight="1">
      <c r="A27" s="10">
        <v>475</v>
      </c>
      <c r="B27" s="13"/>
      <c r="C27" s="12" t="s">
        <v>77</v>
      </c>
      <c r="D27" s="11"/>
      <c r="E27" s="148">
        <v>14</v>
      </c>
      <c r="F27" s="148">
        <v>5</v>
      </c>
      <c r="G27" s="148">
        <v>4</v>
      </c>
      <c r="H27" s="148">
        <v>3</v>
      </c>
      <c r="I27" s="148">
        <v>1</v>
      </c>
      <c r="J27" s="148">
        <v>5</v>
      </c>
      <c r="K27" s="148">
        <v>0</v>
      </c>
      <c r="L27" s="148">
        <v>4</v>
      </c>
      <c r="M27" s="148">
        <v>0</v>
      </c>
      <c r="N27" s="148">
        <v>0</v>
      </c>
    </row>
    <row r="28" spans="1:14" ht="9" customHeight="1">
      <c r="A28" s="10">
        <v>476</v>
      </c>
      <c r="B28" s="13"/>
      <c r="C28" s="12" t="s">
        <v>79</v>
      </c>
      <c r="D28" s="11"/>
      <c r="E28" s="148">
        <v>20</v>
      </c>
      <c r="F28" s="148">
        <v>10</v>
      </c>
      <c r="G28" s="148">
        <v>2</v>
      </c>
      <c r="H28" s="148">
        <v>2</v>
      </c>
      <c r="I28" s="148">
        <v>0</v>
      </c>
      <c r="J28" s="148">
        <v>8</v>
      </c>
      <c r="K28" s="148">
        <v>2</v>
      </c>
      <c r="L28" s="148">
        <v>0</v>
      </c>
      <c r="M28" s="148" t="s">
        <v>312</v>
      </c>
      <c r="N28" s="148">
        <v>6</v>
      </c>
    </row>
    <row r="29" spans="1:14" ht="9" customHeight="1">
      <c r="A29" s="10">
        <v>477</v>
      </c>
      <c r="B29" s="13"/>
      <c r="C29" s="12" t="s">
        <v>80</v>
      </c>
      <c r="D29" s="11"/>
      <c r="E29" s="148">
        <v>14</v>
      </c>
      <c r="F29" s="148">
        <v>4</v>
      </c>
      <c r="G29" s="148">
        <v>1</v>
      </c>
      <c r="H29" s="148">
        <v>1</v>
      </c>
      <c r="I29" s="148">
        <v>0</v>
      </c>
      <c r="J29" s="148">
        <v>9</v>
      </c>
      <c r="K29" s="148">
        <v>3</v>
      </c>
      <c r="L29" s="148">
        <v>3</v>
      </c>
      <c r="M29" s="148" t="s">
        <v>312</v>
      </c>
      <c r="N29" s="148">
        <v>4</v>
      </c>
    </row>
    <row r="30" spans="1:14" ht="9" customHeight="1">
      <c r="A30" s="10">
        <v>478</v>
      </c>
      <c r="B30" s="13"/>
      <c r="C30" s="12" t="s">
        <v>81</v>
      </c>
      <c r="D30" s="11"/>
      <c r="E30" s="148">
        <v>33</v>
      </c>
      <c r="F30" s="148">
        <v>6</v>
      </c>
      <c r="G30" s="148">
        <v>10</v>
      </c>
      <c r="H30" s="148">
        <v>9</v>
      </c>
      <c r="I30" s="148">
        <v>1</v>
      </c>
      <c r="J30" s="148">
        <v>17</v>
      </c>
      <c r="K30" s="148">
        <v>3</v>
      </c>
      <c r="L30" s="148">
        <v>11</v>
      </c>
      <c r="M30" s="148">
        <v>1</v>
      </c>
      <c r="N30" s="148">
        <v>2</v>
      </c>
    </row>
    <row r="31" spans="1:14" ht="9" customHeight="1">
      <c r="A31" s="10">
        <v>479</v>
      </c>
      <c r="B31" s="13"/>
      <c r="C31" s="12" t="s">
        <v>82</v>
      </c>
      <c r="D31" s="11"/>
      <c r="E31" s="148">
        <v>10</v>
      </c>
      <c r="F31" s="148">
        <v>1</v>
      </c>
      <c r="G31" s="148">
        <v>4</v>
      </c>
      <c r="H31" s="148">
        <v>3</v>
      </c>
      <c r="I31" s="148">
        <v>0</v>
      </c>
      <c r="J31" s="148">
        <v>5</v>
      </c>
      <c r="K31" s="148">
        <v>0</v>
      </c>
      <c r="L31" s="148">
        <v>3</v>
      </c>
      <c r="M31" s="148">
        <v>0</v>
      </c>
      <c r="N31" s="148">
        <v>1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>
        <v>235</v>
      </c>
      <c r="F33" s="159">
        <v>60</v>
      </c>
      <c r="G33" s="159">
        <v>79</v>
      </c>
      <c r="H33" s="159">
        <v>54</v>
      </c>
      <c r="I33" s="159">
        <v>25</v>
      </c>
      <c r="J33" s="159">
        <v>96</v>
      </c>
      <c r="K33" s="159">
        <v>11</v>
      </c>
      <c r="L33" s="159">
        <v>35</v>
      </c>
      <c r="M33" s="159">
        <v>16</v>
      </c>
      <c r="N33" s="159">
        <v>34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49" t="s">
        <v>215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313</v>
      </c>
      <c r="F37" s="148" t="s">
        <v>313</v>
      </c>
      <c r="G37" s="148" t="s">
        <v>313</v>
      </c>
      <c r="H37" s="148" t="s">
        <v>313</v>
      </c>
      <c r="I37" s="148" t="s">
        <v>313</v>
      </c>
      <c r="J37" s="148" t="s">
        <v>313</v>
      </c>
      <c r="K37" s="148" t="s">
        <v>313</v>
      </c>
      <c r="L37" s="148" t="s">
        <v>313</v>
      </c>
      <c r="M37" s="148" t="s">
        <v>313</v>
      </c>
      <c r="N37" s="148" t="s">
        <v>313</v>
      </c>
    </row>
    <row r="38" spans="1:14" ht="9" customHeight="1">
      <c r="A38" s="10">
        <v>562</v>
      </c>
      <c r="B38" s="11"/>
      <c r="C38" s="12" t="s">
        <v>85</v>
      </c>
      <c r="D38" s="11"/>
      <c r="E38" s="148">
        <v>19</v>
      </c>
      <c r="F38" s="148">
        <v>7</v>
      </c>
      <c r="G38" s="148">
        <v>8</v>
      </c>
      <c r="H38" s="148">
        <v>7</v>
      </c>
      <c r="I38" s="148">
        <v>1</v>
      </c>
      <c r="J38" s="148">
        <v>4</v>
      </c>
      <c r="K38" s="148" t="s">
        <v>312</v>
      </c>
      <c r="L38" s="148">
        <v>2</v>
      </c>
      <c r="M38" s="148">
        <v>0</v>
      </c>
      <c r="N38" s="148">
        <v>2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313</v>
      </c>
      <c r="F39" s="148" t="s">
        <v>313</v>
      </c>
      <c r="G39" s="148" t="s">
        <v>313</v>
      </c>
      <c r="H39" s="148" t="s">
        <v>313</v>
      </c>
      <c r="I39" s="148" t="s">
        <v>313</v>
      </c>
      <c r="J39" s="148" t="s">
        <v>313</v>
      </c>
      <c r="K39" s="148" t="s">
        <v>313</v>
      </c>
      <c r="L39" s="148" t="s">
        <v>313</v>
      </c>
      <c r="M39" s="148" t="s">
        <v>313</v>
      </c>
      <c r="N39" s="148" t="s">
        <v>313</v>
      </c>
    </row>
    <row r="40" spans="1:14" ht="9" customHeight="1">
      <c r="A40" s="10">
        <v>564</v>
      </c>
      <c r="B40" s="11"/>
      <c r="C40" s="12" t="s">
        <v>87</v>
      </c>
      <c r="D40" s="11"/>
      <c r="E40" s="148">
        <v>88</v>
      </c>
      <c r="F40" s="148">
        <v>13</v>
      </c>
      <c r="G40" s="148">
        <v>33</v>
      </c>
      <c r="H40" s="148">
        <v>19</v>
      </c>
      <c r="I40" s="148">
        <v>15</v>
      </c>
      <c r="J40" s="148">
        <v>41</v>
      </c>
      <c r="K40" s="148">
        <v>1</v>
      </c>
      <c r="L40" s="148">
        <v>7</v>
      </c>
      <c r="M40" s="148">
        <v>3</v>
      </c>
      <c r="N40" s="148">
        <v>30</v>
      </c>
    </row>
    <row r="41" spans="1:14" ht="9" customHeight="1">
      <c r="A41" s="10">
        <v>565</v>
      </c>
      <c r="B41" s="11"/>
      <c r="C41" s="12" t="s">
        <v>88</v>
      </c>
      <c r="D41" s="11"/>
      <c r="E41" s="148">
        <v>8</v>
      </c>
      <c r="F41" s="148">
        <v>0</v>
      </c>
      <c r="G41" s="148">
        <v>6</v>
      </c>
      <c r="H41" s="148">
        <v>2</v>
      </c>
      <c r="I41" s="148">
        <v>4</v>
      </c>
      <c r="J41" s="148">
        <v>2</v>
      </c>
      <c r="K41" s="148" t="s">
        <v>312</v>
      </c>
      <c r="L41" s="148" t="s">
        <v>312</v>
      </c>
      <c r="M41" s="148" t="s">
        <v>312</v>
      </c>
      <c r="N41" s="148">
        <v>2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>
        <v>55</v>
      </c>
      <c r="F43" s="148">
        <v>16</v>
      </c>
      <c r="G43" s="148">
        <v>21</v>
      </c>
      <c r="H43" s="148">
        <v>19</v>
      </c>
      <c r="I43" s="148">
        <v>2</v>
      </c>
      <c r="J43" s="148">
        <v>18</v>
      </c>
      <c r="K43" s="148">
        <v>2</v>
      </c>
      <c r="L43" s="148">
        <v>9</v>
      </c>
      <c r="M43" s="148">
        <v>4</v>
      </c>
      <c r="N43" s="148">
        <v>4</v>
      </c>
    </row>
    <row r="44" spans="1:14" ht="9" customHeight="1">
      <c r="A44" s="10">
        <v>572</v>
      </c>
      <c r="B44" s="11"/>
      <c r="C44" s="12" t="s">
        <v>89</v>
      </c>
      <c r="D44" s="11"/>
      <c r="E44" s="148">
        <v>3</v>
      </c>
      <c r="F44" s="148">
        <v>1</v>
      </c>
      <c r="G44" s="148">
        <v>2</v>
      </c>
      <c r="H44" s="148">
        <v>2</v>
      </c>
      <c r="I44" s="148">
        <v>0</v>
      </c>
      <c r="J44" s="148">
        <v>1</v>
      </c>
      <c r="K44" s="148">
        <v>0</v>
      </c>
      <c r="L44" s="148">
        <v>0</v>
      </c>
      <c r="M44" s="148">
        <v>0</v>
      </c>
      <c r="N44" s="148">
        <v>1</v>
      </c>
    </row>
    <row r="45" spans="1:14" ht="9" customHeight="1">
      <c r="A45" s="10">
        <v>573</v>
      </c>
      <c r="B45" s="11"/>
      <c r="C45" s="12" t="s">
        <v>86</v>
      </c>
      <c r="D45" s="11"/>
      <c r="E45" s="148">
        <v>7</v>
      </c>
      <c r="F45" s="148">
        <v>4</v>
      </c>
      <c r="G45" s="148">
        <v>2</v>
      </c>
      <c r="H45" s="148">
        <v>1</v>
      </c>
      <c r="I45" s="148">
        <v>1</v>
      </c>
      <c r="J45" s="148">
        <v>1</v>
      </c>
      <c r="K45" s="148">
        <v>0</v>
      </c>
      <c r="L45" s="148">
        <v>0</v>
      </c>
      <c r="M45" s="148" t="s">
        <v>312</v>
      </c>
      <c r="N45" s="148">
        <v>1</v>
      </c>
    </row>
    <row r="46" spans="1:14" ht="9" customHeight="1">
      <c r="A46" s="10">
        <v>574</v>
      </c>
      <c r="B46" s="11"/>
      <c r="C46" s="12" t="s">
        <v>90</v>
      </c>
      <c r="D46" s="11"/>
      <c r="E46" s="148">
        <v>37</v>
      </c>
      <c r="F46" s="148">
        <v>8</v>
      </c>
      <c r="G46" s="148">
        <v>27</v>
      </c>
      <c r="H46" s="148">
        <v>4</v>
      </c>
      <c r="I46" s="148">
        <v>23</v>
      </c>
      <c r="J46" s="148">
        <v>2</v>
      </c>
      <c r="K46" s="148">
        <v>0</v>
      </c>
      <c r="L46" s="148">
        <v>2</v>
      </c>
      <c r="M46" s="148">
        <v>0</v>
      </c>
      <c r="N46" s="148">
        <v>0</v>
      </c>
    </row>
    <row r="47" spans="1:14" ht="9" customHeight="1">
      <c r="A47" s="10">
        <v>575</v>
      </c>
      <c r="B47" s="11"/>
      <c r="C47" s="12" t="s">
        <v>216</v>
      </c>
      <c r="D47" s="11"/>
      <c r="E47" s="148">
        <v>23</v>
      </c>
      <c r="F47" s="148">
        <v>10</v>
      </c>
      <c r="G47" s="148">
        <v>6</v>
      </c>
      <c r="H47" s="148">
        <v>4</v>
      </c>
      <c r="I47" s="148">
        <v>2</v>
      </c>
      <c r="J47" s="148">
        <v>7</v>
      </c>
      <c r="K47" s="148">
        <v>3</v>
      </c>
      <c r="L47" s="148">
        <v>1</v>
      </c>
      <c r="M47" s="148" t="s">
        <v>312</v>
      </c>
      <c r="N47" s="148">
        <v>2</v>
      </c>
    </row>
    <row r="48" spans="1:14" ht="9" customHeight="1">
      <c r="A48" s="10">
        <v>576</v>
      </c>
      <c r="B48" s="11"/>
      <c r="C48" s="12" t="s">
        <v>91</v>
      </c>
      <c r="D48" s="11"/>
      <c r="E48" s="148">
        <v>28</v>
      </c>
      <c r="F48" s="148">
        <v>9</v>
      </c>
      <c r="G48" s="148">
        <v>13</v>
      </c>
      <c r="H48" s="148">
        <v>10</v>
      </c>
      <c r="I48" s="148">
        <v>3</v>
      </c>
      <c r="J48" s="148">
        <v>6</v>
      </c>
      <c r="K48" s="148">
        <v>1</v>
      </c>
      <c r="L48" s="148">
        <v>1</v>
      </c>
      <c r="M48" s="148">
        <v>0</v>
      </c>
      <c r="N48" s="148">
        <v>4</v>
      </c>
    </row>
    <row r="49" spans="1:14" ht="9" customHeight="1">
      <c r="A49" s="10">
        <v>577</v>
      </c>
      <c r="B49" s="11"/>
      <c r="C49" s="12" t="s">
        <v>92</v>
      </c>
      <c r="D49" s="11"/>
      <c r="E49" s="148">
        <v>3</v>
      </c>
      <c r="F49" s="148">
        <v>0</v>
      </c>
      <c r="G49" s="148">
        <v>2</v>
      </c>
      <c r="H49" s="148">
        <v>1</v>
      </c>
      <c r="I49" s="148">
        <v>1</v>
      </c>
      <c r="J49" s="148">
        <v>1</v>
      </c>
      <c r="K49" s="148" t="s">
        <v>312</v>
      </c>
      <c r="L49" s="148">
        <v>1</v>
      </c>
      <c r="M49" s="148">
        <v>0</v>
      </c>
      <c r="N49" s="148">
        <v>0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>
        <v>288</v>
      </c>
      <c r="F51" s="159">
        <v>81</v>
      </c>
      <c r="G51" s="159">
        <v>122</v>
      </c>
      <c r="H51" s="159">
        <v>71</v>
      </c>
      <c r="I51" s="159">
        <v>51</v>
      </c>
      <c r="J51" s="159">
        <v>86</v>
      </c>
      <c r="K51" s="159">
        <v>9</v>
      </c>
      <c r="L51" s="159">
        <v>23</v>
      </c>
      <c r="M51" s="159">
        <v>8</v>
      </c>
      <c r="N51" s="159">
        <v>46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49" t="s">
        <v>217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>
        <v>57</v>
      </c>
      <c r="F55" s="148" t="s">
        <v>312</v>
      </c>
      <c r="G55" s="148">
        <v>51</v>
      </c>
      <c r="H55" s="148">
        <v>34</v>
      </c>
      <c r="I55" s="148">
        <v>17</v>
      </c>
      <c r="J55" s="148">
        <v>6</v>
      </c>
      <c r="K55" s="148">
        <v>1</v>
      </c>
      <c r="L55" s="148">
        <v>1</v>
      </c>
      <c r="M55" s="148">
        <v>0</v>
      </c>
      <c r="N55" s="148">
        <v>4</v>
      </c>
    </row>
    <row r="56" spans="1:14" ht="9" customHeight="1">
      <c r="A56" s="10">
        <v>662</v>
      </c>
      <c r="B56" s="11"/>
      <c r="C56" s="12" t="s">
        <v>95</v>
      </c>
      <c r="D56" s="11"/>
      <c r="E56" s="148">
        <v>33</v>
      </c>
      <c r="F56" s="148">
        <v>6</v>
      </c>
      <c r="G56" s="148">
        <v>16</v>
      </c>
      <c r="H56" s="148">
        <v>12</v>
      </c>
      <c r="I56" s="148">
        <v>4</v>
      </c>
      <c r="J56" s="148">
        <v>11</v>
      </c>
      <c r="K56" s="148">
        <v>1</v>
      </c>
      <c r="L56" s="148">
        <v>7</v>
      </c>
      <c r="M56" s="148">
        <v>3</v>
      </c>
      <c r="N56" s="148">
        <v>0</v>
      </c>
    </row>
    <row r="57" spans="1:14" ht="9" customHeight="1">
      <c r="A57" s="10">
        <v>663</v>
      </c>
      <c r="B57" s="11"/>
      <c r="C57" s="12" t="s">
        <v>96</v>
      </c>
      <c r="D57" s="11"/>
      <c r="E57" s="148">
        <v>15</v>
      </c>
      <c r="F57" s="148">
        <v>1</v>
      </c>
      <c r="G57" s="148">
        <v>5</v>
      </c>
      <c r="H57" s="148">
        <v>3</v>
      </c>
      <c r="I57" s="148">
        <v>2</v>
      </c>
      <c r="J57" s="148">
        <v>9</v>
      </c>
      <c r="K57" s="148">
        <v>1</v>
      </c>
      <c r="L57" s="148">
        <v>4</v>
      </c>
      <c r="M57" s="148">
        <v>0</v>
      </c>
      <c r="N57" s="148">
        <v>4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>
        <v>48</v>
      </c>
      <c r="F59" s="148">
        <v>18</v>
      </c>
      <c r="G59" s="148">
        <v>24</v>
      </c>
      <c r="H59" s="148">
        <v>20</v>
      </c>
      <c r="I59" s="148">
        <v>4</v>
      </c>
      <c r="J59" s="148">
        <v>6</v>
      </c>
      <c r="K59" s="148">
        <v>2</v>
      </c>
      <c r="L59" s="148">
        <v>0</v>
      </c>
      <c r="M59" s="148">
        <v>3</v>
      </c>
      <c r="N59" s="148">
        <v>0</v>
      </c>
    </row>
    <row r="60" spans="1:14" ht="9" customHeight="1">
      <c r="A60" s="10">
        <v>672</v>
      </c>
      <c r="B60" s="11"/>
      <c r="C60" s="12" t="s">
        <v>97</v>
      </c>
      <c r="D60" s="11"/>
      <c r="E60" s="148">
        <v>76</v>
      </c>
      <c r="F60" s="148">
        <v>11</v>
      </c>
      <c r="G60" s="148">
        <v>16</v>
      </c>
      <c r="H60" s="148">
        <v>11</v>
      </c>
      <c r="I60" s="148">
        <v>5</v>
      </c>
      <c r="J60" s="148">
        <v>49</v>
      </c>
      <c r="K60" s="148">
        <v>1</v>
      </c>
      <c r="L60" s="148">
        <v>12</v>
      </c>
      <c r="M60" s="148">
        <v>15</v>
      </c>
      <c r="N60" s="148">
        <v>21</v>
      </c>
    </row>
    <row r="61" spans="1:14" ht="9" customHeight="1">
      <c r="A61" s="10">
        <v>673</v>
      </c>
      <c r="B61" s="11"/>
      <c r="C61" s="12" t="s">
        <v>98</v>
      </c>
      <c r="D61" s="11"/>
      <c r="E61" s="148">
        <v>17</v>
      </c>
      <c r="F61" s="148">
        <v>6</v>
      </c>
      <c r="G61" s="148">
        <v>7</v>
      </c>
      <c r="H61" s="148">
        <v>1</v>
      </c>
      <c r="I61" s="148">
        <v>6</v>
      </c>
      <c r="J61" s="148">
        <v>4</v>
      </c>
      <c r="K61" s="148">
        <v>1</v>
      </c>
      <c r="L61" s="148">
        <v>2</v>
      </c>
      <c r="M61" s="148">
        <v>1</v>
      </c>
      <c r="N61" s="148">
        <v>1</v>
      </c>
    </row>
    <row r="62" spans="1:14" ht="9" customHeight="1">
      <c r="A62" s="10">
        <v>674</v>
      </c>
      <c r="B62" s="11"/>
      <c r="C62" s="12" t="s">
        <v>99</v>
      </c>
      <c r="D62" s="11"/>
      <c r="E62" s="148">
        <v>6</v>
      </c>
      <c r="F62" s="148">
        <v>3</v>
      </c>
      <c r="G62" s="148" t="s">
        <v>312</v>
      </c>
      <c r="H62" s="148" t="s">
        <v>312</v>
      </c>
      <c r="I62" s="148" t="s">
        <v>312</v>
      </c>
      <c r="J62" s="148">
        <v>3</v>
      </c>
      <c r="K62" s="148" t="s">
        <v>312</v>
      </c>
      <c r="L62" s="148" t="s">
        <v>312</v>
      </c>
      <c r="M62" s="148">
        <v>2</v>
      </c>
      <c r="N62" s="148">
        <v>2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5</v>
      </c>
      <c r="F63" s="148">
        <v>2</v>
      </c>
      <c r="G63" s="148">
        <v>2</v>
      </c>
      <c r="H63" s="148">
        <v>2</v>
      </c>
      <c r="I63" s="148">
        <v>0</v>
      </c>
      <c r="J63" s="148">
        <v>2</v>
      </c>
      <c r="K63" s="148">
        <v>1</v>
      </c>
      <c r="L63" s="148">
        <v>1</v>
      </c>
      <c r="M63" s="148" t="s">
        <v>312</v>
      </c>
      <c r="N63" s="148">
        <v>0</v>
      </c>
    </row>
    <row r="64" spans="1:14" ht="9" customHeight="1">
      <c r="A64" s="10">
        <v>676</v>
      </c>
      <c r="B64" s="11"/>
      <c r="C64" s="12" t="s">
        <v>101</v>
      </c>
      <c r="D64" s="11"/>
      <c r="E64" s="148">
        <v>14</v>
      </c>
      <c r="F64" s="148">
        <v>5</v>
      </c>
      <c r="G64" s="148">
        <v>3</v>
      </c>
      <c r="H64" s="148">
        <v>3</v>
      </c>
      <c r="I64" s="148">
        <v>1</v>
      </c>
      <c r="J64" s="148">
        <v>5</v>
      </c>
      <c r="K64" s="148">
        <v>0</v>
      </c>
      <c r="L64" s="148">
        <v>4</v>
      </c>
      <c r="M64" s="148" t="s">
        <v>312</v>
      </c>
      <c r="N64" s="148">
        <v>2</v>
      </c>
    </row>
    <row r="65" spans="1:14" ht="9" customHeight="1">
      <c r="A65" s="10">
        <v>677</v>
      </c>
      <c r="B65" s="11"/>
      <c r="C65" s="12" t="s">
        <v>102</v>
      </c>
      <c r="D65" s="11"/>
      <c r="E65" s="148">
        <v>39</v>
      </c>
      <c r="F65" s="148">
        <v>10</v>
      </c>
      <c r="G65" s="148">
        <v>20</v>
      </c>
      <c r="H65" s="148">
        <v>17</v>
      </c>
      <c r="I65" s="148">
        <v>4</v>
      </c>
      <c r="J65" s="148">
        <v>9</v>
      </c>
      <c r="K65" s="148">
        <v>0</v>
      </c>
      <c r="L65" s="148">
        <v>1</v>
      </c>
      <c r="M65" s="148">
        <v>1</v>
      </c>
      <c r="N65" s="148">
        <v>6</v>
      </c>
    </row>
    <row r="66" spans="1:14" ht="9" customHeight="1">
      <c r="A66" s="10">
        <v>678</v>
      </c>
      <c r="B66" s="11"/>
      <c r="C66" s="19" t="s">
        <v>95</v>
      </c>
      <c r="D66" s="11"/>
      <c r="E66" s="148">
        <v>14</v>
      </c>
      <c r="F66" s="148">
        <v>2</v>
      </c>
      <c r="G66" s="148">
        <v>11</v>
      </c>
      <c r="H66" s="148">
        <v>11</v>
      </c>
      <c r="I66" s="148" t="s">
        <v>312</v>
      </c>
      <c r="J66" s="148">
        <v>1</v>
      </c>
      <c r="K66" s="148" t="s">
        <v>312</v>
      </c>
      <c r="L66" s="148" t="s">
        <v>312</v>
      </c>
      <c r="M66" s="148">
        <v>1</v>
      </c>
      <c r="N66" s="148" t="s">
        <v>312</v>
      </c>
    </row>
    <row r="67" spans="1:14" ht="9" customHeight="1">
      <c r="A67" s="10">
        <v>679</v>
      </c>
      <c r="B67" s="11"/>
      <c r="C67" s="12" t="s">
        <v>96</v>
      </c>
      <c r="D67" s="11"/>
      <c r="E67" s="148">
        <v>24</v>
      </c>
      <c r="F67" s="148">
        <v>4</v>
      </c>
      <c r="G67" s="148">
        <v>14</v>
      </c>
      <c r="H67" s="148">
        <v>12</v>
      </c>
      <c r="I67" s="148">
        <v>1</v>
      </c>
      <c r="J67" s="148">
        <v>6</v>
      </c>
      <c r="K67" s="148">
        <v>1</v>
      </c>
      <c r="L67" s="148">
        <v>2</v>
      </c>
      <c r="M67" s="148">
        <v>2</v>
      </c>
      <c r="N67" s="148">
        <v>1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>
        <v>348</v>
      </c>
      <c r="F69" s="159">
        <v>68</v>
      </c>
      <c r="G69" s="159">
        <v>169</v>
      </c>
      <c r="H69" s="159">
        <v>126</v>
      </c>
      <c r="I69" s="159">
        <v>43</v>
      </c>
      <c r="J69" s="159">
        <v>110</v>
      </c>
      <c r="K69" s="159">
        <v>8</v>
      </c>
      <c r="L69" s="159">
        <v>33</v>
      </c>
      <c r="M69" s="159">
        <v>29</v>
      </c>
      <c r="N69" s="159">
        <v>41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49" t="s">
        <v>218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>
        <v>42</v>
      </c>
      <c r="F73" s="148">
        <v>6</v>
      </c>
      <c r="G73" s="148">
        <v>33</v>
      </c>
      <c r="H73" s="148">
        <v>5</v>
      </c>
      <c r="I73" s="148">
        <v>29</v>
      </c>
      <c r="J73" s="148">
        <v>2</v>
      </c>
      <c r="K73" s="148">
        <v>0</v>
      </c>
      <c r="L73" s="148">
        <v>1</v>
      </c>
      <c r="M73" s="148">
        <v>1</v>
      </c>
      <c r="N73" s="148" t="s">
        <v>312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313</v>
      </c>
      <c r="F74" s="148" t="s">
        <v>313</v>
      </c>
      <c r="G74" s="148" t="s">
        <v>313</v>
      </c>
      <c r="H74" s="148" t="s">
        <v>313</v>
      </c>
      <c r="I74" s="148" t="s">
        <v>313</v>
      </c>
      <c r="J74" s="148" t="s">
        <v>313</v>
      </c>
      <c r="K74" s="148" t="s">
        <v>313</v>
      </c>
      <c r="L74" s="148" t="s">
        <v>313</v>
      </c>
      <c r="M74" s="148" t="s">
        <v>313</v>
      </c>
      <c r="N74" s="148" t="s">
        <v>313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313</v>
      </c>
      <c r="F75" s="148" t="s">
        <v>313</v>
      </c>
      <c r="G75" s="148" t="s">
        <v>313</v>
      </c>
      <c r="H75" s="148" t="s">
        <v>313</v>
      </c>
      <c r="I75" s="148" t="s">
        <v>313</v>
      </c>
      <c r="J75" s="148" t="s">
        <v>313</v>
      </c>
      <c r="K75" s="148" t="s">
        <v>313</v>
      </c>
      <c r="L75" s="148" t="s">
        <v>313</v>
      </c>
      <c r="M75" s="148" t="s">
        <v>313</v>
      </c>
      <c r="N75" s="148" t="s">
        <v>313</v>
      </c>
    </row>
    <row r="76" spans="1:14" ht="9" customHeight="1">
      <c r="A76" s="10">
        <v>764</v>
      </c>
      <c r="B76" s="11"/>
      <c r="C76" s="12" t="s">
        <v>107</v>
      </c>
      <c r="D76" s="11"/>
      <c r="E76" s="148">
        <v>40</v>
      </c>
      <c r="F76" s="148">
        <v>4</v>
      </c>
      <c r="G76" s="148">
        <v>20</v>
      </c>
      <c r="H76" s="148">
        <v>18</v>
      </c>
      <c r="I76" s="148">
        <v>2</v>
      </c>
      <c r="J76" s="148">
        <v>16</v>
      </c>
      <c r="K76" s="148">
        <v>4</v>
      </c>
      <c r="L76" s="148">
        <v>2</v>
      </c>
      <c r="M76" s="148">
        <v>5</v>
      </c>
      <c r="N76" s="148">
        <v>5</v>
      </c>
    </row>
    <row r="77" spans="1:14" ht="9" customHeight="1">
      <c r="A77" s="7"/>
      <c r="B77" s="7"/>
      <c r="C77" s="8" t="s">
        <v>34</v>
      </c>
      <c r="D77" s="10"/>
      <c r="E77" s="148">
        <v>27</v>
      </c>
      <c r="F77" s="148">
        <v>13</v>
      </c>
      <c r="G77" s="148">
        <v>8</v>
      </c>
      <c r="H77" s="148">
        <v>7</v>
      </c>
      <c r="I77" s="148">
        <v>1</v>
      </c>
      <c r="J77" s="148">
        <v>6</v>
      </c>
      <c r="K77" s="148">
        <v>3</v>
      </c>
      <c r="L77" s="148">
        <v>2</v>
      </c>
      <c r="M77" s="148">
        <v>0</v>
      </c>
      <c r="N77" s="148">
        <v>0</v>
      </c>
    </row>
    <row r="78" spans="1:14" ht="9" customHeight="1">
      <c r="A78" s="10">
        <v>771</v>
      </c>
      <c r="B78" s="11"/>
      <c r="C78" s="12" t="s">
        <v>108</v>
      </c>
      <c r="D78" s="11"/>
      <c r="E78" s="148"/>
      <c r="F78" s="148"/>
      <c r="G78" s="148"/>
      <c r="H78" s="148"/>
      <c r="I78" s="148"/>
      <c r="J78" s="148"/>
      <c r="K78" s="148"/>
      <c r="L78" s="148"/>
      <c r="M78" s="148"/>
      <c r="N78" s="148"/>
    </row>
    <row r="79" spans="1:14" ht="9" customHeight="1">
      <c r="A79" s="10">
        <v>772</v>
      </c>
      <c r="B79" s="11"/>
      <c r="C79" s="12" t="s">
        <v>104</v>
      </c>
      <c r="D79" s="11"/>
      <c r="E79" s="148">
        <v>49</v>
      </c>
      <c r="F79" s="148">
        <v>17</v>
      </c>
      <c r="G79" s="148">
        <v>12</v>
      </c>
      <c r="H79" s="148">
        <v>12</v>
      </c>
      <c r="I79" s="148">
        <v>1</v>
      </c>
      <c r="J79" s="148">
        <v>19</v>
      </c>
      <c r="K79" s="148">
        <v>1</v>
      </c>
      <c r="L79" s="148">
        <v>2</v>
      </c>
      <c r="M79" s="148">
        <v>15</v>
      </c>
      <c r="N79" s="148">
        <v>1</v>
      </c>
    </row>
    <row r="80" spans="1:14" ht="9" customHeight="1">
      <c r="A80" s="10">
        <v>773</v>
      </c>
      <c r="B80" s="11"/>
      <c r="C80" s="12" t="s">
        <v>219</v>
      </c>
      <c r="D80" s="11"/>
      <c r="E80" s="148">
        <v>32</v>
      </c>
      <c r="F80" s="148">
        <v>19</v>
      </c>
      <c r="G80" s="148">
        <v>7</v>
      </c>
      <c r="H80" s="148">
        <v>6</v>
      </c>
      <c r="I80" s="148">
        <v>0</v>
      </c>
      <c r="J80" s="148">
        <v>6</v>
      </c>
      <c r="K80" s="148">
        <v>1</v>
      </c>
      <c r="L80" s="148">
        <v>1</v>
      </c>
      <c r="M80" s="148">
        <v>0</v>
      </c>
      <c r="N80" s="148">
        <v>4</v>
      </c>
    </row>
    <row r="81" spans="1:14" ht="9" customHeight="1">
      <c r="A81" s="10">
        <v>774</v>
      </c>
      <c r="B81" s="11"/>
      <c r="C81" s="12" t="s">
        <v>109</v>
      </c>
      <c r="D81" s="11"/>
      <c r="E81" s="148">
        <v>55</v>
      </c>
      <c r="F81" s="148">
        <v>16</v>
      </c>
      <c r="G81" s="148">
        <v>19</v>
      </c>
      <c r="H81" s="148">
        <v>9</v>
      </c>
      <c r="I81" s="148">
        <v>10</v>
      </c>
      <c r="J81" s="148">
        <v>20</v>
      </c>
      <c r="K81" s="148">
        <v>2</v>
      </c>
      <c r="L81" s="148">
        <v>4</v>
      </c>
      <c r="M81" s="148">
        <v>14</v>
      </c>
      <c r="N81" s="148">
        <v>1</v>
      </c>
    </row>
    <row r="82" spans="1:14" ht="9" customHeight="1">
      <c r="A82" s="10">
        <v>775</v>
      </c>
      <c r="B82" s="11"/>
      <c r="C82" s="12" t="s">
        <v>110</v>
      </c>
      <c r="D82" s="11"/>
      <c r="E82" s="148">
        <v>39</v>
      </c>
      <c r="F82" s="148">
        <v>16</v>
      </c>
      <c r="G82" s="148">
        <v>13</v>
      </c>
      <c r="H82" s="148">
        <v>0</v>
      </c>
      <c r="I82" s="148">
        <v>13</v>
      </c>
      <c r="J82" s="148">
        <v>11</v>
      </c>
      <c r="K82" s="148">
        <v>0</v>
      </c>
      <c r="L82" s="148">
        <v>8</v>
      </c>
      <c r="M82" s="148">
        <v>0</v>
      </c>
      <c r="N82" s="148">
        <v>2</v>
      </c>
    </row>
    <row r="83" spans="1:14" ht="9" customHeight="1">
      <c r="A83" s="10">
        <v>776</v>
      </c>
      <c r="B83" s="11"/>
      <c r="C83" s="12" t="s">
        <v>111</v>
      </c>
      <c r="D83" s="11"/>
      <c r="E83" s="148">
        <v>7</v>
      </c>
      <c r="F83" s="148">
        <v>6</v>
      </c>
      <c r="G83" s="148">
        <v>2</v>
      </c>
      <c r="H83" s="148">
        <v>2</v>
      </c>
      <c r="I83" s="148" t="s">
        <v>312</v>
      </c>
      <c r="J83" s="148">
        <v>0</v>
      </c>
      <c r="K83" s="148">
        <v>0</v>
      </c>
      <c r="L83" s="148">
        <v>0</v>
      </c>
      <c r="M83" s="148" t="s">
        <v>312</v>
      </c>
      <c r="N83" s="148" t="s">
        <v>312</v>
      </c>
    </row>
    <row r="84" spans="1:14" ht="9" customHeight="1">
      <c r="A84" s="10">
        <v>777</v>
      </c>
      <c r="B84" s="11"/>
      <c r="C84" s="12" t="s">
        <v>112</v>
      </c>
      <c r="D84" s="11"/>
      <c r="E84" s="148">
        <v>59</v>
      </c>
      <c r="F84" s="148">
        <v>20</v>
      </c>
      <c r="G84" s="148">
        <v>24</v>
      </c>
      <c r="H84" s="148">
        <v>15</v>
      </c>
      <c r="I84" s="148">
        <v>9</v>
      </c>
      <c r="J84" s="148">
        <v>15</v>
      </c>
      <c r="K84" s="148">
        <v>1</v>
      </c>
      <c r="L84" s="148">
        <v>1</v>
      </c>
      <c r="M84" s="148">
        <v>2</v>
      </c>
      <c r="N84" s="148">
        <v>11</v>
      </c>
    </row>
    <row r="85" spans="1:14" ht="9" customHeight="1">
      <c r="A85" s="10">
        <v>778</v>
      </c>
      <c r="B85" s="11"/>
      <c r="C85" s="12" t="s">
        <v>113</v>
      </c>
      <c r="D85" s="11"/>
      <c r="E85" s="148">
        <v>120</v>
      </c>
      <c r="F85" s="148">
        <v>47</v>
      </c>
      <c r="G85" s="148">
        <v>44</v>
      </c>
      <c r="H85" s="148">
        <v>38</v>
      </c>
      <c r="I85" s="148">
        <v>6</v>
      </c>
      <c r="J85" s="148">
        <v>28</v>
      </c>
      <c r="K85" s="148">
        <v>1</v>
      </c>
      <c r="L85" s="148">
        <v>9</v>
      </c>
      <c r="M85" s="148">
        <v>11</v>
      </c>
      <c r="N85" s="148">
        <v>8</v>
      </c>
    </row>
    <row r="86" spans="1:14" ht="9" customHeight="1">
      <c r="A86" s="10">
        <v>779</v>
      </c>
      <c r="B86" s="11"/>
      <c r="C86" s="12" t="s">
        <v>114</v>
      </c>
      <c r="D86" s="11"/>
      <c r="E86" s="148">
        <v>43</v>
      </c>
      <c r="F86" s="148">
        <v>16</v>
      </c>
      <c r="G86" s="148">
        <v>15</v>
      </c>
      <c r="H86" s="148">
        <v>14</v>
      </c>
      <c r="I86" s="148">
        <v>1</v>
      </c>
      <c r="J86" s="148">
        <v>12</v>
      </c>
      <c r="K86" s="148">
        <v>1</v>
      </c>
      <c r="L86" s="148">
        <v>3</v>
      </c>
      <c r="M86" s="148">
        <v>4</v>
      </c>
      <c r="N86" s="148">
        <v>5</v>
      </c>
    </row>
    <row r="87" spans="1:14" ht="9" customHeight="1">
      <c r="A87" s="10">
        <v>780</v>
      </c>
      <c r="B87" s="11"/>
      <c r="C87" s="12" t="s">
        <v>115</v>
      </c>
      <c r="D87" s="11"/>
      <c r="E87" s="148">
        <v>44</v>
      </c>
      <c r="F87" s="148">
        <v>14</v>
      </c>
      <c r="G87" s="148">
        <v>18</v>
      </c>
      <c r="H87" s="148">
        <v>13</v>
      </c>
      <c r="I87" s="148">
        <v>5</v>
      </c>
      <c r="J87" s="148">
        <v>12</v>
      </c>
      <c r="K87" s="148">
        <v>0</v>
      </c>
      <c r="L87" s="148">
        <v>6</v>
      </c>
      <c r="M87" s="148">
        <v>1</v>
      </c>
      <c r="N87" s="148">
        <v>5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>
        <v>595</v>
      </c>
      <c r="F89" s="159">
        <v>197</v>
      </c>
      <c r="G89" s="159">
        <v>236</v>
      </c>
      <c r="H89" s="159">
        <v>157</v>
      </c>
      <c r="I89" s="159">
        <v>79</v>
      </c>
      <c r="J89" s="159">
        <v>162</v>
      </c>
      <c r="K89" s="159">
        <v>18</v>
      </c>
      <c r="L89" s="159">
        <v>43</v>
      </c>
      <c r="M89" s="159">
        <v>58</v>
      </c>
      <c r="N89" s="159">
        <v>43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226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53:N53"/>
    <mergeCell ref="A71:N71"/>
    <mergeCell ref="A16:N16"/>
    <mergeCell ref="A6:C6"/>
    <mergeCell ref="A7:B14"/>
    <mergeCell ref="K10:K14"/>
    <mergeCell ref="L10:L14"/>
    <mergeCell ref="I9:I14"/>
    <mergeCell ref="M10:M14"/>
    <mergeCell ref="E7:E14"/>
    <mergeCell ref="G8:G14"/>
    <mergeCell ref="N10:N14"/>
    <mergeCell ref="F8:F14"/>
    <mergeCell ref="A2:N2"/>
    <mergeCell ref="A5:N5"/>
    <mergeCell ref="C7:D14"/>
    <mergeCell ref="A4:N4"/>
    <mergeCell ref="J8:J14"/>
    <mergeCell ref="H9:H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8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282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63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298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22" t="s">
        <v>209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>
        <v>115389</v>
      </c>
      <c r="F18" s="148">
        <v>30947</v>
      </c>
      <c r="G18" s="148">
        <v>56507</v>
      </c>
      <c r="H18" s="148">
        <v>38619</v>
      </c>
      <c r="I18" s="148">
        <v>17888</v>
      </c>
      <c r="J18" s="148">
        <v>27936</v>
      </c>
      <c r="K18" s="148">
        <v>949</v>
      </c>
      <c r="L18" s="148">
        <v>6606</v>
      </c>
      <c r="M18" s="148">
        <v>7854</v>
      </c>
      <c r="N18" s="148">
        <v>12526</v>
      </c>
    </row>
    <row r="19" spans="1:14" ht="9" customHeight="1">
      <c r="A19" s="24">
        <v>2</v>
      </c>
      <c r="B19" s="26"/>
      <c r="C19" s="18" t="s">
        <v>63</v>
      </c>
      <c r="D19" s="26"/>
      <c r="E19" s="148">
        <v>51309</v>
      </c>
      <c r="F19" s="148">
        <v>16965</v>
      </c>
      <c r="G19" s="148">
        <v>23188</v>
      </c>
      <c r="H19" s="148">
        <v>18703</v>
      </c>
      <c r="I19" s="148">
        <v>4485</v>
      </c>
      <c r="J19" s="148">
        <v>11155</v>
      </c>
      <c r="K19" s="148">
        <v>307</v>
      </c>
      <c r="L19" s="148">
        <v>2066</v>
      </c>
      <c r="M19" s="148">
        <v>2033</v>
      </c>
      <c r="N19" s="148">
        <v>6749</v>
      </c>
    </row>
    <row r="20" spans="1:14" ht="9" customHeight="1">
      <c r="A20" s="24">
        <v>3</v>
      </c>
      <c r="B20" s="26"/>
      <c r="C20" s="18" t="s">
        <v>73</v>
      </c>
      <c r="D20" s="26"/>
      <c r="E20" s="148">
        <v>69065</v>
      </c>
      <c r="F20" s="148">
        <v>7673</v>
      </c>
      <c r="G20" s="148">
        <v>46889</v>
      </c>
      <c r="H20" s="148">
        <v>39006</v>
      </c>
      <c r="I20" s="148">
        <v>7883</v>
      </c>
      <c r="J20" s="148">
        <v>14503</v>
      </c>
      <c r="K20" s="148">
        <v>1206</v>
      </c>
      <c r="L20" s="148">
        <v>7618</v>
      </c>
      <c r="M20" s="148">
        <v>2159</v>
      </c>
      <c r="N20" s="148">
        <v>3519</v>
      </c>
    </row>
    <row r="21" spans="1:14" ht="9" customHeight="1">
      <c r="A21" s="24">
        <v>4</v>
      </c>
      <c r="B21" s="26"/>
      <c r="C21" s="18" t="s">
        <v>83</v>
      </c>
      <c r="D21" s="26"/>
      <c r="E21" s="148">
        <v>44460</v>
      </c>
      <c r="F21" s="148">
        <v>13023</v>
      </c>
      <c r="G21" s="148">
        <v>15482</v>
      </c>
      <c r="H21" s="148">
        <v>12212</v>
      </c>
      <c r="I21" s="148">
        <v>3270</v>
      </c>
      <c r="J21" s="148">
        <v>15955</v>
      </c>
      <c r="K21" s="148">
        <v>1921</v>
      </c>
      <c r="L21" s="148">
        <v>3863</v>
      </c>
      <c r="M21" s="148">
        <v>6998</v>
      </c>
      <c r="N21" s="148">
        <v>3173</v>
      </c>
    </row>
    <row r="22" spans="1:14" ht="9" customHeight="1">
      <c r="A22" s="24">
        <v>5</v>
      </c>
      <c r="B22" s="26"/>
      <c r="C22" s="18" t="s">
        <v>93</v>
      </c>
      <c r="D22" s="26"/>
      <c r="E22" s="148">
        <v>34843</v>
      </c>
      <c r="F22" s="148">
        <v>8638</v>
      </c>
      <c r="G22" s="148">
        <v>16153</v>
      </c>
      <c r="H22" s="148">
        <v>8497</v>
      </c>
      <c r="I22" s="148">
        <v>7656</v>
      </c>
      <c r="J22" s="148">
        <v>10053</v>
      </c>
      <c r="K22" s="148">
        <v>628</v>
      </c>
      <c r="L22" s="148">
        <v>3361</v>
      </c>
      <c r="M22" s="148">
        <v>1251</v>
      </c>
      <c r="N22" s="148">
        <v>4813</v>
      </c>
    </row>
    <row r="23" spans="1:14" ht="9" customHeight="1">
      <c r="A23" s="24">
        <v>6</v>
      </c>
      <c r="B23" s="26"/>
      <c r="C23" s="18" t="s">
        <v>103</v>
      </c>
      <c r="D23" s="26"/>
      <c r="E23" s="148">
        <v>54180</v>
      </c>
      <c r="F23" s="148">
        <v>8736</v>
      </c>
      <c r="G23" s="148">
        <v>20176</v>
      </c>
      <c r="H23" s="148">
        <v>16961</v>
      </c>
      <c r="I23" s="148">
        <v>3215</v>
      </c>
      <c r="J23" s="148">
        <v>25268</v>
      </c>
      <c r="K23" s="148">
        <v>1325</v>
      </c>
      <c r="L23" s="148">
        <v>12515</v>
      </c>
      <c r="M23" s="148">
        <v>4112</v>
      </c>
      <c r="N23" s="148">
        <v>7316</v>
      </c>
    </row>
    <row r="24" spans="1:14" ht="9" customHeight="1">
      <c r="A24" s="24">
        <v>7</v>
      </c>
      <c r="B24" s="26"/>
      <c r="C24" s="18" t="s">
        <v>116</v>
      </c>
      <c r="D24" s="26"/>
      <c r="E24" s="148">
        <v>74468</v>
      </c>
      <c r="F24" s="148">
        <v>23686</v>
      </c>
      <c r="G24" s="148">
        <v>31906</v>
      </c>
      <c r="H24" s="148">
        <v>20541</v>
      </c>
      <c r="I24" s="148">
        <v>11365</v>
      </c>
      <c r="J24" s="148">
        <v>18876</v>
      </c>
      <c r="K24" s="148">
        <v>1601</v>
      </c>
      <c r="L24" s="148">
        <v>6552</v>
      </c>
      <c r="M24" s="148">
        <v>5497</v>
      </c>
      <c r="N24" s="148">
        <v>5226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>
        <v>443715</v>
      </c>
      <c r="F26" s="159">
        <v>109668</v>
      </c>
      <c r="G26" s="159">
        <v>210302</v>
      </c>
      <c r="H26" s="159">
        <v>154539</v>
      </c>
      <c r="I26" s="159">
        <v>55763</v>
      </c>
      <c r="J26" s="159">
        <v>123745</v>
      </c>
      <c r="K26" s="159">
        <v>7937</v>
      </c>
      <c r="L26" s="159">
        <v>42581</v>
      </c>
      <c r="M26" s="159">
        <v>29905</v>
      </c>
      <c r="N26" s="159">
        <v>43323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22" t="s">
        <v>210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>
        <v>2891</v>
      </c>
      <c r="F30" s="148">
        <v>72</v>
      </c>
      <c r="G30" s="148">
        <v>2116</v>
      </c>
      <c r="H30" s="148">
        <v>1891</v>
      </c>
      <c r="I30" s="148">
        <v>225</v>
      </c>
      <c r="J30" s="148">
        <v>704</v>
      </c>
      <c r="K30" s="148" t="s">
        <v>312</v>
      </c>
      <c r="L30" s="148">
        <v>16</v>
      </c>
      <c r="M30" s="148">
        <v>688</v>
      </c>
      <c r="N30" s="148" t="s">
        <v>312</v>
      </c>
    </row>
    <row r="31" spans="1:14" ht="9" customHeight="1">
      <c r="A31" s="24">
        <v>162</v>
      </c>
      <c r="B31" s="26"/>
      <c r="C31" s="18" t="s">
        <v>32</v>
      </c>
      <c r="D31" s="26"/>
      <c r="E31" s="148">
        <v>34472</v>
      </c>
      <c r="F31" s="148">
        <v>9363</v>
      </c>
      <c r="G31" s="148">
        <v>15513</v>
      </c>
      <c r="H31" s="148">
        <v>12772</v>
      </c>
      <c r="I31" s="148">
        <v>2742</v>
      </c>
      <c r="J31" s="148">
        <v>9596</v>
      </c>
      <c r="K31" s="148">
        <v>300</v>
      </c>
      <c r="L31" s="148">
        <v>2734</v>
      </c>
      <c r="M31" s="148">
        <v>504</v>
      </c>
      <c r="N31" s="148">
        <v>6058</v>
      </c>
    </row>
    <row r="32" spans="1:14" ht="9" customHeight="1">
      <c r="A32" s="24">
        <v>163</v>
      </c>
      <c r="B32" s="26"/>
      <c r="C32" s="18" t="s">
        <v>33</v>
      </c>
      <c r="D32" s="26"/>
      <c r="E32" s="148">
        <v>6289</v>
      </c>
      <c r="F32" s="148">
        <v>2405</v>
      </c>
      <c r="G32" s="148">
        <v>2460</v>
      </c>
      <c r="H32" s="148">
        <v>2303</v>
      </c>
      <c r="I32" s="148">
        <v>157</v>
      </c>
      <c r="J32" s="148">
        <v>1423</v>
      </c>
      <c r="K32" s="148">
        <v>135</v>
      </c>
      <c r="L32" s="148">
        <v>1200</v>
      </c>
      <c r="M32" s="148">
        <v>67</v>
      </c>
      <c r="N32" s="148">
        <v>21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>
        <v>1567</v>
      </c>
      <c r="F34" s="148">
        <v>276</v>
      </c>
      <c r="G34" s="148">
        <v>1175</v>
      </c>
      <c r="H34" s="148">
        <v>1116</v>
      </c>
      <c r="I34" s="148">
        <v>60</v>
      </c>
      <c r="J34" s="148">
        <v>116</v>
      </c>
      <c r="K34" s="148">
        <v>14</v>
      </c>
      <c r="L34" s="148">
        <v>101</v>
      </c>
      <c r="M34" s="148" t="s">
        <v>312</v>
      </c>
      <c r="N34" s="148" t="s">
        <v>312</v>
      </c>
    </row>
    <row r="35" spans="1:14" ht="9" customHeight="1">
      <c r="A35" s="24">
        <v>172</v>
      </c>
      <c r="B35" s="26"/>
      <c r="C35" s="18" t="s">
        <v>36</v>
      </c>
      <c r="D35" s="26"/>
      <c r="E35" s="148">
        <v>2428</v>
      </c>
      <c r="F35" s="148">
        <v>449</v>
      </c>
      <c r="G35" s="148">
        <v>1310</v>
      </c>
      <c r="H35" s="148">
        <v>825</v>
      </c>
      <c r="I35" s="148">
        <v>485</v>
      </c>
      <c r="J35" s="148">
        <v>668</v>
      </c>
      <c r="K35" s="148">
        <v>11</v>
      </c>
      <c r="L35" s="148">
        <v>70</v>
      </c>
      <c r="M35" s="148">
        <v>57</v>
      </c>
      <c r="N35" s="148">
        <v>530</v>
      </c>
    </row>
    <row r="36" spans="1:14" ht="9" customHeight="1">
      <c r="A36" s="24">
        <v>173</v>
      </c>
      <c r="B36" s="26"/>
      <c r="C36" s="18" t="s">
        <v>37</v>
      </c>
      <c r="D36" s="26"/>
      <c r="E36" s="148">
        <v>3019</v>
      </c>
      <c r="F36" s="148">
        <v>1526</v>
      </c>
      <c r="G36" s="148">
        <v>1382</v>
      </c>
      <c r="H36" s="148">
        <v>1370</v>
      </c>
      <c r="I36" s="148">
        <v>12</v>
      </c>
      <c r="J36" s="148">
        <v>111</v>
      </c>
      <c r="K36" s="148">
        <v>25</v>
      </c>
      <c r="L36" s="148">
        <v>75</v>
      </c>
      <c r="M36" s="148" t="s">
        <v>312</v>
      </c>
      <c r="N36" s="148">
        <v>11</v>
      </c>
    </row>
    <row r="37" spans="1:14" ht="9" customHeight="1">
      <c r="A37" s="24">
        <v>174</v>
      </c>
      <c r="B37" s="26"/>
      <c r="C37" s="18" t="s">
        <v>38</v>
      </c>
      <c r="D37" s="26"/>
      <c r="E37" s="148">
        <v>754</v>
      </c>
      <c r="F37" s="148">
        <v>321</v>
      </c>
      <c r="G37" s="148">
        <v>76</v>
      </c>
      <c r="H37" s="148">
        <v>76</v>
      </c>
      <c r="I37" s="148" t="s">
        <v>312</v>
      </c>
      <c r="J37" s="148">
        <v>358</v>
      </c>
      <c r="K37" s="148">
        <v>7</v>
      </c>
      <c r="L37" s="148">
        <v>16</v>
      </c>
      <c r="M37" s="148">
        <v>191</v>
      </c>
      <c r="N37" s="148">
        <v>143</v>
      </c>
    </row>
    <row r="38" spans="1:14" ht="9" customHeight="1">
      <c r="A38" s="24">
        <v>175</v>
      </c>
      <c r="B38" s="26"/>
      <c r="C38" s="18" t="s">
        <v>39</v>
      </c>
      <c r="D38" s="26"/>
      <c r="E38" s="148">
        <v>981</v>
      </c>
      <c r="F38" s="148">
        <v>435</v>
      </c>
      <c r="G38" s="148">
        <v>133</v>
      </c>
      <c r="H38" s="148">
        <v>133</v>
      </c>
      <c r="I38" s="148" t="s">
        <v>312</v>
      </c>
      <c r="J38" s="148">
        <v>413</v>
      </c>
      <c r="K38" s="148">
        <v>20</v>
      </c>
      <c r="L38" s="148">
        <v>338</v>
      </c>
      <c r="M38" s="148" t="s">
        <v>312</v>
      </c>
      <c r="N38" s="148">
        <v>55</v>
      </c>
    </row>
    <row r="39" spans="1:14" ht="9" customHeight="1">
      <c r="A39" s="24">
        <v>176</v>
      </c>
      <c r="B39" s="26"/>
      <c r="C39" s="18" t="s">
        <v>40</v>
      </c>
      <c r="D39" s="26"/>
      <c r="E39" s="148">
        <v>2785</v>
      </c>
      <c r="F39" s="148">
        <v>1104</v>
      </c>
      <c r="G39" s="148">
        <v>1134</v>
      </c>
      <c r="H39" s="148">
        <v>442</v>
      </c>
      <c r="I39" s="148">
        <v>692</v>
      </c>
      <c r="J39" s="148">
        <v>547</v>
      </c>
      <c r="K39" s="148">
        <v>116</v>
      </c>
      <c r="L39" s="148">
        <v>101</v>
      </c>
      <c r="M39" s="148">
        <v>26</v>
      </c>
      <c r="N39" s="148">
        <v>305</v>
      </c>
    </row>
    <row r="40" spans="1:14" ht="9" customHeight="1">
      <c r="A40" s="24">
        <v>177</v>
      </c>
      <c r="B40" s="26"/>
      <c r="C40" s="18" t="s">
        <v>41</v>
      </c>
      <c r="D40" s="26"/>
      <c r="E40" s="148">
        <v>1534</v>
      </c>
      <c r="F40" s="148">
        <v>1227</v>
      </c>
      <c r="G40" s="148">
        <v>234</v>
      </c>
      <c r="H40" s="148">
        <v>234</v>
      </c>
      <c r="I40" s="148" t="s">
        <v>312</v>
      </c>
      <c r="J40" s="148">
        <v>72</v>
      </c>
      <c r="K40" s="148">
        <v>4</v>
      </c>
      <c r="L40" s="148">
        <v>69</v>
      </c>
      <c r="M40" s="148" t="s">
        <v>312</v>
      </c>
      <c r="N40" s="148" t="s">
        <v>312</v>
      </c>
    </row>
    <row r="41" spans="1:14" ht="9" customHeight="1">
      <c r="A41" s="24">
        <v>178</v>
      </c>
      <c r="B41" s="26"/>
      <c r="C41" s="18" t="s">
        <v>42</v>
      </c>
      <c r="D41" s="26"/>
      <c r="E41" s="148">
        <v>16338</v>
      </c>
      <c r="F41" s="148">
        <v>1436</v>
      </c>
      <c r="G41" s="148">
        <v>10850</v>
      </c>
      <c r="H41" s="148">
        <v>8648</v>
      </c>
      <c r="I41" s="148">
        <v>2202</v>
      </c>
      <c r="J41" s="148">
        <v>4053</v>
      </c>
      <c r="K41" s="148" t="s">
        <v>312</v>
      </c>
      <c r="L41" s="148">
        <v>200</v>
      </c>
      <c r="M41" s="148">
        <v>511</v>
      </c>
      <c r="N41" s="148">
        <v>3342</v>
      </c>
    </row>
    <row r="42" spans="1:14" ht="9" customHeight="1">
      <c r="A42" s="24">
        <v>179</v>
      </c>
      <c r="B42" s="26"/>
      <c r="C42" s="18" t="s">
        <v>43</v>
      </c>
      <c r="D42" s="26"/>
      <c r="E42" s="148">
        <v>1290</v>
      </c>
      <c r="F42" s="148">
        <v>628</v>
      </c>
      <c r="G42" s="148">
        <v>477</v>
      </c>
      <c r="H42" s="148">
        <v>378</v>
      </c>
      <c r="I42" s="148">
        <v>99</v>
      </c>
      <c r="J42" s="148">
        <v>184</v>
      </c>
      <c r="K42" s="148">
        <v>4</v>
      </c>
      <c r="L42" s="148">
        <v>181</v>
      </c>
      <c r="M42" s="148" t="s">
        <v>312</v>
      </c>
      <c r="N42" s="148" t="s">
        <v>312</v>
      </c>
    </row>
    <row r="43" spans="1:14" ht="9" customHeight="1">
      <c r="A43" s="24">
        <v>180</v>
      </c>
      <c r="B43" s="26"/>
      <c r="C43" s="18" t="s">
        <v>44</v>
      </c>
      <c r="D43" s="26"/>
      <c r="E43" s="148">
        <v>400</v>
      </c>
      <c r="F43" s="148">
        <v>11</v>
      </c>
      <c r="G43" s="148">
        <v>378</v>
      </c>
      <c r="H43" s="148">
        <v>364</v>
      </c>
      <c r="I43" s="148">
        <v>14</v>
      </c>
      <c r="J43" s="148">
        <v>11</v>
      </c>
      <c r="K43" s="148">
        <v>3</v>
      </c>
      <c r="L43" s="148" t="s">
        <v>312</v>
      </c>
      <c r="M43" s="148" t="s">
        <v>312</v>
      </c>
      <c r="N43" s="148">
        <v>8</v>
      </c>
    </row>
    <row r="44" spans="1:14" ht="9" customHeight="1">
      <c r="A44" s="24">
        <v>181</v>
      </c>
      <c r="B44" s="26"/>
      <c r="C44" s="18" t="s">
        <v>45</v>
      </c>
      <c r="D44" s="26"/>
      <c r="E44" s="148">
        <v>901</v>
      </c>
      <c r="F44" s="148">
        <v>194</v>
      </c>
      <c r="G44" s="148">
        <v>583</v>
      </c>
      <c r="H44" s="148">
        <v>393</v>
      </c>
      <c r="I44" s="148">
        <v>190</v>
      </c>
      <c r="J44" s="148">
        <v>124</v>
      </c>
      <c r="K44" s="148">
        <v>47</v>
      </c>
      <c r="L44" s="148">
        <v>20</v>
      </c>
      <c r="M44" s="148" t="s">
        <v>312</v>
      </c>
      <c r="N44" s="148">
        <v>56</v>
      </c>
    </row>
    <row r="45" spans="1:14" ht="9" customHeight="1">
      <c r="A45" s="24">
        <v>182</v>
      </c>
      <c r="B45" s="26"/>
      <c r="C45" s="18" t="s">
        <v>46</v>
      </c>
      <c r="D45" s="26"/>
      <c r="E45" s="148">
        <v>1573</v>
      </c>
      <c r="F45" s="148">
        <v>231</v>
      </c>
      <c r="G45" s="148">
        <v>547</v>
      </c>
      <c r="H45" s="148">
        <v>407</v>
      </c>
      <c r="I45" s="148">
        <v>140</v>
      </c>
      <c r="J45" s="148">
        <v>794</v>
      </c>
      <c r="K45" s="148">
        <v>7</v>
      </c>
      <c r="L45" s="148">
        <v>279</v>
      </c>
      <c r="M45" s="148" t="s">
        <v>312</v>
      </c>
      <c r="N45" s="148">
        <v>509</v>
      </c>
    </row>
    <row r="46" spans="1:14" ht="9" customHeight="1">
      <c r="A46" s="24">
        <v>183</v>
      </c>
      <c r="B46" s="26"/>
      <c r="C46" s="18" t="s">
        <v>47</v>
      </c>
      <c r="D46" s="26"/>
      <c r="E46" s="148">
        <v>2701</v>
      </c>
      <c r="F46" s="148">
        <v>1535</v>
      </c>
      <c r="G46" s="148">
        <v>729</v>
      </c>
      <c r="H46" s="148">
        <v>718</v>
      </c>
      <c r="I46" s="148">
        <v>11</v>
      </c>
      <c r="J46" s="148">
        <v>437</v>
      </c>
      <c r="K46" s="148">
        <v>99</v>
      </c>
      <c r="L46" s="148">
        <v>339</v>
      </c>
      <c r="M46" s="148" t="s">
        <v>312</v>
      </c>
      <c r="N46" s="148" t="s">
        <v>312</v>
      </c>
    </row>
    <row r="47" spans="1:14" ht="9" customHeight="1">
      <c r="A47" s="24">
        <v>184</v>
      </c>
      <c r="B47" s="26"/>
      <c r="C47" s="18" t="s">
        <v>32</v>
      </c>
      <c r="D47" s="26"/>
      <c r="E47" s="148">
        <v>11737</v>
      </c>
      <c r="F47" s="148">
        <v>3647</v>
      </c>
      <c r="G47" s="148">
        <v>5633</v>
      </c>
      <c r="H47" s="148">
        <v>4160</v>
      </c>
      <c r="I47" s="148">
        <v>1473</v>
      </c>
      <c r="J47" s="148">
        <v>2457</v>
      </c>
      <c r="K47" s="148" t="s">
        <v>312</v>
      </c>
      <c r="L47" s="148">
        <v>357</v>
      </c>
      <c r="M47" s="148">
        <v>1362</v>
      </c>
      <c r="N47" s="148">
        <v>738</v>
      </c>
    </row>
    <row r="48" spans="1:14" ht="9" customHeight="1">
      <c r="A48" s="24">
        <v>185</v>
      </c>
      <c r="B48" s="26"/>
      <c r="C48" s="18" t="s">
        <v>48</v>
      </c>
      <c r="D48" s="26"/>
      <c r="E48" s="148">
        <v>6132</v>
      </c>
      <c r="F48" s="148">
        <v>304</v>
      </c>
      <c r="G48" s="148">
        <v>3381</v>
      </c>
      <c r="H48" s="148">
        <v>454</v>
      </c>
      <c r="I48" s="148">
        <v>2927</v>
      </c>
      <c r="J48" s="148">
        <v>2448</v>
      </c>
      <c r="K48" s="148" t="s">
        <v>312</v>
      </c>
      <c r="L48" s="148" t="s">
        <v>312</v>
      </c>
      <c r="M48" s="148">
        <v>2270</v>
      </c>
      <c r="N48" s="148">
        <v>178</v>
      </c>
    </row>
    <row r="49" spans="1:14" ht="9" customHeight="1">
      <c r="A49" s="24">
        <v>186</v>
      </c>
      <c r="B49" s="26"/>
      <c r="C49" s="18" t="s">
        <v>211</v>
      </c>
      <c r="D49" s="26"/>
      <c r="E49" s="148">
        <v>2023</v>
      </c>
      <c r="F49" s="148">
        <v>406</v>
      </c>
      <c r="G49" s="148">
        <v>1271</v>
      </c>
      <c r="H49" s="148">
        <v>25</v>
      </c>
      <c r="I49" s="148">
        <v>1246</v>
      </c>
      <c r="J49" s="148">
        <v>346</v>
      </c>
      <c r="K49" s="148">
        <v>22</v>
      </c>
      <c r="L49" s="148">
        <v>31</v>
      </c>
      <c r="M49" s="148">
        <v>286</v>
      </c>
      <c r="N49" s="148">
        <v>8</v>
      </c>
    </row>
    <row r="50" spans="1:14" ht="9" customHeight="1">
      <c r="A50" s="24">
        <v>187</v>
      </c>
      <c r="B50" s="26"/>
      <c r="C50" s="18" t="s">
        <v>33</v>
      </c>
      <c r="D50" s="26"/>
      <c r="E50" s="148">
        <v>3238</v>
      </c>
      <c r="F50" s="148">
        <v>1698</v>
      </c>
      <c r="G50" s="148">
        <v>1141</v>
      </c>
      <c r="H50" s="148">
        <v>976</v>
      </c>
      <c r="I50" s="148">
        <v>165</v>
      </c>
      <c r="J50" s="148">
        <v>399</v>
      </c>
      <c r="K50" s="148">
        <v>12</v>
      </c>
      <c r="L50" s="148">
        <v>158</v>
      </c>
      <c r="M50" s="148">
        <v>42</v>
      </c>
      <c r="N50" s="148">
        <v>187</v>
      </c>
    </row>
    <row r="51" spans="1:14" ht="9" customHeight="1">
      <c r="A51" s="24">
        <v>188</v>
      </c>
      <c r="B51" s="26"/>
      <c r="C51" s="18" t="s">
        <v>49</v>
      </c>
      <c r="D51" s="26"/>
      <c r="E51" s="148">
        <v>5553</v>
      </c>
      <c r="F51" s="148">
        <v>434</v>
      </c>
      <c r="G51" s="148">
        <v>4963</v>
      </c>
      <c r="H51" s="148" t="s">
        <v>312</v>
      </c>
      <c r="I51" s="148">
        <v>4963</v>
      </c>
      <c r="J51" s="148">
        <v>155</v>
      </c>
      <c r="K51" s="148" t="s">
        <v>312</v>
      </c>
      <c r="L51" s="148">
        <v>145</v>
      </c>
      <c r="M51" s="148" t="s">
        <v>312</v>
      </c>
      <c r="N51" s="148">
        <v>10</v>
      </c>
    </row>
    <row r="52" spans="1:14" ht="9" customHeight="1">
      <c r="A52" s="24">
        <v>189</v>
      </c>
      <c r="B52" s="26"/>
      <c r="C52" s="18" t="s">
        <v>50</v>
      </c>
      <c r="D52" s="26"/>
      <c r="E52" s="148">
        <v>4311</v>
      </c>
      <c r="F52" s="148">
        <v>1757</v>
      </c>
      <c r="G52" s="148">
        <v>600</v>
      </c>
      <c r="H52" s="148">
        <v>556</v>
      </c>
      <c r="I52" s="148">
        <v>44</v>
      </c>
      <c r="J52" s="148">
        <v>1954</v>
      </c>
      <c r="K52" s="148">
        <v>114</v>
      </c>
      <c r="L52" s="148">
        <v>165</v>
      </c>
      <c r="M52" s="148">
        <v>1344</v>
      </c>
      <c r="N52" s="148">
        <v>331</v>
      </c>
    </row>
    <row r="53" spans="1:14" ht="9" customHeight="1">
      <c r="A53" s="24">
        <v>190</v>
      </c>
      <c r="B53" s="26"/>
      <c r="C53" s="18" t="s">
        <v>51</v>
      </c>
      <c r="D53" s="26"/>
      <c r="E53" s="148">
        <v>2473</v>
      </c>
      <c r="F53" s="148">
        <v>1487</v>
      </c>
      <c r="G53" s="148">
        <v>419</v>
      </c>
      <c r="H53" s="148">
        <v>378</v>
      </c>
      <c r="I53" s="148">
        <v>41</v>
      </c>
      <c r="J53" s="148">
        <v>567</v>
      </c>
      <c r="K53" s="148">
        <v>9</v>
      </c>
      <c r="L53" s="148">
        <v>12</v>
      </c>
      <c r="M53" s="148">
        <v>509</v>
      </c>
      <c r="N53" s="148">
        <v>37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>
        <v>115389</v>
      </c>
      <c r="F55" s="159">
        <v>30947</v>
      </c>
      <c r="G55" s="159">
        <v>56507</v>
      </c>
      <c r="H55" s="159">
        <v>38619</v>
      </c>
      <c r="I55" s="159">
        <v>17888</v>
      </c>
      <c r="J55" s="159">
        <v>27936</v>
      </c>
      <c r="K55" s="159">
        <v>949</v>
      </c>
      <c r="L55" s="159">
        <v>6606</v>
      </c>
      <c r="M55" s="159">
        <v>7854</v>
      </c>
      <c r="N55" s="159">
        <v>12526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22" t="s">
        <v>212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313</v>
      </c>
      <c r="F59" s="148" t="s">
        <v>313</v>
      </c>
      <c r="G59" s="148" t="s">
        <v>313</v>
      </c>
      <c r="H59" s="148" t="s">
        <v>313</v>
      </c>
      <c r="I59" s="148" t="s">
        <v>313</v>
      </c>
      <c r="J59" s="148" t="s">
        <v>313</v>
      </c>
      <c r="K59" s="148" t="s">
        <v>313</v>
      </c>
      <c r="L59" s="148" t="s">
        <v>313</v>
      </c>
      <c r="M59" s="148" t="s">
        <v>313</v>
      </c>
      <c r="N59" s="148" t="s">
        <v>313</v>
      </c>
    </row>
    <row r="60" spans="1:14" ht="9" customHeight="1">
      <c r="A60" s="24">
        <v>262</v>
      </c>
      <c r="B60" s="26"/>
      <c r="C60" s="18" t="s">
        <v>54</v>
      </c>
      <c r="D60" s="26"/>
      <c r="E60" s="148">
        <v>3453</v>
      </c>
      <c r="F60" s="148">
        <v>101</v>
      </c>
      <c r="G60" s="148">
        <v>1138</v>
      </c>
      <c r="H60" s="148">
        <v>1101</v>
      </c>
      <c r="I60" s="148">
        <v>37</v>
      </c>
      <c r="J60" s="148">
        <v>2215</v>
      </c>
      <c r="K60" s="148">
        <v>2</v>
      </c>
      <c r="L60" s="148">
        <v>144</v>
      </c>
      <c r="M60" s="148">
        <v>62</v>
      </c>
      <c r="N60" s="148">
        <v>2006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313</v>
      </c>
      <c r="F61" s="148" t="s">
        <v>313</v>
      </c>
      <c r="G61" s="148" t="s">
        <v>313</v>
      </c>
      <c r="H61" s="148" t="s">
        <v>313</v>
      </c>
      <c r="I61" s="148" t="s">
        <v>313</v>
      </c>
      <c r="J61" s="148" t="s">
        <v>313</v>
      </c>
      <c r="K61" s="148" t="s">
        <v>313</v>
      </c>
      <c r="L61" s="148" t="s">
        <v>313</v>
      </c>
      <c r="M61" s="148" t="s">
        <v>313</v>
      </c>
      <c r="N61" s="148" t="s">
        <v>313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>
        <v>17129</v>
      </c>
      <c r="F63" s="148">
        <v>5560</v>
      </c>
      <c r="G63" s="148">
        <v>9597</v>
      </c>
      <c r="H63" s="148">
        <v>7944</v>
      </c>
      <c r="I63" s="148">
        <v>1654</v>
      </c>
      <c r="J63" s="148">
        <v>1971</v>
      </c>
      <c r="K63" s="148">
        <v>3</v>
      </c>
      <c r="L63" s="148">
        <v>319</v>
      </c>
      <c r="M63" s="148">
        <v>16</v>
      </c>
      <c r="N63" s="148">
        <v>1633</v>
      </c>
    </row>
    <row r="64" spans="1:14" ht="9" customHeight="1">
      <c r="A64" s="24">
        <v>272</v>
      </c>
      <c r="B64" s="26"/>
      <c r="C64" s="18" t="s">
        <v>57</v>
      </c>
      <c r="D64" s="26"/>
      <c r="E64" s="148">
        <v>2636</v>
      </c>
      <c r="F64" s="148">
        <v>619</v>
      </c>
      <c r="G64" s="148">
        <v>1650</v>
      </c>
      <c r="H64" s="148">
        <v>265</v>
      </c>
      <c r="I64" s="148">
        <v>1385</v>
      </c>
      <c r="J64" s="148">
        <v>367</v>
      </c>
      <c r="K64" s="148" t="s">
        <v>312</v>
      </c>
      <c r="L64" s="148">
        <v>315</v>
      </c>
      <c r="M64" s="148">
        <v>15</v>
      </c>
      <c r="N64" s="148">
        <v>37</v>
      </c>
    </row>
    <row r="65" spans="1:14" ht="9" customHeight="1">
      <c r="A65" s="24">
        <v>273</v>
      </c>
      <c r="B65" s="26"/>
      <c r="C65" s="18" t="s">
        <v>58</v>
      </c>
      <c r="D65" s="26"/>
      <c r="E65" s="148">
        <v>4316</v>
      </c>
      <c r="F65" s="148">
        <v>2404</v>
      </c>
      <c r="G65" s="148">
        <v>1180</v>
      </c>
      <c r="H65" s="148">
        <v>676</v>
      </c>
      <c r="I65" s="148">
        <v>504</v>
      </c>
      <c r="J65" s="148">
        <v>732</v>
      </c>
      <c r="K65" s="148">
        <v>95</v>
      </c>
      <c r="L65" s="148">
        <v>281</v>
      </c>
      <c r="M65" s="148">
        <v>100</v>
      </c>
      <c r="N65" s="148">
        <v>257</v>
      </c>
    </row>
    <row r="66" spans="1:14" ht="9" customHeight="1">
      <c r="A66" s="24">
        <v>274</v>
      </c>
      <c r="B66" s="26"/>
      <c r="C66" s="18" t="s">
        <v>53</v>
      </c>
      <c r="D66" s="26"/>
      <c r="E66" s="148">
        <v>2732</v>
      </c>
      <c r="F66" s="148">
        <v>1100</v>
      </c>
      <c r="G66" s="148">
        <v>585</v>
      </c>
      <c r="H66" s="148">
        <v>50</v>
      </c>
      <c r="I66" s="148">
        <v>535</v>
      </c>
      <c r="J66" s="148">
        <v>1047</v>
      </c>
      <c r="K66" s="148">
        <v>100</v>
      </c>
      <c r="L66" s="148">
        <v>16</v>
      </c>
      <c r="M66" s="148">
        <v>758</v>
      </c>
      <c r="N66" s="148">
        <v>173</v>
      </c>
    </row>
    <row r="67" spans="1:14" ht="9" customHeight="1">
      <c r="A67" s="24">
        <v>275</v>
      </c>
      <c r="B67" s="26"/>
      <c r="C67" s="18" t="s">
        <v>54</v>
      </c>
      <c r="D67" s="26"/>
      <c r="E67" s="148">
        <v>4970</v>
      </c>
      <c r="F67" s="148">
        <v>839</v>
      </c>
      <c r="G67" s="148">
        <v>3532</v>
      </c>
      <c r="H67" s="148">
        <v>3363</v>
      </c>
      <c r="I67" s="148">
        <v>169</v>
      </c>
      <c r="J67" s="148">
        <v>599</v>
      </c>
      <c r="K67" s="148">
        <v>2</v>
      </c>
      <c r="L67" s="148">
        <v>438</v>
      </c>
      <c r="M67" s="148">
        <v>95</v>
      </c>
      <c r="N67" s="148">
        <v>64</v>
      </c>
    </row>
    <row r="68" spans="1:14" ht="9" customHeight="1">
      <c r="A68" s="24">
        <v>276</v>
      </c>
      <c r="B68" s="26"/>
      <c r="C68" s="18" t="s">
        <v>59</v>
      </c>
      <c r="D68" s="26"/>
      <c r="E68" s="148">
        <v>2125</v>
      </c>
      <c r="F68" s="148">
        <v>1312</v>
      </c>
      <c r="G68" s="148">
        <v>504</v>
      </c>
      <c r="H68" s="148">
        <v>460</v>
      </c>
      <c r="I68" s="148">
        <v>44</v>
      </c>
      <c r="J68" s="148">
        <v>309</v>
      </c>
      <c r="K68" s="148">
        <v>74</v>
      </c>
      <c r="L68" s="148">
        <v>92</v>
      </c>
      <c r="M68" s="148">
        <v>70</v>
      </c>
      <c r="N68" s="148">
        <v>74</v>
      </c>
    </row>
    <row r="69" spans="1:14" ht="9" customHeight="1">
      <c r="A69" s="24">
        <v>277</v>
      </c>
      <c r="B69" s="26"/>
      <c r="C69" s="18" t="s">
        <v>60</v>
      </c>
      <c r="D69" s="26"/>
      <c r="E69" s="148">
        <v>9560</v>
      </c>
      <c r="F69" s="148">
        <v>2977</v>
      </c>
      <c r="G69" s="148">
        <v>3903</v>
      </c>
      <c r="H69" s="148">
        <v>3847</v>
      </c>
      <c r="I69" s="148">
        <v>56</v>
      </c>
      <c r="J69" s="148">
        <v>2680</v>
      </c>
      <c r="K69" s="148" t="s">
        <v>312</v>
      </c>
      <c r="L69" s="148">
        <v>285</v>
      </c>
      <c r="M69" s="148">
        <v>45</v>
      </c>
      <c r="N69" s="148">
        <v>2350</v>
      </c>
    </row>
    <row r="70" spans="1:14" ht="9" customHeight="1">
      <c r="A70" s="24">
        <v>278</v>
      </c>
      <c r="B70" s="26"/>
      <c r="C70" s="18" t="s">
        <v>61</v>
      </c>
      <c r="D70" s="26"/>
      <c r="E70" s="148">
        <v>2592</v>
      </c>
      <c r="F70" s="148">
        <v>811</v>
      </c>
      <c r="G70" s="148">
        <v>972</v>
      </c>
      <c r="H70" s="148">
        <v>944</v>
      </c>
      <c r="I70" s="148">
        <v>28</v>
      </c>
      <c r="J70" s="148">
        <v>808</v>
      </c>
      <c r="K70" s="148" t="s">
        <v>312</v>
      </c>
      <c r="L70" s="148">
        <v>92</v>
      </c>
      <c r="M70" s="148">
        <v>696</v>
      </c>
      <c r="N70" s="148">
        <v>20</v>
      </c>
    </row>
    <row r="71" spans="1:14" ht="9" customHeight="1">
      <c r="A71" s="24">
        <v>279</v>
      </c>
      <c r="B71" s="26"/>
      <c r="C71" s="18" t="s">
        <v>62</v>
      </c>
      <c r="D71" s="26"/>
      <c r="E71" s="148">
        <v>959</v>
      </c>
      <c r="F71" s="148">
        <v>915</v>
      </c>
      <c r="G71" s="148">
        <v>43</v>
      </c>
      <c r="H71" s="148">
        <v>7</v>
      </c>
      <c r="I71" s="148">
        <v>36</v>
      </c>
      <c r="J71" s="148">
        <v>1</v>
      </c>
      <c r="K71" s="148" t="s">
        <v>312</v>
      </c>
      <c r="L71" s="148">
        <v>1</v>
      </c>
      <c r="M71" s="148" t="s">
        <v>312</v>
      </c>
      <c r="N71" s="148" t="s">
        <v>312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>
        <v>51309</v>
      </c>
      <c r="F73" s="159">
        <v>16965</v>
      </c>
      <c r="G73" s="159">
        <v>23188</v>
      </c>
      <c r="H73" s="159">
        <v>18703</v>
      </c>
      <c r="I73" s="159">
        <v>4485</v>
      </c>
      <c r="J73" s="159">
        <v>11155</v>
      </c>
      <c r="K73" s="159">
        <v>307</v>
      </c>
      <c r="L73" s="159">
        <v>2066</v>
      </c>
      <c r="M73" s="159">
        <v>2033</v>
      </c>
      <c r="N73" s="159">
        <v>6749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22" t="s">
        <v>213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>
        <v>4615</v>
      </c>
      <c r="F77" s="148">
        <v>96</v>
      </c>
      <c r="G77" s="148">
        <v>45</v>
      </c>
      <c r="H77" s="148">
        <v>45</v>
      </c>
      <c r="I77" s="148" t="s">
        <v>312</v>
      </c>
      <c r="J77" s="148">
        <v>4474</v>
      </c>
      <c r="K77" s="148">
        <v>0</v>
      </c>
      <c r="L77" s="148">
        <v>4463</v>
      </c>
      <c r="M77" s="148" t="s">
        <v>312</v>
      </c>
      <c r="N77" s="148">
        <v>10</v>
      </c>
    </row>
    <row r="78" spans="1:14" ht="9" customHeight="1">
      <c r="A78" s="24">
        <v>362</v>
      </c>
      <c r="B78" s="26"/>
      <c r="C78" s="18" t="s">
        <v>65</v>
      </c>
      <c r="D78" s="26"/>
      <c r="E78" s="148">
        <v>3954</v>
      </c>
      <c r="F78" s="148">
        <v>632</v>
      </c>
      <c r="G78" s="148">
        <v>2749</v>
      </c>
      <c r="H78" s="148">
        <v>459</v>
      </c>
      <c r="I78" s="148">
        <v>2290</v>
      </c>
      <c r="J78" s="148">
        <v>573</v>
      </c>
      <c r="K78" s="148">
        <v>207</v>
      </c>
      <c r="L78" s="148">
        <v>55</v>
      </c>
      <c r="M78" s="148">
        <v>301</v>
      </c>
      <c r="N78" s="148">
        <v>10</v>
      </c>
    </row>
    <row r="79" spans="1:14" ht="9" customHeight="1">
      <c r="A79" s="24">
        <v>363</v>
      </c>
      <c r="B79" s="26"/>
      <c r="C79" s="18" t="s">
        <v>66</v>
      </c>
      <c r="D79" s="26"/>
      <c r="E79" s="148">
        <v>507</v>
      </c>
      <c r="F79" s="148">
        <v>96</v>
      </c>
      <c r="G79" s="148">
        <v>185</v>
      </c>
      <c r="H79" s="148">
        <v>145</v>
      </c>
      <c r="I79" s="148">
        <v>40</v>
      </c>
      <c r="J79" s="148">
        <v>226</v>
      </c>
      <c r="K79" s="148">
        <v>2</v>
      </c>
      <c r="L79" s="148">
        <v>124</v>
      </c>
      <c r="M79" s="148" t="s">
        <v>312</v>
      </c>
      <c r="N79" s="148">
        <v>100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>
        <v>3671</v>
      </c>
      <c r="F81" s="148">
        <v>764</v>
      </c>
      <c r="G81" s="148">
        <v>2717</v>
      </c>
      <c r="H81" s="148">
        <v>2603</v>
      </c>
      <c r="I81" s="148">
        <v>114</v>
      </c>
      <c r="J81" s="148">
        <v>189</v>
      </c>
      <c r="K81" s="148">
        <v>13</v>
      </c>
      <c r="L81" s="148">
        <v>88</v>
      </c>
      <c r="M81" s="148">
        <v>88</v>
      </c>
      <c r="N81" s="148" t="s">
        <v>312</v>
      </c>
    </row>
    <row r="82" spans="1:14" ht="9" customHeight="1">
      <c r="A82" s="24">
        <v>372</v>
      </c>
      <c r="B82" s="26"/>
      <c r="C82" s="18" t="s">
        <v>68</v>
      </c>
      <c r="D82" s="26"/>
      <c r="E82" s="148">
        <v>6454</v>
      </c>
      <c r="F82" s="148">
        <v>1542</v>
      </c>
      <c r="G82" s="148">
        <v>2300</v>
      </c>
      <c r="H82" s="148">
        <v>2181</v>
      </c>
      <c r="I82" s="148">
        <v>119</v>
      </c>
      <c r="J82" s="148">
        <v>2611</v>
      </c>
      <c r="K82" s="148">
        <v>325</v>
      </c>
      <c r="L82" s="148">
        <v>475</v>
      </c>
      <c r="M82" s="148">
        <v>1161</v>
      </c>
      <c r="N82" s="148">
        <v>650</v>
      </c>
    </row>
    <row r="83" spans="1:14" ht="9" customHeight="1">
      <c r="A83" s="24">
        <v>373</v>
      </c>
      <c r="B83" s="26"/>
      <c r="C83" s="18" t="s">
        <v>69</v>
      </c>
      <c r="D83" s="26"/>
      <c r="E83" s="148">
        <v>34083</v>
      </c>
      <c r="F83" s="148">
        <v>1798</v>
      </c>
      <c r="G83" s="148">
        <v>30096</v>
      </c>
      <c r="H83" s="148">
        <v>27798</v>
      </c>
      <c r="I83" s="148">
        <v>2298</v>
      </c>
      <c r="J83" s="148">
        <v>2189</v>
      </c>
      <c r="K83" s="148">
        <v>165</v>
      </c>
      <c r="L83" s="148">
        <v>928</v>
      </c>
      <c r="M83" s="148">
        <v>122</v>
      </c>
      <c r="N83" s="148">
        <v>975</v>
      </c>
    </row>
    <row r="84" spans="1:14" ht="9" customHeight="1">
      <c r="A84" s="24">
        <v>374</v>
      </c>
      <c r="B84" s="26"/>
      <c r="C84" s="18" t="s">
        <v>70</v>
      </c>
      <c r="D84" s="26"/>
      <c r="E84" s="148">
        <v>3663</v>
      </c>
      <c r="F84" s="148">
        <v>383</v>
      </c>
      <c r="G84" s="148">
        <v>2517</v>
      </c>
      <c r="H84" s="148">
        <v>506</v>
      </c>
      <c r="I84" s="148">
        <v>2012</v>
      </c>
      <c r="J84" s="148">
        <v>763</v>
      </c>
      <c r="K84" s="148">
        <v>46</v>
      </c>
      <c r="L84" s="148">
        <v>611</v>
      </c>
      <c r="M84" s="148" t="s">
        <v>312</v>
      </c>
      <c r="N84" s="148">
        <v>106</v>
      </c>
    </row>
    <row r="85" spans="1:14" ht="9" customHeight="1">
      <c r="A85" s="24">
        <v>375</v>
      </c>
      <c r="B85" s="26"/>
      <c r="C85" s="18" t="s">
        <v>65</v>
      </c>
      <c r="D85" s="26"/>
      <c r="E85" s="148">
        <v>3346</v>
      </c>
      <c r="F85" s="148">
        <v>1103</v>
      </c>
      <c r="G85" s="148">
        <v>1657</v>
      </c>
      <c r="H85" s="148">
        <v>1657</v>
      </c>
      <c r="I85" s="148" t="s">
        <v>312</v>
      </c>
      <c r="J85" s="148">
        <v>586</v>
      </c>
      <c r="K85" s="148">
        <v>29</v>
      </c>
      <c r="L85" s="148">
        <v>195</v>
      </c>
      <c r="M85" s="148">
        <v>147</v>
      </c>
      <c r="N85" s="148">
        <v>215</v>
      </c>
    </row>
    <row r="86" spans="1:14" ht="9" customHeight="1">
      <c r="A86" s="24">
        <v>376</v>
      </c>
      <c r="B86" s="26"/>
      <c r="C86" s="18" t="s">
        <v>71</v>
      </c>
      <c r="D86" s="26"/>
      <c r="E86" s="148">
        <v>3094</v>
      </c>
      <c r="F86" s="148">
        <v>752</v>
      </c>
      <c r="G86" s="148">
        <v>1784</v>
      </c>
      <c r="H86" s="148">
        <v>1719</v>
      </c>
      <c r="I86" s="148">
        <v>65</v>
      </c>
      <c r="J86" s="148">
        <v>557</v>
      </c>
      <c r="K86" s="148">
        <v>1</v>
      </c>
      <c r="L86" s="148">
        <v>63</v>
      </c>
      <c r="M86" s="148">
        <v>340</v>
      </c>
      <c r="N86" s="148">
        <v>153</v>
      </c>
    </row>
    <row r="87" spans="1:14" ht="9" customHeight="1">
      <c r="A87" s="24">
        <v>377</v>
      </c>
      <c r="B87" s="26"/>
      <c r="C87" s="18" t="s">
        <v>72</v>
      </c>
      <c r="D87" s="26"/>
      <c r="E87" s="148">
        <v>5679</v>
      </c>
      <c r="F87" s="148">
        <v>505</v>
      </c>
      <c r="G87" s="148">
        <v>2839</v>
      </c>
      <c r="H87" s="148">
        <v>1893</v>
      </c>
      <c r="I87" s="148">
        <v>946</v>
      </c>
      <c r="J87" s="148">
        <v>2335</v>
      </c>
      <c r="K87" s="148">
        <v>419</v>
      </c>
      <c r="L87" s="148">
        <v>614</v>
      </c>
      <c r="M87" s="148" t="s">
        <v>312</v>
      </c>
      <c r="N87" s="148">
        <v>1301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>
        <v>69065</v>
      </c>
      <c r="F89" s="159">
        <v>7673</v>
      </c>
      <c r="G89" s="159">
        <v>46889</v>
      </c>
      <c r="H89" s="159">
        <v>39006</v>
      </c>
      <c r="I89" s="159">
        <v>7883</v>
      </c>
      <c r="J89" s="159">
        <v>14503</v>
      </c>
      <c r="K89" s="159">
        <v>1206</v>
      </c>
      <c r="L89" s="159">
        <v>7618</v>
      </c>
      <c r="M89" s="159">
        <v>2159</v>
      </c>
      <c r="N89" s="159">
        <v>3519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299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8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50" t="s">
        <v>283</v>
      </c>
      <c r="B4" s="35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63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297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298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1.25" customHeight="1">
      <c r="A16" s="349" t="s">
        <v>214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</row>
    <row r="17" spans="1:14" ht="9" customHeight="1">
      <c r="A17" s="7"/>
      <c r="B17" s="7"/>
      <c r="C17" s="8" t="s">
        <v>30</v>
      </c>
      <c r="D17" s="7"/>
      <c r="E17" s="9"/>
      <c r="F17" s="9"/>
      <c r="G17" s="9"/>
      <c r="H17" s="9"/>
      <c r="I17" s="9"/>
      <c r="J17" s="7"/>
      <c r="K17" s="18"/>
      <c r="L17" s="18"/>
      <c r="M17" s="18"/>
      <c r="N17" s="86"/>
    </row>
    <row r="18" spans="1:14" ht="9" customHeight="1">
      <c r="A18" s="10">
        <v>461</v>
      </c>
      <c r="B18" s="11"/>
      <c r="C18" s="12" t="s">
        <v>74</v>
      </c>
      <c r="D18" s="11"/>
      <c r="E18" s="148">
        <v>2381</v>
      </c>
      <c r="F18" s="148">
        <v>283</v>
      </c>
      <c r="G18" s="148">
        <v>369</v>
      </c>
      <c r="H18" s="148">
        <v>52</v>
      </c>
      <c r="I18" s="148">
        <v>317</v>
      </c>
      <c r="J18" s="148">
        <v>1730</v>
      </c>
      <c r="K18" s="148">
        <v>79</v>
      </c>
      <c r="L18" s="148">
        <v>258</v>
      </c>
      <c r="M18" s="148">
        <v>1289</v>
      </c>
      <c r="N18" s="148">
        <v>104</v>
      </c>
    </row>
    <row r="19" spans="1:14" ht="9" customHeight="1">
      <c r="A19" s="10">
        <v>462</v>
      </c>
      <c r="B19" s="11"/>
      <c r="C19" s="12" t="s">
        <v>75</v>
      </c>
      <c r="D19" s="11"/>
      <c r="E19" s="148">
        <v>16744</v>
      </c>
      <c r="F19" s="148">
        <v>7726</v>
      </c>
      <c r="G19" s="148">
        <v>8177</v>
      </c>
      <c r="H19" s="148">
        <v>7477</v>
      </c>
      <c r="I19" s="148">
        <v>700</v>
      </c>
      <c r="J19" s="148">
        <v>841</v>
      </c>
      <c r="K19" s="148">
        <v>0</v>
      </c>
      <c r="L19" s="148">
        <v>96</v>
      </c>
      <c r="M19" s="148">
        <v>147</v>
      </c>
      <c r="N19" s="148">
        <v>598</v>
      </c>
    </row>
    <row r="20" spans="1:14" ht="9" customHeight="1">
      <c r="A20" s="10">
        <v>463</v>
      </c>
      <c r="B20" s="11"/>
      <c r="C20" s="12" t="s">
        <v>76</v>
      </c>
      <c r="D20" s="11"/>
      <c r="E20" s="148">
        <v>257</v>
      </c>
      <c r="F20" s="148">
        <v>54</v>
      </c>
      <c r="G20" s="148">
        <v>194</v>
      </c>
      <c r="H20" s="148">
        <v>194</v>
      </c>
      <c r="I20" s="148" t="s">
        <v>312</v>
      </c>
      <c r="J20" s="148">
        <v>10</v>
      </c>
      <c r="K20" s="148">
        <v>9</v>
      </c>
      <c r="L20" s="148" t="s">
        <v>312</v>
      </c>
      <c r="M20" s="148" t="s">
        <v>312</v>
      </c>
      <c r="N20" s="148">
        <v>1</v>
      </c>
    </row>
    <row r="21" spans="1:14" ht="9" customHeight="1">
      <c r="A21" s="10">
        <v>464</v>
      </c>
      <c r="B21" s="11"/>
      <c r="C21" s="12" t="s">
        <v>77</v>
      </c>
      <c r="D21" s="11"/>
      <c r="E21" s="148">
        <v>495</v>
      </c>
      <c r="F21" s="148">
        <v>26</v>
      </c>
      <c r="G21" s="148">
        <v>193</v>
      </c>
      <c r="H21" s="148">
        <v>193</v>
      </c>
      <c r="I21" s="148" t="s">
        <v>312</v>
      </c>
      <c r="J21" s="148">
        <v>276</v>
      </c>
      <c r="K21" s="148">
        <v>49</v>
      </c>
      <c r="L21" s="148">
        <v>4</v>
      </c>
      <c r="M21" s="148">
        <v>26</v>
      </c>
      <c r="N21" s="148">
        <v>197</v>
      </c>
    </row>
    <row r="22" spans="1:14" ht="9" customHeight="1">
      <c r="A22" s="7"/>
      <c r="B22" s="7"/>
      <c r="C22" s="8" t="s">
        <v>34</v>
      </c>
      <c r="D22" s="10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9" customHeight="1">
      <c r="A23" s="10">
        <v>471</v>
      </c>
      <c r="B23" s="13"/>
      <c r="C23" s="12" t="s">
        <v>74</v>
      </c>
      <c r="D23" s="11"/>
      <c r="E23" s="148">
        <v>3278</v>
      </c>
      <c r="F23" s="148">
        <v>1326</v>
      </c>
      <c r="G23" s="148">
        <v>215</v>
      </c>
      <c r="H23" s="148">
        <v>182</v>
      </c>
      <c r="I23" s="148">
        <v>33</v>
      </c>
      <c r="J23" s="148">
        <v>1737</v>
      </c>
      <c r="K23" s="148">
        <v>170</v>
      </c>
      <c r="L23" s="148">
        <v>325</v>
      </c>
      <c r="M23" s="148">
        <v>656</v>
      </c>
      <c r="N23" s="148">
        <v>587</v>
      </c>
    </row>
    <row r="24" spans="1:14" ht="9" customHeight="1">
      <c r="A24" s="10">
        <v>472</v>
      </c>
      <c r="B24" s="13"/>
      <c r="C24" s="12" t="s">
        <v>75</v>
      </c>
      <c r="D24" s="11"/>
      <c r="E24" s="148">
        <v>533</v>
      </c>
      <c r="F24" s="148">
        <v>25</v>
      </c>
      <c r="G24" s="148">
        <v>160</v>
      </c>
      <c r="H24" s="148">
        <v>13</v>
      </c>
      <c r="I24" s="148">
        <v>147</v>
      </c>
      <c r="J24" s="148">
        <v>348</v>
      </c>
      <c r="K24" s="148" t="s">
        <v>312</v>
      </c>
      <c r="L24" s="148">
        <v>348</v>
      </c>
      <c r="M24" s="148" t="s">
        <v>312</v>
      </c>
      <c r="N24" s="148" t="s">
        <v>312</v>
      </c>
    </row>
    <row r="25" spans="1:14" ht="9" customHeight="1">
      <c r="A25" s="10">
        <v>473</v>
      </c>
      <c r="B25" s="13"/>
      <c r="C25" s="12" t="s">
        <v>76</v>
      </c>
      <c r="D25" s="11"/>
      <c r="E25" s="148">
        <v>2545</v>
      </c>
      <c r="F25" s="148">
        <v>93</v>
      </c>
      <c r="G25" s="148">
        <v>2125</v>
      </c>
      <c r="H25" s="148">
        <v>316</v>
      </c>
      <c r="I25" s="148">
        <v>1809</v>
      </c>
      <c r="J25" s="148">
        <v>328</v>
      </c>
      <c r="K25" s="148">
        <v>52</v>
      </c>
      <c r="L25" s="148">
        <v>210</v>
      </c>
      <c r="M25" s="148" t="s">
        <v>312</v>
      </c>
      <c r="N25" s="148">
        <v>66</v>
      </c>
    </row>
    <row r="26" spans="1:14" ht="9" customHeight="1">
      <c r="A26" s="10">
        <v>474</v>
      </c>
      <c r="B26" s="13"/>
      <c r="C26" s="12" t="s">
        <v>78</v>
      </c>
      <c r="D26" s="11"/>
      <c r="E26" s="148">
        <v>496</v>
      </c>
      <c r="F26" s="148">
        <v>361</v>
      </c>
      <c r="G26" s="148">
        <v>48</v>
      </c>
      <c r="H26" s="148" t="s">
        <v>312</v>
      </c>
      <c r="I26" s="148">
        <v>48</v>
      </c>
      <c r="J26" s="148">
        <v>86</v>
      </c>
      <c r="K26" s="148" t="s">
        <v>312</v>
      </c>
      <c r="L26" s="148" t="s">
        <v>312</v>
      </c>
      <c r="M26" s="148" t="s">
        <v>312</v>
      </c>
      <c r="N26" s="148">
        <v>86</v>
      </c>
    </row>
    <row r="27" spans="1:14" ht="9" customHeight="1">
      <c r="A27" s="10">
        <v>475</v>
      </c>
      <c r="B27" s="13"/>
      <c r="C27" s="12" t="s">
        <v>77</v>
      </c>
      <c r="D27" s="11"/>
      <c r="E27" s="148">
        <v>746</v>
      </c>
      <c r="F27" s="148">
        <v>283</v>
      </c>
      <c r="G27" s="148">
        <v>149</v>
      </c>
      <c r="H27" s="148">
        <v>148</v>
      </c>
      <c r="I27" s="148">
        <v>1</v>
      </c>
      <c r="J27" s="148">
        <v>314</v>
      </c>
      <c r="K27" s="148">
        <v>11</v>
      </c>
      <c r="L27" s="148">
        <v>285</v>
      </c>
      <c r="M27" s="148">
        <v>0</v>
      </c>
      <c r="N27" s="148">
        <v>17</v>
      </c>
    </row>
    <row r="28" spans="1:14" ht="9" customHeight="1">
      <c r="A28" s="10">
        <v>476</v>
      </c>
      <c r="B28" s="13"/>
      <c r="C28" s="12" t="s">
        <v>79</v>
      </c>
      <c r="D28" s="11"/>
      <c r="E28" s="148">
        <v>3150</v>
      </c>
      <c r="F28" s="148">
        <v>1095</v>
      </c>
      <c r="G28" s="148">
        <v>716</v>
      </c>
      <c r="H28" s="148">
        <v>610</v>
      </c>
      <c r="I28" s="148">
        <v>106</v>
      </c>
      <c r="J28" s="148">
        <v>1339</v>
      </c>
      <c r="K28" s="148">
        <v>944</v>
      </c>
      <c r="L28" s="148">
        <v>84</v>
      </c>
      <c r="M28" s="148" t="s">
        <v>312</v>
      </c>
      <c r="N28" s="148">
        <v>311</v>
      </c>
    </row>
    <row r="29" spans="1:14" ht="9" customHeight="1">
      <c r="A29" s="10">
        <v>477</v>
      </c>
      <c r="B29" s="13"/>
      <c r="C29" s="12" t="s">
        <v>80</v>
      </c>
      <c r="D29" s="11"/>
      <c r="E29" s="148">
        <v>1435</v>
      </c>
      <c r="F29" s="148">
        <v>381</v>
      </c>
      <c r="G29" s="148">
        <v>45</v>
      </c>
      <c r="H29" s="148">
        <v>45</v>
      </c>
      <c r="I29" s="148" t="s">
        <v>312</v>
      </c>
      <c r="J29" s="148">
        <v>1009</v>
      </c>
      <c r="K29" s="148">
        <v>166</v>
      </c>
      <c r="L29" s="148">
        <v>340</v>
      </c>
      <c r="M29" s="148" t="s">
        <v>312</v>
      </c>
      <c r="N29" s="148">
        <v>503</v>
      </c>
    </row>
    <row r="30" spans="1:14" ht="9" customHeight="1">
      <c r="A30" s="10">
        <v>478</v>
      </c>
      <c r="B30" s="13"/>
      <c r="C30" s="12" t="s">
        <v>81</v>
      </c>
      <c r="D30" s="11"/>
      <c r="E30" s="148">
        <v>11438</v>
      </c>
      <c r="F30" s="148">
        <v>1262</v>
      </c>
      <c r="G30" s="148">
        <v>2655</v>
      </c>
      <c r="H30" s="148">
        <v>2544</v>
      </c>
      <c r="I30" s="148">
        <v>110</v>
      </c>
      <c r="J30" s="148">
        <v>7522</v>
      </c>
      <c r="K30" s="148">
        <v>426</v>
      </c>
      <c r="L30" s="148">
        <v>1586</v>
      </c>
      <c r="M30" s="148">
        <v>4880</v>
      </c>
      <c r="N30" s="148">
        <v>630</v>
      </c>
    </row>
    <row r="31" spans="1:14" ht="9" customHeight="1">
      <c r="A31" s="10">
        <v>479</v>
      </c>
      <c r="B31" s="13"/>
      <c r="C31" s="12" t="s">
        <v>82</v>
      </c>
      <c r="D31" s="11"/>
      <c r="E31" s="148">
        <v>962</v>
      </c>
      <c r="F31" s="148">
        <v>109</v>
      </c>
      <c r="G31" s="148">
        <v>438</v>
      </c>
      <c r="H31" s="148">
        <v>438</v>
      </c>
      <c r="I31" s="148" t="s">
        <v>312</v>
      </c>
      <c r="J31" s="148">
        <v>415</v>
      </c>
      <c r="K31" s="148">
        <v>15</v>
      </c>
      <c r="L31" s="148">
        <v>327</v>
      </c>
      <c r="M31" s="148" t="s">
        <v>312</v>
      </c>
      <c r="N31" s="148">
        <v>73</v>
      </c>
    </row>
    <row r="32" spans="1:14" ht="6" customHeight="1">
      <c r="A32" s="10"/>
      <c r="B32" s="13"/>
      <c r="C32" s="12"/>
      <c r="D32" s="11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9" customHeight="1">
      <c r="A33" s="8">
        <v>4</v>
      </c>
      <c r="B33" s="14"/>
      <c r="C33" s="15" t="s">
        <v>83</v>
      </c>
      <c r="D33" s="17"/>
      <c r="E33" s="159">
        <v>44460</v>
      </c>
      <c r="F33" s="159">
        <v>13023</v>
      </c>
      <c r="G33" s="159">
        <v>15482</v>
      </c>
      <c r="H33" s="159">
        <v>12212</v>
      </c>
      <c r="I33" s="159">
        <v>3270</v>
      </c>
      <c r="J33" s="159">
        <v>15955</v>
      </c>
      <c r="K33" s="159">
        <v>1921</v>
      </c>
      <c r="L33" s="159">
        <v>3863</v>
      </c>
      <c r="M33" s="159">
        <v>6998</v>
      </c>
      <c r="N33" s="159">
        <v>3173</v>
      </c>
    </row>
    <row r="34" spans="1:14" ht="6" customHeight="1">
      <c r="A34" s="7"/>
      <c r="B34" s="7"/>
      <c r="C34" s="10"/>
      <c r="D34" s="7"/>
      <c r="E34" s="16"/>
      <c r="F34" s="16"/>
      <c r="G34" s="16"/>
      <c r="H34" s="16"/>
      <c r="I34" s="16"/>
      <c r="J34" s="7"/>
      <c r="K34" s="18"/>
      <c r="L34" s="18"/>
      <c r="M34" s="18"/>
      <c r="N34" s="7"/>
    </row>
    <row r="35" spans="1:14" ht="11.25" customHeight="1">
      <c r="A35" s="349" t="s">
        <v>215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ht="9" customHeight="1">
      <c r="A36" s="7"/>
      <c r="B36" s="7"/>
      <c r="C36" s="8" t="s">
        <v>30</v>
      </c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" customHeight="1">
      <c r="A37" s="10">
        <v>561</v>
      </c>
      <c r="B37" s="11"/>
      <c r="C37" s="12" t="s">
        <v>84</v>
      </c>
      <c r="D37" s="11"/>
      <c r="E37" s="148" t="s">
        <v>313</v>
      </c>
      <c r="F37" s="148" t="s">
        <v>313</v>
      </c>
      <c r="G37" s="148" t="s">
        <v>313</v>
      </c>
      <c r="H37" s="148" t="s">
        <v>313</v>
      </c>
      <c r="I37" s="148" t="s">
        <v>313</v>
      </c>
      <c r="J37" s="148" t="s">
        <v>313</v>
      </c>
      <c r="K37" s="148" t="s">
        <v>313</v>
      </c>
      <c r="L37" s="148" t="s">
        <v>313</v>
      </c>
      <c r="M37" s="148" t="s">
        <v>313</v>
      </c>
      <c r="N37" s="148" t="s">
        <v>313</v>
      </c>
    </row>
    <row r="38" spans="1:14" ht="9" customHeight="1">
      <c r="A38" s="10">
        <v>562</v>
      </c>
      <c r="B38" s="11"/>
      <c r="C38" s="12" t="s">
        <v>85</v>
      </c>
      <c r="D38" s="11"/>
      <c r="E38" s="148">
        <v>1501</v>
      </c>
      <c r="F38" s="148">
        <v>437</v>
      </c>
      <c r="G38" s="148">
        <v>545</v>
      </c>
      <c r="H38" s="148">
        <v>501</v>
      </c>
      <c r="I38" s="148">
        <v>44</v>
      </c>
      <c r="J38" s="148">
        <v>520</v>
      </c>
      <c r="K38" s="148" t="s">
        <v>312</v>
      </c>
      <c r="L38" s="148">
        <v>204</v>
      </c>
      <c r="M38" s="148">
        <v>48</v>
      </c>
      <c r="N38" s="148">
        <v>268</v>
      </c>
    </row>
    <row r="39" spans="1:14" ht="9" customHeight="1">
      <c r="A39" s="10">
        <v>563</v>
      </c>
      <c r="B39" s="11"/>
      <c r="C39" s="12" t="s">
        <v>86</v>
      </c>
      <c r="D39" s="11"/>
      <c r="E39" s="148" t="s">
        <v>313</v>
      </c>
      <c r="F39" s="148" t="s">
        <v>313</v>
      </c>
      <c r="G39" s="148" t="s">
        <v>313</v>
      </c>
      <c r="H39" s="148" t="s">
        <v>313</v>
      </c>
      <c r="I39" s="148" t="s">
        <v>313</v>
      </c>
      <c r="J39" s="148" t="s">
        <v>313</v>
      </c>
      <c r="K39" s="148" t="s">
        <v>313</v>
      </c>
      <c r="L39" s="148" t="s">
        <v>313</v>
      </c>
      <c r="M39" s="148" t="s">
        <v>313</v>
      </c>
      <c r="N39" s="148" t="s">
        <v>313</v>
      </c>
    </row>
    <row r="40" spans="1:14" ht="9" customHeight="1">
      <c r="A40" s="10">
        <v>564</v>
      </c>
      <c r="B40" s="11"/>
      <c r="C40" s="12" t="s">
        <v>87</v>
      </c>
      <c r="D40" s="11"/>
      <c r="E40" s="148">
        <v>11616</v>
      </c>
      <c r="F40" s="148">
        <v>1988</v>
      </c>
      <c r="G40" s="148">
        <v>4045</v>
      </c>
      <c r="H40" s="148">
        <v>2980</v>
      </c>
      <c r="I40" s="148">
        <v>1066</v>
      </c>
      <c r="J40" s="148">
        <v>5582</v>
      </c>
      <c r="K40" s="148">
        <v>97</v>
      </c>
      <c r="L40" s="148">
        <v>1570</v>
      </c>
      <c r="M40" s="148">
        <v>370</v>
      </c>
      <c r="N40" s="148">
        <v>3546</v>
      </c>
    </row>
    <row r="41" spans="1:14" ht="9" customHeight="1">
      <c r="A41" s="10">
        <v>565</v>
      </c>
      <c r="B41" s="11"/>
      <c r="C41" s="12" t="s">
        <v>88</v>
      </c>
      <c r="D41" s="11"/>
      <c r="E41" s="148">
        <v>578</v>
      </c>
      <c r="F41" s="148">
        <v>26</v>
      </c>
      <c r="G41" s="148">
        <v>405</v>
      </c>
      <c r="H41" s="148">
        <v>69</v>
      </c>
      <c r="I41" s="148">
        <v>336</v>
      </c>
      <c r="J41" s="148">
        <v>147</v>
      </c>
      <c r="K41" s="148" t="s">
        <v>312</v>
      </c>
      <c r="L41" s="148" t="s">
        <v>312</v>
      </c>
      <c r="M41" s="148" t="s">
        <v>312</v>
      </c>
      <c r="N41" s="148">
        <v>147</v>
      </c>
    </row>
    <row r="42" spans="1:14" ht="9" customHeight="1">
      <c r="A42" s="7"/>
      <c r="B42" s="7"/>
      <c r="C42" s="8" t="s">
        <v>34</v>
      </c>
      <c r="D42" s="10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9" customHeight="1">
      <c r="A43" s="10">
        <v>571</v>
      </c>
      <c r="B43" s="11"/>
      <c r="C43" s="12" t="s">
        <v>84</v>
      </c>
      <c r="D43" s="11"/>
      <c r="E43" s="148">
        <v>4757</v>
      </c>
      <c r="F43" s="148">
        <v>1446</v>
      </c>
      <c r="G43" s="148">
        <v>1786</v>
      </c>
      <c r="H43" s="148">
        <v>1686</v>
      </c>
      <c r="I43" s="148">
        <v>100</v>
      </c>
      <c r="J43" s="148">
        <v>1525</v>
      </c>
      <c r="K43" s="148">
        <v>140</v>
      </c>
      <c r="L43" s="148">
        <v>827</v>
      </c>
      <c r="M43" s="148">
        <v>251</v>
      </c>
      <c r="N43" s="148">
        <v>308</v>
      </c>
    </row>
    <row r="44" spans="1:14" ht="9" customHeight="1">
      <c r="A44" s="10">
        <v>572</v>
      </c>
      <c r="B44" s="11"/>
      <c r="C44" s="12" t="s">
        <v>89</v>
      </c>
      <c r="D44" s="11"/>
      <c r="E44" s="148">
        <v>417</v>
      </c>
      <c r="F44" s="148">
        <v>40</v>
      </c>
      <c r="G44" s="148">
        <v>316</v>
      </c>
      <c r="H44" s="148">
        <v>235</v>
      </c>
      <c r="I44" s="148">
        <v>80</v>
      </c>
      <c r="J44" s="148">
        <v>62</v>
      </c>
      <c r="K44" s="148" t="s">
        <v>312</v>
      </c>
      <c r="L44" s="148">
        <v>5</v>
      </c>
      <c r="M44" s="148">
        <v>7</v>
      </c>
      <c r="N44" s="148">
        <v>50</v>
      </c>
    </row>
    <row r="45" spans="1:14" ht="9" customHeight="1">
      <c r="A45" s="10">
        <v>573</v>
      </c>
      <c r="B45" s="11"/>
      <c r="C45" s="12" t="s">
        <v>86</v>
      </c>
      <c r="D45" s="11"/>
      <c r="E45" s="148">
        <v>836</v>
      </c>
      <c r="F45" s="148">
        <v>492</v>
      </c>
      <c r="G45" s="148">
        <v>183</v>
      </c>
      <c r="H45" s="148">
        <v>84</v>
      </c>
      <c r="I45" s="148">
        <v>99</v>
      </c>
      <c r="J45" s="148">
        <v>161</v>
      </c>
      <c r="K45" s="148" t="s">
        <v>312</v>
      </c>
      <c r="L45" s="148">
        <v>1</v>
      </c>
      <c r="M45" s="148" t="s">
        <v>312</v>
      </c>
      <c r="N45" s="148">
        <v>160</v>
      </c>
    </row>
    <row r="46" spans="1:14" ht="9" customHeight="1">
      <c r="A46" s="10">
        <v>574</v>
      </c>
      <c r="B46" s="11"/>
      <c r="C46" s="12" t="s">
        <v>90</v>
      </c>
      <c r="D46" s="11"/>
      <c r="E46" s="148">
        <v>7213</v>
      </c>
      <c r="F46" s="148">
        <v>677</v>
      </c>
      <c r="G46" s="148">
        <v>6231</v>
      </c>
      <c r="H46" s="148">
        <v>612</v>
      </c>
      <c r="I46" s="148">
        <v>5618</v>
      </c>
      <c r="J46" s="148">
        <v>306</v>
      </c>
      <c r="K46" s="148">
        <v>70</v>
      </c>
      <c r="L46" s="148">
        <v>227</v>
      </c>
      <c r="M46" s="148">
        <v>9</v>
      </c>
      <c r="N46" s="148" t="s">
        <v>312</v>
      </c>
    </row>
    <row r="47" spans="1:14" ht="9" customHeight="1">
      <c r="A47" s="10">
        <v>575</v>
      </c>
      <c r="B47" s="11"/>
      <c r="C47" s="12" t="s">
        <v>216</v>
      </c>
      <c r="D47" s="11"/>
      <c r="E47" s="148">
        <v>1381</v>
      </c>
      <c r="F47" s="148">
        <v>695</v>
      </c>
      <c r="G47" s="148">
        <v>318</v>
      </c>
      <c r="H47" s="148">
        <v>207</v>
      </c>
      <c r="I47" s="148">
        <v>111</v>
      </c>
      <c r="J47" s="148">
        <v>368</v>
      </c>
      <c r="K47" s="148">
        <v>141</v>
      </c>
      <c r="L47" s="148">
        <v>81</v>
      </c>
      <c r="M47" s="148" t="s">
        <v>312</v>
      </c>
      <c r="N47" s="148">
        <v>147</v>
      </c>
    </row>
    <row r="48" spans="1:14" ht="9" customHeight="1">
      <c r="A48" s="10">
        <v>576</v>
      </c>
      <c r="B48" s="11"/>
      <c r="C48" s="12" t="s">
        <v>91</v>
      </c>
      <c r="D48" s="11"/>
      <c r="E48" s="148">
        <v>3577</v>
      </c>
      <c r="F48" s="148">
        <v>1622</v>
      </c>
      <c r="G48" s="148">
        <v>1371</v>
      </c>
      <c r="H48" s="148">
        <v>1281</v>
      </c>
      <c r="I48" s="148">
        <v>90</v>
      </c>
      <c r="J48" s="148">
        <v>584</v>
      </c>
      <c r="K48" s="148">
        <v>141</v>
      </c>
      <c r="L48" s="148">
        <v>218</v>
      </c>
      <c r="M48" s="148">
        <v>93</v>
      </c>
      <c r="N48" s="148">
        <v>132</v>
      </c>
    </row>
    <row r="49" spans="1:14" ht="9" customHeight="1">
      <c r="A49" s="10">
        <v>577</v>
      </c>
      <c r="B49" s="11"/>
      <c r="C49" s="12" t="s">
        <v>92</v>
      </c>
      <c r="D49" s="11"/>
      <c r="E49" s="148">
        <v>909</v>
      </c>
      <c r="F49" s="148">
        <v>2</v>
      </c>
      <c r="G49" s="148">
        <v>182</v>
      </c>
      <c r="H49" s="148">
        <v>70</v>
      </c>
      <c r="I49" s="148">
        <v>113</v>
      </c>
      <c r="J49" s="148">
        <v>724</v>
      </c>
      <c r="K49" s="148" t="s">
        <v>312</v>
      </c>
      <c r="L49" s="148">
        <v>194</v>
      </c>
      <c r="M49" s="148">
        <v>474</v>
      </c>
      <c r="N49" s="148">
        <v>56</v>
      </c>
    </row>
    <row r="50" spans="1:14" ht="6" customHeight="1">
      <c r="A50" s="10"/>
      <c r="B50" s="11"/>
      <c r="C50" s="12"/>
      <c r="D50" s="11"/>
      <c r="E50" s="148"/>
      <c r="F50" s="148"/>
      <c r="G50" s="148"/>
      <c r="H50" s="148"/>
      <c r="I50" s="148"/>
      <c r="J50" s="148"/>
      <c r="K50" s="148"/>
      <c r="L50" s="148"/>
      <c r="M50" s="148"/>
      <c r="N50" s="148"/>
    </row>
    <row r="51" spans="1:14" ht="9" customHeight="1">
      <c r="A51" s="8">
        <v>5</v>
      </c>
      <c r="B51" s="17"/>
      <c r="C51" s="15" t="s">
        <v>93</v>
      </c>
      <c r="D51" s="17"/>
      <c r="E51" s="159">
        <v>34843</v>
      </c>
      <c r="F51" s="159">
        <v>8638</v>
      </c>
      <c r="G51" s="159">
        <v>16153</v>
      </c>
      <c r="H51" s="159">
        <v>8497</v>
      </c>
      <c r="I51" s="159">
        <v>7656</v>
      </c>
      <c r="J51" s="159">
        <v>10053</v>
      </c>
      <c r="K51" s="159">
        <v>628</v>
      </c>
      <c r="L51" s="159">
        <v>3361</v>
      </c>
      <c r="M51" s="159">
        <v>1251</v>
      </c>
      <c r="N51" s="159">
        <v>4813</v>
      </c>
    </row>
    <row r="52" spans="1:14" ht="6" customHeight="1">
      <c r="A52" s="7"/>
      <c r="B52" s="7"/>
      <c r="C52" s="10"/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11.25" customHeight="1">
      <c r="A53" s="349" t="s">
        <v>217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9" customHeight="1">
      <c r="A54" s="7"/>
      <c r="B54" s="7"/>
      <c r="C54" s="8" t="s">
        <v>30</v>
      </c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9" customHeight="1">
      <c r="A55" s="10">
        <v>661</v>
      </c>
      <c r="B55" s="11"/>
      <c r="C55" s="12" t="s">
        <v>94</v>
      </c>
      <c r="D55" s="11"/>
      <c r="E55" s="148">
        <v>10660</v>
      </c>
      <c r="F55" s="148" t="s">
        <v>312</v>
      </c>
      <c r="G55" s="148">
        <v>8523</v>
      </c>
      <c r="H55" s="148">
        <v>7067</v>
      </c>
      <c r="I55" s="148">
        <v>1456</v>
      </c>
      <c r="J55" s="148">
        <v>2137</v>
      </c>
      <c r="K55" s="148">
        <v>600</v>
      </c>
      <c r="L55" s="148">
        <v>80</v>
      </c>
      <c r="M55" s="148">
        <v>84</v>
      </c>
      <c r="N55" s="148">
        <v>1374</v>
      </c>
    </row>
    <row r="56" spans="1:14" ht="9" customHeight="1">
      <c r="A56" s="10">
        <v>662</v>
      </c>
      <c r="B56" s="11"/>
      <c r="C56" s="12" t="s">
        <v>95</v>
      </c>
      <c r="D56" s="11"/>
      <c r="E56" s="148">
        <v>11892</v>
      </c>
      <c r="F56" s="148">
        <v>1046</v>
      </c>
      <c r="G56" s="148">
        <v>1267</v>
      </c>
      <c r="H56" s="148">
        <v>1201</v>
      </c>
      <c r="I56" s="148">
        <v>66</v>
      </c>
      <c r="J56" s="148">
        <v>9579</v>
      </c>
      <c r="K56" s="148">
        <v>57</v>
      </c>
      <c r="L56" s="148">
        <v>8833</v>
      </c>
      <c r="M56" s="148">
        <v>627</v>
      </c>
      <c r="N56" s="148">
        <v>62</v>
      </c>
    </row>
    <row r="57" spans="1:14" ht="9" customHeight="1">
      <c r="A57" s="10">
        <v>663</v>
      </c>
      <c r="B57" s="11"/>
      <c r="C57" s="12" t="s">
        <v>96</v>
      </c>
      <c r="D57" s="11"/>
      <c r="E57" s="148">
        <v>2785</v>
      </c>
      <c r="F57" s="148">
        <v>879</v>
      </c>
      <c r="G57" s="148">
        <v>234</v>
      </c>
      <c r="H57" s="148">
        <v>197</v>
      </c>
      <c r="I57" s="148">
        <v>36</v>
      </c>
      <c r="J57" s="148">
        <v>1672</v>
      </c>
      <c r="K57" s="148">
        <v>109</v>
      </c>
      <c r="L57" s="148">
        <v>309</v>
      </c>
      <c r="M57" s="148">
        <v>15</v>
      </c>
      <c r="N57" s="148">
        <v>1240</v>
      </c>
    </row>
    <row r="58" spans="1:14" ht="9" customHeight="1">
      <c r="A58" s="7"/>
      <c r="B58" s="7"/>
      <c r="C58" s="8" t="s">
        <v>34</v>
      </c>
      <c r="D58" s="10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4" ht="9" customHeight="1">
      <c r="A59" s="10">
        <v>671</v>
      </c>
      <c r="B59" s="11"/>
      <c r="C59" s="12" t="s">
        <v>94</v>
      </c>
      <c r="D59" s="11"/>
      <c r="E59" s="148">
        <v>4775</v>
      </c>
      <c r="F59" s="148">
        <v>1110</v>
      </c>
      <c r="G59" s="148">
        <v>3323</v>
      </c>
      <c r="H59" s="148">
        <v>3036</v>
      </c>
      <c r="I59" s="148">
        <v>287</v>
      </c>
      <c r="J59" s="148">
        <v>343</v>
      </c>
      <c r="K59" s="148">
        <v>130</v>
      </c>
      <c r="L59" s="148">
        <v>17</v>
      </c>
      <c r="M59" s="148">
        <v>164</v>
      </c>
      <c r="N59" s="148">
        <v>31</v>
      </c>
    </row>
    <row r="60" spans="1:14" ht="9" customHeight="1">
      <c r="A60" s="10">
        <v>672</v>
      </c>
      <c r="B60" s="11"/>
      <c r="C60" s="12" t="s">
        <v>97</v>
      </c>
      <c r="D60" s="11"/>
      <c r="E60" s="148">
        <v>10187</v>
      </c>
      <c r="F60" s="148">
        <v>1939</v>
      </c>
      <c r="G60" s="148">
        <v>1217</v>
      </c>
      <c r="H60" s="148">
        <v>1190</v>
      </c>
      <c r="I60" s="148">
        <v>27</v>
      </c>
      <c r="J60" s="148">
        <v>7031</v>
      </c>
      <c r="K60" s="148">
        <v>161</v>
      </c>
      <c r="L60" s="148">
        <v>2118</v>
      </c>
      <c r="M60" s="148">
        <v>2125</v>
      </c>
      <c r="N60" s="148">
        <v>2628</v>
      </c>
    </row>
    <row r="61" spans="1:14" ht="9" customHeight="1">
      <c r="A61" s="10">
        <v>673</v>
      </c>
      <c r="B61" s="11"/>
      <c r="C61" s="12" t="s">
        <v>98</v>
      </c>
      <c r="D61" s="11"/>
      <c r="E61" s="148">
        <v>888</v>
      </c>
      <c r="F61" s="148">
        <v>185</v>
      </c>
      <c r="G61" s="148">
        <v>348</v>
      </c>
      <c r="H61" s="148">
        <v>215</v>
      </c>
      <c r="I61" s="148">
        <v>133</v>
      </c>
      <c r="J61" s="148">
        <v>355</v>
      </c>
      <c r="K61" s="148">
        <v>123</v>
      </c>
      <c r="L61" s="148">
        <v>86</v>
      </c>
      <c r="M61" s="148">
        <v>114</v>
      </c>
      <c r="N61" s="148">
        <v>32</v>
      </c>
    </row>
    <row r="62" spans="1:14" ht="9" customHeight="1">
      <c r="A62" s="10">
        <v>674</v>
      </c>
      <c r="B62" s="11"/>
      <c r="C62" s="12" t="s">
        <v>99</v>
      </c>
      <c r="D62" s="11"/>
      <c r="E62" s="148">
        <v>1081</v>
      </c>
      <c r="F62" s="148">
        <v>66</v>
      </c>
      <c r="G62" s="148" t="s">
        <v>312</v>
      </c>
      <c r="H62" s="148" t="s">
        <v>312</v>
      </c>
      <c r="I62" s="148" t="s">
        <v>312</v>
      </c>
      <c r="J62" s="148">
        <v>1015</v>
      </c>
      <c r="K62" s="148" t="s">
        <v>312</v>
      </c>
      <c r="L62" s="148" t="s">
        <v>312</v>
      </c>
      <c r="M62" s="148">
        <v>211</v>
      </c>
      <c r="N62" s="148">
        <v>804</v>
      </c>
    </row>
    <row r="63" spans="1:14" ht="9" customHeight="1">
      <c r="A63" s="10">
        <v>675</v>
      </c>
      <c r="B63" s="11"/>
      <c r="C63" s="12" t="s">
        <v>100</v>
      </c>
      <c r="D63" s="11"/>
      <c r="E63" s="148">
        <v>237</v>
      </c>
      <c r="F63" s="148">
        <v>109</v>
      </c>
      <c r="G63" s="148">
        <v>55</v>
      </c>
      <c r="H63" s="148">
        <v>38</v>
      </c>
      <c r="I63" s="148">
        <v>17</v>
      </c>
      <c r="J63" s="148">
        <v>73</v>
      </c>
      <c r="K63" s="148">
        <v>56</v>
      </c>
      <c r="L63" s="148">
        <v>12</v>
      </c>
      <c r="M63" s="148" t="s">
        <v>312</v>
      </c>
      <c r="N63" s="148">
        <v>5</v>
      </c>
    </row>
    <row r="64" spans="1:14" ht="9" customHeight="1">
      <c r="A64" s="10">
        <v>676</v>
      </c>
      <c r="B64" s="11"/>
      <c r="C64" s="12" t="s">
        <v>101</v>
      </c>
      <c r="D64" s="11"/>
      <c r="E64" s="148">
        <v>3145</v>
      </c>
      <c r="F64" s="148">
        <v>1316</v>
      </c>
      <c r="G64" s="148">
        <v>832</v>
      </c>
      <c r="H64" s="148">
        <v>464</v>
      </c>
      <c r="I64" s="148">
        <v>368</v>
      </c>
      <c r="J64" s="148">
        <v>997</v>
      </c>
      <c r="K64" s="148">
        <v>16</v>
      </c>
      <c r="L64" s="148">
        <v>570</v>
      </c>
      <c r="M64" s="148" t="s">
        <v>312</v>
      </c>
      <c r="N64" s="148">
        <v>411</v>
      </c>
    </row>
    <row r="65" spans="1:14" ht="9" customHeight="1">
      <c r="A65" s="10">
        <v>677</v>
      </c>
      <c r="B65" s="11"/>
      <c r="C65" s="12" t="s">
        <v>102</v>
      </c>
      <c r="D65" s="11"/>
      <c r="E65" s="148">
        <v>4525</v>
      </c>
      <c r="F65" s="148">
        <v>1545</v>
      </c>
      <c r="G65" s="148">
        <v>1671</v>
      </c>
      <c r="H65" s="148">
        <v>1071</v>
      </c>
      <c r="I65" s="148">
        <v>600</v>
      </c>
      <c r="J65" s="148">
        <v>1309</v>
      </c>
      <c r="K65" s="148">
        <v>14</v>
      </c>
      <c r="L65" s="148">
        <v>402</v>
      </c>
      <c r="M65" s="148">
        <v>237</v>
      </c>
      <c r="N65" s="148">
        <v>655</v>
      </c>
    </row>
    <row r="66" spans="1:14" ht="9" customHeight="1">
      <c r="A66" s="10">
        <v>678</v>
      </c>
      <c r="B66" s="11"/>
      <c r="C66" s="19" t="s">
        <v>95</v>
      </c>
      <c r="D66" s="11"/>
      <c r="E66" s="148">
        <v>2119</v>
      </c>
      <c r="F66" s="148">
        <v>175</v>
      </c>
      <c r="G66" s="148">
        <v>1682</v>
      </c>
      <c r="H66" s="148">
        <v>1682</v>
      </c>
      <c r="I66" s="148" t="s">
        <v>312</v>
      </c>
      <c r="J66" s="148">
        <v>262</v>
      </c>
      <c r="K66" s="148" t="s">
        <v>312</v>
      </c>
      <c r="L66" s="148" t="s">
        <v>312</v>
      </c>
      <c r="M66" s="148">
        <v>262</v>
      </c>
      <c r="N66" s="148" t="s">
        <v>312</v>
      </c>
    </row>
    <row r="67" spans="1:14" ht="9" customHeight="1">
      <c r="A67" s="10">
        <v>679</v>
      </c>
      <c r="B67" s="11"/>
      <c r="C67" s="12" t="s">
        <v>96</v>
      </c>
      <c r="D67" s="11"/>
      <c r="E67" s="148">
        <v>1886</v>
      </c>
      <c r="F67" s="148">
        <v>365</v>
      </c>
      <c r="G67" s="148">
        <v>1024</v>
      </c>
      <c r="H67" s="148">
        <v>798</v>
      </c>
      <c r="I67" s="148">
        <v>226</v>
      </c>
      <c r="J67" s="148">
        <v>496</v>
      </c>
      <c r="K67" s="148">
        <v>58</v>
      </c>
      <c r="L67" s="148">
        <v>90</v>
      </c>
      <c r="M67" s="148">
        <v>273</v>
      </c>
      <c r="N67" s="148">
        <v>74</v>
      </c>
    </row>
    <row r="68" spans="1:14" ht="6" customHeight="1">
      <c r="A68" s="10"/>
      <c r="B68" s="11"/>
      <c r="C68" s="12"/>
      <c r="D68" s="11"/>
      <c r="E68" s="148"/>
      <c r="F68" s="148"/>
      <c r="G68" s="148"/>
      <c r="H68" s="148"/>
      <c r="I68" s="148"/>
      <c r="J68" s="148"/>
      <c r="K68" s="148"/>
      <c r="L68" s="148"/>
      <c r="M68" s="148"/>
      <c r="N68" s="148"/>
    </row>
    <row r="69" spans="1:14" ht="9" customHeight="1">
      <c r="A69" s="8">
        <v>6</v>
      </c>
      <c r="B69" s="17"/>
      <c r="C69" s="20" t="s">
        <v>103</v>
      </c>
      <c r="D69" s="17"/>
      <c r="E69" s="159">
        <v>54180</v>
      </c>
      <c r="F69" s="159">
        <v>8736</v>
      </c>
      <c r="G69" s="159">
        <v>20176</v>
      </c>
      <c r="H69" s="159">
        <v>16961</v>
      </c>
      <c r="I69" s="159">
        <v>3215</v>
      </c>
      <c r="J69" s="159">
        <v>25268</v>
      </c>
      <c r="K69" s="159">
        <v>1325</v>
      </c>
      <c r="L69" s="159">
        <v>12515</v>
      </c>
      <c r="M69" s="159">
        <v>4112</v>
      </c>
      <c r="N69" s="159">
        <v>7316</v>
      </c>
    </row>
    <row r="70" spans="1:14" ht="6" customHeight="1">
      <c r="A70" s="7"/>
      <c r="B70" s="7"/>
      <c r="C70" s="10"/>
      <c r="D70" s="7"/>
      <c r="E70" s="16"/>
      <c r="F70" s="16"/>
      <c r="G70" s="16"/>
      <c r="H70" s="16"/>
      <c r="I70" s="16"/>
      <c r="J70" s="7"/>
      <c r="K70" s="18"/>
      <c r="L70" s="18"/>
      <c r="M70" s="18"/>
      <c r="N70" s="7"/>
    </row>
    <row r="71" spans="1:14" ht="11.25" customHeight="1">
      <c r="A71" s="349" t="s">
        <v>218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ht="9" customHeight="1">
      <c r="A72" s="7"/>
      <c r="B72" s="7"/>
      <c r="C72" s="8" t="s">
        <v>30</v>
      </c>
      <c r="D72" s="7"/>
      <c r="E72" s="16"/>
      <c r="F72" s="16"/>
      <c r="G72" s="16"/>
      <c r="H72" s="16"/>
      <c r="I72" s="16"/>
      <c r="J72" s="7"/>
      <c r="K72" s="18"/>
      <c r="L72" s="18"/>
      <c r="M72" s="18"/>
      <c r="N72" s="7"/>
    </row>
    <row r="73" spans="1:14" ht="9" customHeight="1">
      <c r="A73" s="10">
        <v>761</v>
      </c>
      <c r="B73" s="11"/>
      <c r="C73" s="12" t="s">
        <v>104</v>
      </c>
      <c r="D73" s="11"/>
      <c r="E73" s="148">
        <v>4201</v>
      </c>
      <c r="F73" s="148">
        <v>225</v>
      </c>
      <c r="G73" s="148">
        <v>3633</v>
      </c>
      <c r="H73" s="148">
        <v>165</v>
      </c>
      <c r="I73" s="148">
        <v>3468</v>
      </c>
      <c r="J73" s="148">
        <v>343</v>
      </c>
      <c r="K73" s="148">
        <v>8</v>
      </c>
      <c r="L73" s="148">
        <v>73</v>
      </c>
      <c r="M73" s="148">
        <v>262</v>
      </c>
      <c r="N73" s="148" t="s">
        <v>312</v>
      </c>
    </row>
    <row r="74" spans="1:14" ht="9" customHeight="1">
      <c r="A74" s="10">
        <v>762</v>
      </c>
      <c r="B74" s="11"/>
      <c r="C74" s="12" t="s">
        <v>105</v>
      </c>
      <c r="D74" s="11"/>
      <c r="E74" s="148" t="s">
        <v>313</v>
      </c>
      <c r="F74" s="148" t="s">
        <v>313</v>
      </c>
      <c r="G74" s="148" t="s">
        <v>313</v>
      </c>
      <c r="H74" s="148" t="s">
        <v>313</v>
      </c>
      <c r="I74" s="148" t="s">
        <v>313</v>
      </c>
      <c r="J74" s="148" t="s">
        <v>313</v>
      </c>
      <c r="K74" s="148" t="s">
        <v>313</v>
      </c>
      <c r="L74" s="148" t="s">
        <v>313</v>
      </c>
      <c r="M74" s="148" t="s">
        <v>313</v>
      </c>
      <c r="N74" s="148" t="s">
        <v>313</v>
      </c>
    </row>
    <row r="75" spans="1:14" ht="9" customHeight="1">
      <c r="A75" s="10">
        <v>763</v>
      </c>
      <c r="B75" s="11"/>
      <c r="C75" s="12" t="s">
        <v>106</v>
      </c>
      <c r="D75" s="11"/>
      <c r="E75" s="148" t="s">
        <v>313</v>
      </c>
      <c r="F75" s="148" t="s">
        <v>313</v>
      </c>
      <c r="G75" s="148" t="s">
        <v>313</v>
      </c>
      <c r="H75" s="148" t="s">
        <v>313</v>
      </c>
      <c r="I75" s="148" t="s">
        <v>313</v>
      </c>
      <c r="J75" s="148" t="s">
        <v>313</v>
      </c>
      <c r="K75" s="148" t="s">
        <v>313</v>
      </c>
      <c r="L75" s="148" t="s">
        <v>313</v>
      </c>
      <c r="M75" s="148" t="s">
        <v>313</v>
      </c>
      <c r="N75" s="148" t="s">
        <v>313</v>
      </c>
    </row>
    <row r="76" spans="1:14" ht="9" customHeight="1">
      <c r="A76" s="10">
        <v>764</v>
      </c>
      <c r="B76" s="11"/>
      <c r="C76" s="12" t="s">
        <v>107</v>
      </c>
      <c r="D76" s="11"/>
      <c r="E76" s="148">
        <v>6947</v>
      </c>
      <c r="F76" s="148">
        <v>560</v>
      </c>
      <c r="G76" s="148">
        <v>5235</v>
      </c>
      <c r="H76" s="148">
        <v>4815</v>
      </c>
      <c r="I76" s="148">
        <v>420</v>
      </c>
      <c r="J76" s="148">
        <v>1153</v>
      </c>
      <c r="K76" s="148">
        <v>325</v>
      </c>
      <c r="L76" s="148">
        <v>97</v>
      </c>
      <c r="M76" s="148">
        <v>247</v>
      </c>
      <c r="N76" s="148">
        <v>484</v>
      </c>
    </row>
    <row r="77" spans="1:14" ht="9" customHeight="1">
      <c r="A77" s="7"/>
      <c r="B77" s="7"/>
      <c r="C77" s="8" t="s">
        <v>34</v>
      </c>
      <c r="D77" s="10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ht="9" customHeight="1">
      <c r="A78" s="10">
        <v>771</v>
      </c>
      <c r="B78" s="11"/>
      <c r="C78" s="12" t="s">
        <v>108</v>
      </c>
      <c r="D78" s="11"/>
      <c r="E78" s="148">
        <v>2895</v>
      </c>
      <c r="F78" s="148">
        <v>1453</v>
      </c>
      <c r="G78" s="148">
        <v>395</v>
      </c>
      <c r="H78" s="148">
        <v>336</v>
      </c>
      <c r="I78" s="148">
        <v>59</v>
      </c>
      <c r="J78" s="148">
        <v>1047</v>
      </c>
      <c r="K78" s="148">
        <v>337</v>
      </c>
      <c r="L78" s="148">
        <v>489</v>
      </c>
      <c r="M78" s="148">
        <v>2</v>
      </c>
      <c r="N78" s="148">
        <v>219</v>
      </c>
    </row>
    <row r="79" spans="1:14" ht="9" customHeight="1">
      <c r="A79" s="10">
        <v>772</v>
      </c>
      <c r="B79" s="11"/>
      <c r="C79" s="12" t="s">
        <v>104</v>
      </c>
      <c r="D79" s="11"/>
      <c r="E79" s="148">
        <v>3729</v>
      </c>
      <c r="F79" s="148">
        <v>1268</v>
      </c>
      <c r="G79" s="148">
        <v>1467</v>
      </c>
      <c r="H79" s="148">
        <v>1377</v>
      </c>
      <c r="I79" s="148">
        <v>91</v>
      </c>
      <c r="J79" s="148">
        <v>994</v>
      </c>
      <c r="K79" s="148">
        <v>103</v>
      </c>
      <c r="L79" s="148">
        <v>233</v>
      </c>
      <c r="M79" s="148">
        <v>646</v>
      </c>
      <c r="N79" s="148">
        <v>12</v>
      </c>
    </row>
    <row r="80" spans="1:14" ht="9" customHeight="1">
      <c r="A80" s="10">
        <v>773</v>
      </c>
      <c r="B80" s="11"/>
      <c r="C80" s="12" t="s">
        <v>219</v>
      </c>
      <c r="D80" s="11"/>
      <c r="E80" s="148">
        <v>2783</v>
      </c>
      <c r="F80" s="148">
        <v>1236</v>
      </c>
      <c r="G80" s="148">
        <v>603</v>
      </c>
      <c r="H80" s="148">
        <v>541</v>
      </c>
      <c r="I80" s="148">
        <v>62</v>
      </c>
      <c r="J80" s="148">
        <v>943</v>
      </c>
      <c r="K80" s="148">
        <v>88</v>
      </c>
      <c r="L80" s="148">
        <v>136</v>
      </c>
      <c r="M80" s="148">
        <v>131</v>
      </c>
      <c r="N80" s="148">
        <v>588</v>
      </c>
    </row>
    <row r="81" spans="1:14" ht="9" customHeight="1">
      <c r="A81" s="10">
        <v>774</v>
      </c>
      <c r="B81" s="11"/>
      <c r="C81" s="12" t="s">
        <v>109</v>
      </c>
      <c r="D81" s="11"/>
      <c r="E81" s="148">
        <v>4799</v>
      </c>
      <c r="F81" s="148">
        <v>1452</v>
      </c>
      <c r="G81" s="148">
        <v>1233</v>
      </c>
      <c r="H81" s="148">
        <v>730</v>
      </c>
      <c r="I81" s="148">
        <v>503</v>
      </c>
      <c r="J81" s="148">
        <v>2115</v>
      </c>
      <c r="K81" s="148">
        <v>91</v>
      </c>
      <c r="L81" s="148">
        <v>405</v>
      </c>
      <c r="M81" s="148">
        <v>1395</v>
      </c>
      <c r="N81" s="148">
        <v>224</v>
      </c>
    </row>
    <row r="82" spans="1:14" ht="9" customHeight="1">
      <c r="A82" s="10">
        <v>775</v>
      </c>
      <c r="B82" s="11"/>
      <c r="C82" s="12" t="s">
        <v>110</v>
      </c>
      <c r="D82" s="11"/>
      <c r="E82" s="148">
        <v>9990</v>
      </c>
      <c r="F82" s="148">
        <v>3969</v>
      </c>
      <c r="G82" s="148">
        <v>4263</v>
      </c>
      <c r="H82" s="148">
        <v>2</v>
      </c>
      <c r="I82" s="148">
        <v>4261</v>
      </c>
      <c r="J82" s="148">
        <v>1759</v>
      </c>
      <c r="K82" s="148">
        <v>11</v>
      </c>
      <c r="L82" s="148">
        <v>1441</v>
      </c>
      <c r="M82" s="148">
        <v>22</v>
      </c>
      <c r="N82" s="148">
        <v>286</v>
      </c>
    </row>
    <row r="83" spans="1:14" ht="9" customHeight="1">
      <c r="A83" s="10">
        <v>776</v>
      </c>
      <c r="B83" s="11"/>
      <c r="C83" s="12" t="s">
        <v>111</v>
      </c>
      <c r="D83" s="11"/>
      <c r="E83" s="148">
        <v>392</v>
      </c>
      <c r="F83" s="148">
        <v>370</v>
      </c>
      <c r="G83" s="148">
        <v>20</v>
      </c>
      <c r="H83" s="148">
        <v>20</v>
      </c>
      <c r="I83" s="148" t="s">
        <v>312</v>
      </c>
      <c r="J83" s="148">
        <v>2</v>
      </c>
      <c r="K83" s="148">
        <v>1</v>
      </c>
      <c r="L83" s="148">
        <v>1</v>
      </c>
      <c r="M83" s="148" t="s">
        <v>312</v>
      </c>
      <c r="N83" s="148" t="s">
        <v>312</v>
      </c>
    </row>
    <row r="84" spans="1:14" ht="9" customHeight="1">
      <c r="A84" s="10">
        <v>777</v>
      </c>
      <c r="B84" s="11"/>
      <c r="C84" s="12" t="s">
        <v>112</v>
      </c>
      <c r="D84" s="11"/>
      <c r="E84" s="148">
        <v>6650</v>
      </c>
      <c r="F84" s="148">
        <v>1718</v>
      </c>
      <c r="G84" s="148">
        <v>3705</v>
      </c>
      <c r="H84" s="148">
        <v>2731</v>
      </c>
      <c r="I84" s="148">
        <v>975</v>
      </c>
      <c r="J84" s="148">
        <v>1227</v>
      </c>
      <c r="K84" s="148">
        <v>69</v>
      </c>
      <c r="L84" s="148">
        <v>151</v>
      </c>
      <c r="M84" s="148">
        <v>64</v>
      </c>
      <c r="N84" s="148">
        <v>942</v>
      </c>
    </row>
    <row r="85" spans="1:14" ht="9" customHeight="1">
      <c r="A85" s="10">
        <v>778</v>
      </c>
      <c r="B85" s="11"/>
      <c r="C85" s="12" t="s">
        <v>113</v>
      </c>
      <c r="D85" s="11"/>
      <c r="E85" s="148">
        <v>18844</v>
      </c>
      <c r="F85" s="148">
        <v>7656</v>
      </c>
      <c r="G85" s="148">
        <v>5842</v>
      </c>
      <c r="H85" s="148">
        <v>4943</v>
      </c>
      <c r="I85" s="148">
        <v>899</v>
      </c>
      <c r="J85" s="148">
        <v>5346</v>
      </c>
      <c r="K85" s="148">
        <v>110</v>
      </c>
      <c r="L85" s="148">
        <v>2112</v>
      </c>
      <c r="M85" s="148">
        <v>2148</v>
      </c>
      <c r="N85" s="148">
        <v>976</v>
      </c>
    </row>
    <row r="86" spans="1:14" ht="9" customHeight="1">
      <c r="A86" s="10">
        <v>779</v>
      </c>
      <c r="B86" s="11"/>
      <c r="C86" s="12" t="s">
        <v>114</v>
      </c>
      <c r="D86" s="11"/>
      <c r="E86" s="148">
        <v>4609</v>
      </c>
      <c r="F86" s="148">
        <v>2102</v>
      </c>
      <c r="G86" s="148">
        <v>1716</v>
      </c>
      <c r="H86" s="148">
        <v>1617</v>
      </c>
      <c r="I86" s="148">
        <v>99</v>
      </c>
      <c r="J86" s="148">
        <v>790</v>
      </c>
      <c r="K86" s="148">
        <v>96</v>
      </c>
      <c r="L86" s="148">
        <v>275</v>
      </c>
      <c r="M86" s="148">
        <v>1</v>
      </c>
      <c r="N86" s="148">
        <v>418</v>
      </c>
    </row>
    <row r="87" spans="1:14" ht="9" customHeight="1">
      <c r="A87" s="10">
        <v>780</v>
      </c>
      <c r="B87" s="11"/>
      <c r="C87" s="12" t="s">
        <v>115</v>
      </c>
      <c r="D87" s="11"/>
      <c r="E87" s="148">
        <v>5342</v>
      </c>
      <c r="F87" s="148">
        <v>1326</v>
      </c>
      <c r="G87" s="148">
        <v>2117</v>
      </c>
      <c r="H87" s="148">
        <v>1675</v>
      </c>
      <c r="I87" s="148">
        <v>442</v>
      </c>
      <c r="J87" s="148">
        <v>1899</v>
      </c>
      <c r="K87" s="148">
        <v>44</v>
      </c>
      <c r="L87" s="148">
        <v>833</v>
      </c>
      <c r="M87" s="148">
        <v>137</v>
      </c>
      <c r="N87" s="148">
        <v>885</v>
      </c>
    </row>
    <row r="88" spans="1:14" ht="6" customHeight="1">
      <c r="A88" s="10"/>
      <c r="B88" s="11"/>
      <c r="C88" s="12"/>
      <c r="D88" s="11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8">
        <v>7</v>
      </c>
      <c r="B89" s="17"/>
      <c r="C89" s="20" t="s">
        <v>116</v>
      </c>
      <c r="D89" s="17"/>
      <c r="E89" s="159">
        <v>74468</v>
      </c>
      <c r="F89" s="159">
        <v>23686</v>
      </c>
      <c r="G89" s="159">
        <v>31906</v>
      </c>
      <c r="H89" s="159">
        <v>20541</v>
      </c>
      <c r="I89" s="159">
        <v>11365</v>
      </c>
      <c r="J89" s="159">
        <v>18876</v>
      </c>
      <c r="K89" s="159">
        <v>1601</v>
      </c>
      <c r="L89" s="159">
        <v>6552</v>
      </c>
      <c r="M89" s="159">
        <v>5497</v>
      </c>
      <c r="N89" s="159">
        <v>5226</v>
      </c>
    </row>
    <row r="90" spans="1:14" ht="6" customHeight="1">
      <c r="A90" s="47" t="s">
        <v>233</v>
      </c>
      <c r="B90" s="1"/>
      <c r="C90" s="2"/>
      <c r="D90" s="1"/>
      <c r="E90" s="33"/>
      <c r="F90" s="33"/>
      <c r="G90" s="33"/>
      <c r="H90" s="33"/>
      <c r="I90" s="33"/>
      <c r="J90" s="1"/>
      <c r="K90" s="1"/>
      <c r="L90" s="1"/>
      <c r="M90" s="1"/>
      <c r="N90" s="86"/>
    </row>
    <row r="91" spans="1:14" ht="11.25" customHeight="1">
      <c r="A91" s="161" t="s">
        <v>299</v>
      </c>
      <c r="B91" s="1"/>
      <c r="C91" s="2"/>
      <c r="D91" s="1"/>
      <c r="E91" s="2"/>
      <c r="F91" s="2"/>
      <c r="G91" s="2"/>
      <c r="H91" s="2"/>
      <c r="I91" s="2"/>
      <c r="J91" s="1"/>
      <c r="K91" s="1"/>
      <c r="L91" s="1"/>
      <c r="M91" s="1"/>
      <c r="N91" s="86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</sheetData>
  <sheetProtection/>
  <mergeCells count="20">
    <mergeCell ref="A35:N35"/>
    <mergeCell ref="A2:N2"/>
    <mergeCell ref="A5:N5"/>
    <mergeCell ref="C7:D14"/>
    <mergeCell ref="A4:N4"/>
    <mergeCell ref="J8:J14"/>
    <mergeCell ref="H9:H14"/>
    <mergeCell ref="A6:C6"/>
    <mergeCell ref="A7:B14"/>
    <mergeCell ref="E7:E14"/>
    <mergeCell ref="A53:N53"/>
    <mergeCell ref="A71:N71"/>
    <mergeCell ref="A16:N16"/>
    <mergeCell ref="K10:K14"/>
    <mergeCell ref="L10:L14"/>
    <mergeCell ref="I9:I14"/>
    <mergeCell ref="M10:M14"/>
    <mergeCell ref="N10:N14"/>
    <mergeCell ref="F8:F14"/>
    <mergeCell ref="G8:G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H97" sqref="H97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27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28" t="s">
        <v>284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</row>
    <row r="5" spans="1:14" ht="11.25" customHeight="1">
      <c r="A5" s="329" t="s">
        <v>257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</row>
    <row r="6" spans="1:14" ht="9" customHeight="1">
      <c r="A6" s="323" t="str">
        <f>' MB1 '!H8</f>
        <v>Februar 2012</v>
      </c>
      <c r="B6" s="323"/>
      <c r="C6" s="323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36" t="s">
        <v>208</v>
      </c>
      <c r="B7" s="337"/>
      <c r="C7" s="351" t="s">
        <v>157</v>
      </c>
      <c r="D7" s="352"/>
      <c r="E7" s="357" t="s">
        <v>231</v>
      </c>
      <c r="F7" s="80" t="s">
        <v>117</v>
      </c>
      <c r="G7" s="81"/>
      <c r="H7" s="81"/>
      <c r="I7" s="81"/>
      <c r="J7" s="81"/>
      <c r="K7" s="81"/>
      <c r="L7" s="82"/>
      <c r="M7" s="82"/>
      <c r="N7" s="82"/>
    </row>
    <row r="8" spans="1:14" ht="9.75" customHeight="1">
      <c r="A8" s="338"/>
      <c r="B8" s="339"/>
      <c r="C8" s="353"/>
      <c r="D8" s="354"/>
      <c r="E8" s="358"/>
      <c r="F8" s="357" t="s">
        <v>158</v>
      </c>
      <c r="G8" s="357" t="s">
        <v>225</v>
      </c>
      <c r="H8" s="83" t="s">
        <v>117</v>
      </c>
      <c r="I8" s="84"/>
      <c r="J8" s="357" t="s">
        <v>161</v>
      </c>
      <c r="K8" s="83" t="s">
        <v>117</v>
      </c>
      <c r="L8" s="81"/>
      <c r="M8" s="81"/>
      <c r="N8" s="81"/>
    </row>
    <row r="9" spans="1:14" ht="9.75" customHeight="1">
      <c r="A9" s="338"/>
      <c r="B9" s="339"/>
      <c r="C9" s="353"/>
      <c r="D9" s="354"/>
      <c r="E9" s="358"/>
      <c r="F9" s="358"/>
      <c r="G9" s="360"/>
      <c r="H9" s="357" t="s">
        <v>159</v>
      </c>
      <c r="I9" s="357" t="s">
        <v>160</v>
      </c>
      <c r="J9" s="358"/>
      <c r="K9" s="83" t="s">
        <v>227</v>
      </c>
      <c r="L9" s="84"/>
      <c r="M9" s="83" t="s">
        <v>228</v>
      </c>
      <c r="N9" s="84"/>
    </row>
    <row r="10" spans="1:14" ht="9.75" customHeight="1">
      <c r="A10" s="338"/>
      <c r="B10" s="339"/>
      <c r="C10" s="353"/>
      <c r="D10" s="354"/>
      <c r="E10" s="358"/>
      <c r="F10" s="358"/>
      <c r="G10" s="360"/>
      <c r="H10" s="358"/>
      <c r="I10" s="358"/>
      <c r="J10" s="358"/>
      <c r="K10" s="357" t="s">
        <v>229</v>
      </c>
      <c r="L10" s="357" t="s">
        <v>230</v>
      </c>
      <c r="M10" s="357" t="s">
        <v>162</v>
      </c>
      <c r="N10" s="362" t="s">
        <v>230</v>
      </c>
    </row>
    <row r="11" spans="1:14" ht="9.75" customHeight="1">
      <c r="A11" s="338"/>
      <c r="B11" s="339"/>
      <c r="C11" s="353"/>
      <c r="D11" s="354"/>
      <c r="E11" s="358"/>
      <c r="F11" s="358"/>
      <c r="G11" s="360"/>
      <c r="H11" s="358"/>
      <c r="I11" s="358"/>
      <c r="J11" s="358"/>
      <c r="K11" s="358"/>
      <c r="L11" s="358"/>
      <c r="M11" s="358"/>
      <c r="N11" s="353"/>
    </row>
    <row r="12" spans="1:14" ht="9.75" customHeight="1">
      <c r="A12" s="338"/>
      <c r="B12" s="339"/>
      <c r="C12" s="353"/>
      <c r="D12" s="354"/>
      <c r="E12" s="358"/>
      <c r="F12" s="358"/>
      <c r="G12" s="360"/>
      <c r="H12" s="358"/>
      <c r="I12" s="358"/>
      <c r="J12" s="358"/>
      <c r="K12" s="358"/>
      <c r="L12" s="358"/>
      <c r="M12" s="358"/>
      <c r="N12" s="353"/>
    </row>
    <row r="13" spans="1:14" ht="9.75" customHeight="1">
      <c r="A13" s="338"/>
      <c r="B13" s="339"/>
      <c r="C13" s="353"/>
      <c r="D13" s="354"/>
      <c r="E13" s="358"/>
      <c r="F13" s="358"/>
      <c r="G13" s="360"/>
      <c r="H13" s="358"/>
      <c r="I13" s="358"/>
      <c r="J13" s="358"/>
      <c r="K13" s="358"/>
      <c r="L13" s="358"/>
      <c r="M13" s="358"/>
      <c r="N13" s="353"/>
    </row>
    <row r="14" spans="1:14" ht="9.75" customHeight="1">
      <c r="A14" s="340"/>
      <c r="B14" s="341"/>
      <c r="C14" s="355"/>
      <c r="D14" s="356"/>
      <c r="E14" s="359"/>
      <c r="F14" s="359"/>
      <c r="G14" s="361"/>
      <c r="H14" s="359"/>
      <c r="I14" s="359"/>
      <c r="J14" s="359"/>
      <c r="K14" s="359"/>
      <c r="L14" s="359"/>
      <c r="M14" s="359"/>
      <c r="N14" s="355"/>
    </row>
    <row r="15" spans="1:14" ht="6" customHeight="1">
      <c r="A15" s="4"/>
      <c r="B15" s="4"/>
      <c r="C15" s="24"/>
      <c r="D15" s="4"/>
      <c r="E15" s="25"/>
      <c r="F15" s="4"/>
      <c r="G15" s="4"/>
      <c r="H15" s="4"/>
      <c r="I15" s="4"/>
      <c r="J15" s="4"/>
      <c r="K15" s="4"/>
      <c r="L15" s="4"/>
      <c r="M15" s="4"/>
      <c r="N15" s="4"/>
    </row>
    <row r="16" spans="1:14" ht="11.25" customHeight="1">
      <c r="A16" s="322" t="s">
        <v>209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14" ht="6" customHeight="1">
      <c r="A17" s="4"/>
      <c r="B17" s="4"/>
      <c r="C17" s="24"/>
      <c r="D17" s="26"/>
      <c r="E17" s="24"/>
      <c r="F17" s="4"/>
      <c r="G17" s="4"/>
      <c r="H17" s="4"/>
      <c r="I17" s="4"/>
      <c r="J17" s="4"/>
      <c r="K17" s="4"/>
      <c r="L17" s="4"/>
      <c r="M17" s="4"/>
      <c r="N17" s="4"/>
    </row>
    <row r="18" spans="1:14" ht="9" customHeight="1">
      <c r="A18" s="24">
        <v>1</v>
      </c>
      <c r="B18" s="26"/>
      <c r="C18" s="18" t="s">
        <v>52</v>
      </c>
      <c r="D18" s="26"/>
      <c r="E18" s="148">
        <v>273193</v>
      </c>
      <c r="F18" s="148">
        <v>56622</v>
      </c>
      <c r="G18" s="148">
        <v>99701</v>
      </c>
      <c r="H18" s="148">
        <v>49736</v>
      </c>
      <c r="I18" s="148">
        <v>49965</v>
      </c>
      <c r="J18" s="148">
        <v>116869</v>
      </c>
      <c r="K18" s="148">
        <v>2064</v>
      </c>
      <c r="L18" s="148">
        <v>10487</v>
      </c>
      <c r="M18" s="148">
        <v>30734</v>
      </c>
      <c r="N18" s="148">
        <v>73584</v>
      </c>
    </row>
    <row r="19" spans="1:14" ht="9" customHeight="1">
      <c r="A19" s="24">
        <v>2</v>
      </c>
      <c r="B19" s="26"/>
      <c r="C19" s="18" t="s">
        <v>63</v>
      </c>
      <c r="D19" s="26"/>
      <c r="E19" s="148">
        <v>176464</v>
      </c>
      <c r="F19" s="148">
        <v>65971</v>
      </c>
      <c r="G19" s="148">
        <v>72303</v>
      </c>
      <c r="H19" s="148">
        <v>57656</v>
      </c>
      <c r="I19" s="148">
        <v>14647</v>
      </c>
      <c r="J19" s="148">
        <v>38190</v>
      </c>
      <c r="K19" s="148">
        <v>351</v>
      </c>
      <c r="L19" s="148">
        <v>2389</v>
      </c>
      <c r="M19" s="148">
        <v>14445</v>
      </c>
      <c r="N19" s="148">
        <v>21005</v>
      </c>
    </row>
    <row r="20" spans="1:14" ht="9" customHeight="1">
      <c r="A20" s="24">
        <v>3</v>
      </c>
      <c r="B20" s="26"/>
      <c r="C20" s="18" t="s">
        <v>73</v>
      </c>
      <c r="D20" s="26"/>
      <c r="E20" s="148">
        <v>147232</v>
      </c>
      <c r="F20" s="148">
        <v>27854</v>
      </c>
      <c r="G20" s="148">
        <v>71950</v>
      </c>
      <c r="H20" s="148">
        <v>58421</v>
      </c>
      <c r="I20" s="148">
        <v>13529</v>
      </c>
      <c r="J20" s="148">
        <v>47429</v>
      </c>
      <c r="K20" s="148">
        <v>870</v>
      </c>
      <c r="L20" s="148">
        <v>26956</v>
      </c>
      <c r="M20" s="148">
        <v>10039</v>
      </c>
      <c r="N20" s="148">
        <v>9563</v>
      </c>
    </row>
    <row r="21" spans="1:14" ht="9" customHeight="1">
      <c r="A21" s="24">
        <v>4</v>
      </c>
      <c r="B21" s="26"/>
      <c r="C21" s="18" t="s">
        <v>83</v>
      </c>
      <c r="D21" s="26"/>
      <c r="E21" s="148">
        <v>60590</v>
      </c>
      <c r="F21" s="148">
        <v>19428</v>
      </c>
      <c r="G21" s="148">
        <v>26292</v>
      </c>
      <c r="H21" s="148">
        <v>19282</v>
      </c>
      <c r="I21" s="148">
        <v>7010</v>
      </c>
      <c r="J21" s="148">
        <v>14870</v>
      </c>
      <c r="K21" s="148">
        <v>693</v>
      </c>
      <c r="L21" s="148">
        <v>2016</v>
      </c>
      <c r="M21" s="148">
        <v>3347</v>
      </c>
      <c r="N21" s="148">
        <v>8813</v>
      </c>
    </row>
    <row r="22" spans="1:14" ht="9" customHeight="1">
      <c r="A22" s="24">
        <v>5</v>
      </c>
      <c r="B22" s="26"/>
      <c r="C22" s="18" t="s">
        <v>93</v>
      </c>
      <c r="D22" s="26"/>
      <c r="E22" s="148">
        <v>63512</v>
      </c>
      <c r="F22" s="148">
        <v>19677</v>
      </c>
      <c r="G22" s="148">
        <v>27184</v>
      </c>
      <c r="H22" s="148">
        <v>14681</v>
      </c>
      <c r="I22" s="148">
        <v>12503</v>
      </c>
      <c r="J22" s="148">
        <v>16651</v>
      </c>
      <c r="K22" s="148">
        <v>2192</v>
      </c>
      <c r="L22" s="148">
        <v>3236</v>
      </c>
      <c r="M22" s="148">
        <v>3300</v>
      </c>
      <c r="N22" s="148">
        <v>7922</v>
      </c>
    </row>
    <row r="23" spans="1:14" ht="9" customHeight="1">
      <c r="A23" s="24">
        <v>6</v>
      </c>
      <c r="B23" s="26"/>
      <c r="C23" s="18" t="s">
        <v>103</v>
      </c>
      <c r="D23" s="26"/>
      <c r="E23" s="148">
        <v>66265</v>
      </c>
      <c r="F23" s="148">
        <v>10643</v>
      </c>
      <c r="G23" s="148">
        <v>22472</v>
      </c>
      <c r="H23" s="148">
        <v>9698</v>
      </c>
      <c r="I23" s="148">
        <v>12774</v>
      </c>
      <c r="J23" s="148">
        <v>33150</v>
      </c>
      <c r="K23" s="148">
        <v>623</v>
      </c>
      <c r="L23" s="148">
        <v>2976</v>
      </c>
      <c r="M23" s="148">
        <v>6226</v>
      </c>
      <c r="N23" s="148">
        <v>23325</v>
      </c>
    </row>
    <row r="24" spans="1:14" ht="9" customHeight="1">
      <c r="A24" s="24">
        <v>7</v>
      </c>
      <c r="B24" s="26"/>
      <c r="C24" s="18" t="s">
        <v>116</v>
      </c>
      <c r="D24" s="26"/>
      <c r="E24" s="148">
        <v>139184</v>
      </c>
      <c r="F24" s="148">
        <v>45833</v>
      </c>
      <c r="G24" s="148">
        <v>61861</v>
      </c>
      <c r="H24" s="148">
        <v>32461</v>
      </c>
      <c r="I24" s="148">
        <v>29400</v>
      </c>
      <c r="J24" s="148">
        <v>31490</v>
      </c>
      <c r="K24" s="148">
        <v>1246</v>
      </c>
      <c r="L24" s="148">
        <v>6024</v>
      </c>
      <c r="M24" s="148">
        <v>16209</v>
      </c>
      <c r="N24" s="148">
        <v>8010</v>
      </c>
    </row>
    <row r="25" spans="1:14" ht="6" customHeight="1">
      <c r="A25" s="24"/>
      <c r="B25" s="26"/>
      <c r="C25" s="18"/>
      <c r="D25" s="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ht="9" customHeight="1">
      <c r="A26" s="27"/>
      <c r="B26" s="28"/>
      <c r="C26" s="29" t="s">
        <v>21</v>
      </c>
      <c r="D26" s="28"/>
      <c r="E26" s="159">
        <v>926440</v>
      </c>
      <c r="F26" s="159">
        <v>246029</v>
      </c>
      <c r="G26" s="159">
        <v>381763</v>
      </c>
      <c r="H26" s="159">
        <v>241935</v>
      </c>
      <c r="I26" s="159">
        <v>139828</v>
      </c>
      <c r="J26" s="159">
        <v>298648</v>
      </c>
      <c r="K26" s="159">
        <v>8041</v>
      </c>
      <c r="L26" s="159">
        <v>54085</v>
      </c>
      <c r="M26" s="159">
        <v>84299</v>
      </c>
      <c r="N26" s="159">
        <v>152224</v>
      </c>
    </row>
    <row r="27" spans="1:14" ht="6" customHeight="1">
      <c r="A27" s="4"/>
      <c r="B27" s="4"/>
      <c r="C27" s="24"/>
      <c r="D27" s="4"/>
      <c r="E27" s="30"/>
      <c r="F27" s="30"/>
      <c r="G27" s="30"/>
      <c r="H27" s="4"/>
      <c r="I27" s="4"/>
      <c r="J27" s="4"/>
      <c r="K27" s="4"/>
      <c r="L27" s="4"/>
      <c r="M27" s="4"/>
      <c r="N27" s="4"/>
    </row>
    <row r="28" spans="1:14" ht="11.25" customHeight="1">
      <c r="A28" s="322" t="s">
        <v>210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</row>
    <row r="29" spans="1:14" ht="9" customHeight="1">
      <c r="A29" s="4"/>
      <c r="B29" s="4"/>
      <c r="C29" s="27" t="s">
        <v>30</v>
      </c>
      <c r="D29" s="4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9" customHeight="1">
      <c r="A30" s="24">
        <v>161</v>
      </c>
      <c r="B30" s="26"/>
      <c r="C30" s="18" t="s">
        <v>31</v>
      </c>
      <c r="D30" s="26"/>
      <c r="E30" s="148">
        <v>2418</v>
      </c>
      <c r="F30" s="148">
        <v>373</v>
      </c>
      <c r="G30" s="148">
        <v>1094</v>
      </c>
      <c r="H30" s="148">
        <v>894</v>
      </c>
      <c r="I30" s="148">
        <v>200</v>
      </c>
      <c r="J30" s="148">
        <v>951</v>
      </c>
      <c r="K30" s="148" t="s">
        <v>312</v>
      </c>
      <c r="L30" s="148">
        <v>138</v>
      </c>
      <c r="M30" s="148">
        <v>813</v>
      </c>
      <c r="N30" s="148" t="s">
        <v>312</v>
      </c>
    </row>
    <row r="31" spans="1:14" ht="9" customHeight="1">
      <c r="A31" s="24">
        <v>162</v>
      </c>
      <c r="B31" s="26"/>
      <c r="C31" s="18" t="s">
        <v>32</v>
      </c>
      <c r="D31" s="26"/>
      <c r="E31" s="148">
        <v>93041</v>
      </c>
      <c r="F31" s="148">
        <v>8649</v>
      </c>
      <c r="G31" s="148">
        <v>20159</v>
      </c>
      <c r="H31" s="148">
        <v>13584</v>
      </c>
      <c r="I31" s="148">
        <v>6575</v>
      </c>
      <c r="J31" s="148">
        <v>64233</v>
      </c>
      <c r="K31" s="148">
        <v>532</v>
      </c>
      <c r="L31" s="148">
        <v>3190</v>
      </c>
      <c r="M31" s="148">
        <v>5267</v>
      </c>
      <c r="N31" s="148">
        <v>55244</v>
      </c>
    </row>
    <row r="32" spans="1:14" ht="9" customHeight="1">
      <c r="A32" s="24">
        <v>163</v>
      </c>
      <c r="B32" s="26"/>
      <c r="C32" s="18" t="s">
        <v>33</v>
      </c>
      <c r="D32" s="26"/>
      <c r="E32" s="148">
        <v>15901</v>
      </c>
      <c r="F32" s="148">
        <v>670</v>
      </c>
      <c r="G32" s="148">
        <v>13791</v>
      </c>
      <c r="H32" s="148">
        <v>13006</v>
      </c>
      <c r="I32" s="148">
        <v>785</v>
      </c>
      <c r="J32" s="148">
        <v>1440</v>
      </c>
      <c r="K32" s="148" t="s">
        <v>312</v>
      </c>
      <c r="L32" s="148">
        <v>1410</v>
      </c>
      <c r="M32" s="148" t="s">
        <v>312</v>
      </c>
      <c r="N32" s="148">
        <v>30</v>
      </c>
    </row>
    <row r="33" spans="1:14" ht="9" customHeight="1">
      <c r="A33" s="24"/>
      <c r="B33" s="24"/>
      <c r="C33" s="27" t="s">
        <v>34</v>
      </c>
      <c r="D33" s="24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ht="9" customHeight="1">
      <c r="A34" s="24">
        <v>171</v>
      </c>
      <c r="B34" s="26"/>
      <c r="C34" s="18" t="s">
        <v>35</v>
      </c>
      <c r="D34" s="26"/>
      <c r="E34" s="148">
        <v>2877</v>
      </c>
      <c r="F34" s="148">
        <v>1439</v>
      </c>
      <c r="G34" s="148">
        <v>769</v>
      </c>
      <c r="H34" s="148">
        <v>698</v>
      </c>
      <c r="I34" s="148">
        <v>71</v>
      </c>
      <c r="J34" s="148">
        <v>670</v>
      </c>
      <c r="K34" s="148">
        <v>450</v>
      </c>
      <c r="L34" s="148">
        <v>220</v>
      </c>
      <c r="M34" s="148" t="s">
        <v>312</v>
      </c>
      <c r="N34" s="148" t="s">
        <v>312</v>
      </c>
    </row>
    <row r="35" spans="1:14" ht="9" customHeight="1">
      <c r="A35" s="24">
        <v>172</v>
      </c>
      <c r="B35" s="26"/>
      <c r="C35" s="18" t="s">
        <v>36</v>
      </c>
      <c r="D35" s="26"/>
      <c r="E35" s="148">
        <v>5562</v>
      </c>
      <c r="F35" s="148">
        <v>2972</v>
      </c>
      <c r="G35" s="148">
        <v>579</v>
      </c>
      <c r="H35" s="148">
        <v>200</v>
      </c>
      <c r="I35" s="148">
        <v>379</v>
      </c>
      <c r="J35" s="148">
        <v>2011</v>
      </c>
      <c r="K35" s="148">
        <v>50</v>
      </c>
      <c r="L35" s="148">
        <v>759</v>
      </c>
      <c r="M35" s="148">
        <v>1199</v>
      </c>
      <c r="N35" s="148">
        <v>3</v>
      </c>
    </row>
    <row r="36" spans="1:14" ht="9" customHeight="1">
      <c r="A36" s="24">
        <v>173</v>
      </c>
      <c r="B36" s="26"/>
      <c r="C36" s="18" t="s">
        <v>37</v>
      </c>
      <c r="D36" s="26"/>
      <c r="E36" s="148">
        <v>6704</v>
      </c>
      <c r="F36" s="148">
        <v>5093</v>
      </c>
      <c r="G36" s="148">
        <v>1111</v>
      </c>
      <c r="H36" s="148">
        <v>1061</v>
      </c>
      <c r="I36" s="148">
        <v>50</v>
      </c>
      <c r="J36" s="148">
        <v>500</v>
      </c>
      <c r="K36" s="148" t="s">
        <v>312</v>
      </c>
      <c r="L36" s="148" t="s">
        <v>312</v>
      </c>
      <c r="M36" s="148" t="s">
        <v>312</v>
      </c>
      <c r="N36" s="148">
        <v>500</v>
      </c>
    </row>
    <row r="37" spans="1:14" ht="9" customHeight="1">
      <c r="A37" s="24">
        <v>174</v>
      </c>
      <c r="B37" s="26"/>
      <c r="C37" s="18" t="s">
        <v>38</v>
      </c>
      <c r="D37" s="26"/>
      <c r="E37" s="148">
        <v>4709</v>
      </c>
      <c r="F37" s="148">
        <v>3273</v>
      </c>
      <c r="G37" s="148">
        <v>21</v>
      </c>
      <c r="H37" s="148">
        <v>4</v>
      </c>
      <c r="I37" s="148">
        <v>16</v>
      </c>
      <c r="J37" s="148">
        <v>1415</v>
      </c>
      <c r="K37" s="148" t="s">
        <v>312</v>
      </c>
      <c r="L37" s="148" t="s">
        <v>312</v>
      </c>
      <c r="M37" s="148">
        <v>486</v>
      </c>
      <c r="N37" s="148">
        <v>929</v>
      </c>
    </row>
    <row r="38" spans="1:14" ht="9" customHeight="1">
      <c r="A38" s="24">
        <v>175</v>
      </c>
      <c r="B38" s="26"/>
      <c r="C38" s="18" t="s">
        <v>39</v>
      </c>
      <c r="D38" s="26"/>
      <c r="E38" s="148">
        <v>2428</v>
      </c>
      <c r="F38" s="148">
        <v>1700</v>
      </c>
      <c r="G38" s="148">
        <v>94</v>
      </c>
      <c r="H38" s="148">
        <v>84</v>
      </c>
      <c r="I38" s="148">
        <v>10</v>
      </c>
      <c r="J38" s="148">
        <v>633</v>
      </c>
      <c r="K38" s="148">
        <v>56</v>
      </c>
      <c r="L38" s="148">
        <v>23</v>
      </c>
      <c r="M38" s="148">
        <v>39</v>
      </c>
      <c r="N38" s="148">
        <v>515</v>
      </c>
    </row>
    <row r="39" spans="1:14" ht="9" customHeight="1">
      <c r="A39" s="24">
        <v>176</v>
      </c>
      <c r="B39" s="26"/>
      <c r="C39" s="18" t="s">
        <v>40</v>
      </c>
      <c r="D39" s="26"/>
      <c r="E39" s="148">
        <v>5854</v>
      </c>
      <c r="F39" s="148">
        <v>1521</v>
      </c>
      <c r="G39" s="148">
        <v>2717</v>
      </c>
      <c r="H39" s="148">
        <v>1667</v>
      </c>
      <c r="I39" s="148">
        <v>1050</v>
      </c>
      <c r="J39" s="148">
        <v>1616</v>
      </c>
      <c r="K39" s="148">
        <v>296</v>
      </c>
      <c r="L39" s="148">
        <v>86</v>
      </c>
      <c r="M39" s="148">
        <v>953</v>
      </c>
      <c r="N39" s="148">
        <v>281</v>
      </c>
    </row>
    <row r="40" spans="1:14" ht="9" customHeight="1">
      <c r="A40" s="24">
        <v>177</v>
      </c>
      <c r="B40" s="26"/>
      <c r="C40" s="18" t="s">
        <v>41</v>
      </c>
      <c r="D40" s="26"/>
      <c r="E40" s="148">
        <v>2311</v>
      </c>
      <c r="F40" s="148">
        <v>1979</v>
      </c>
      <c r="G40" s="148">
        <v>331</v>
      </c>
      <c r="H40" s="148">
        <v>331</v>
      </c>
      <c r="I40" s="148" t="s">
        <v>312</v>
      </c>
      <c r="J40" s="148" t="s">
        <v>312</v>
      </c>
      <c r="K40" s="148" t="s">
        <v>312</v>
      </c>
      <c r="L40" s="148" t="s">
        <v>312</v>
      </c>
      <c r="M40" s="148" t="s">
        <v>312</v>
      </c>
      <c r="N40" s="148" t="s">
        <v>312</v>
      </c>
    </row>
    <row r="41" spans="1:14" ht="9" customHeight="1">
      <c r="A41" s="24">
        <v>178</v>
      </c>
      <c r="B41" s="26"/>
      <c r="C41" s="18" t="s">
        <v>42</v>
      </c>
      <c r="D41" s="26"/>
      <c r="E41" s="148">
        <v>10197</v>
      </c>
      <c r="F41" s="148">
        <v>3964</v>
      </c>
      <c r="G41" s="148">
        <v>3227</v>
      </c>
      <c r="H41" s="148">
        <v>1591</v>
      </c>
      <c r="I41" s="148">
        <v>1636</v>
      </c>
      <c r="J41" s="148">
        <v>3006</v>
      </c>
      <c r="K41" s="148" t="s">
        <v>312</v>
      </c>
      <c r="L41" s="148">
        <v>116</v>
      </c>
      <c r="M41" s="148">
        <v>198</v>
      </c>
      <c r="N41" s="148">
        <v>2692</v>
      </c>
    </row>
    <row r="42" spans="1:14" ht="9" customHeight="1">
      <c r="A42" s="24">
        <v>179</v>
      </c>
      <c r="B42" s="26"/>
      <c r="C42" s="18" t="s">
        <v>43</v>
      </c>
      <c r="D42" s="26"/>
      <c r="E42" s="148">
        <v>3323</v>
      </c>
      <c r="F42" s="148">
        <v>477</v>
      </c>
      <c r="G42" s="148">
        <v>2709</v>
      </c>
      <c r="H42" s="148">
        <v>190</v>
      </c>
      <c r="I42" s="148">
        <v>2519</v>
      </c>
      <c r="J42" s="148">
        <v>137</v>
      </c>
      <c r="K42" s="148" t="s">
        <v>312</v>
      </c>
      <c r="L42" s="148">
        <v>137</v>
      </c>
      <c r="M42" s="148" t="s">
        <v>312</v>
      </c>
      <c r="N42" s="148" t="s">
        <v>312</v>
      </c>
    </row>
    <row r="43" spans="1:14" ht="9" customHeight="1">
      <c r="A43" s="24">
        <v>180</v>
      </c>
      <c r="B43" s="26"/>
      <c r="C43" s="18" t="s">
        <v>44</v>
      </c>
      <c r="D43" s="26"/>
      <c r="E43" s="148">
        <v>388</v>
      </c>
      <c r="F43" s="148">
        <v>70</v>
      </c>
      <c r="G43" s="148">
        <v>318</v>
      </c>
      <c r="H43" s="148">
        <v>291</v>
      </c>
      <c r="I43" s="148">
        <v>27</v>
      </c>
      <c r="J43" s="148" t="s">
        <v>312</v>
      </c>
      <c r="K43" s="148" t="s">
        <v>312</v>
      </c>
      <c r="L43" s="148" t="s">
        <v>312</v>
      </c>
      <c r="M43" s="148" t="s">
        <v>312</v>
      </c>
      <c r="N43" s="148" t="s">
        <v>312</v>
      </c>
    </row>
    <row r="44" spans="1:14" ht="9" customHeight="1">
      <c r="A44" s="24">
        <v>181</v>
      </c>
      <c r="B44" s="26"/>
      <c r="C44" s="18" t="s">
        <v>45</v>
      </c>
      <c r="D44" s="26"/>
      <c r="E44" s="148">
        <v>4237</v>
      </c>
      <c r="F44" s="148">
        <v>766</v>
      </c>
      <c r="G44" s="148">
        <v>2670</v>
      </c>
      <c r="H44" s="148">
        <v>2510</v>
      </c>
      <c r="I44" s="148">
        <v>160</v>
      </c>
      <c r="J44" s="148">
        <v>800</v>
      </c>
      <c r="K44" s="148" t="s">
        <v>312</v>
      </c>
      <c r="L44" s="148">
        <v>346</v>
      </c>
      <c r="M44" s="148">
        <v>354</v>
      </c>
      <c r="N44" s="148">
        <v>100</v>
      </c>
    </row>
    <row r="45" spans="1:14" ht="9" customHeight="1">
      <c r="A45" s="24">
        <v>182</v>
      </c>
      <c r="B45" s="26"/>
      <c r="C45" s="18" t="s">
        <v>46</v>
      </c>
      <c r="D45" s="26"/>
      <c r="E45" s="148">
        <v>5051</v>
      </c>
      <c r="F45" s="148">
        <v>438</v>
      </c>
      <c r="G45" s="148">
        <v>570</v>
      </c>
      <c r="H45" s="148">
        <v>220</v>
      </c>
      <c r="I45" s="148">
        <v>349</v>
      </c>
      <c r="J45" s="148">
        <v>4043</v>
      </c>
      <c r="K45" s="148">
        <v>4</v>
      </c>
      <c r="L45" s="148">
        <v>7</v>
      </c>
      <c r="M45" s="148">
        <v>713</v>
      </c>
      <c r="N45" s="148">
        <v>3320</v>
      </c>
    </row>
    <row r="46" spans="1:14" ht="9" customHeight="1">
      <c r="A46" s="24">
        <v>183</v>
      </c>
      <c r="B46" s="26"/>
      <c r="C46" s="18" t="s">
        <v>47</v>
      </c>
      <c r="D46" s="26"/>
      <c r="E46" s="148">
        <v>2611</v>
      </c>
      <c r="F46" s="148">
        <v>1221</v>
      </c>
      <c r="G46" s="148">
        <v>996</v>
      </c>
      <c r="H46" s="148">
        <v>993</v>
      </c>
      <c r="I46" s="148">
        <v>3</v>
      </c>
      <c r="J46" s="148">
        <v>394</v>
      </c>
      <c r="K46" s="148">
        <v>77</v>
      </c>
      <c r="L46" s="148">
        <v>317</v>
      </c>
      <c r="M46" s="148" t="s">
        <v>312</v>
      </c>
      <c r="N46" s="148" t="s">
        <v>312</v>
      </c>
    </row>
    <row r="47" spans="1:14" ht="9" customHeight="1">
      <c r="A47" s="24">
        <v>184</v>
      </c>
      <c r="B47" s="26"/>
      <c r="C47" s="18" t="s">
        <v>32</v>
      </c>
      <c r="D47" s="26"/>
      <c r="E47" s="148">
        <v>32978</v>
      </c>
      <c r="F47" s="148">
        <v>7484</v>
      </c>
      <c r="G47" s="148">
        <v>18170</v>
      </c>
      <c r="H47" s="148">
        <v>9032</v>
      </c>
      <c r="I47" s="148">
        <v>9138</v>
      </c>
      <c r="J47" s="148">
        <v>7325</v>
      </c>
      <c r="K47" s="148" t="s">
        <v>312</v>
      </c>
      <c r="L47" s="148">
        <v>580</v>
      </c>
      <c r="M47" s="148">
        <v>1078</v>
      </c>
      <c r="N47" s="148">
        <v>5667</v>
      </c>
    </row>
    <row r="48" spans="1:14" ht="9" customHeight="1">
      <c r="A48" s="24">
        <v>185</v>
      </c>
      <c r="B48" s="26"/>
      <c r="C48" s="18" t="s">
        <v>48</v>
      </c>
      <c r="D48" s="26"/>
      <c r="E48" s="148">
        <v>32983</v>
      </c>
      <c r="F48" s="148">
        <v>2122</v>
      </c>
      <c r="G48" s="148">
        <v>23531</v>
      </c>
      <c r="H48" s="148">
        <v>1129</v>
      </c>
      <c r="I48" s="148">
        <v>22402</v>
      </c>
      <c r="J48" s="148">
        <v>7330</v>
      </c>
      <c r="K48" s="148" t="s">
        <v>312</v>
      </c>
      <c r="L48" s="148">
        <v>175</v>
      </c>
      <c r="M48" s="148">
        <v>3346</v>
      </c>
      <c r="N48" s="148">
        <v>3810</v>
      </c>
    </row>
    <row r="49" spans="1:14" ht="9" customHeight="1">
      <c r="A49" s="24">
        <v>186</v>
      </c>
      <c r="B49" s="26"/>
      <c r="C49" s="18" t="s">
        <v>211</v>
      </c>
      <c r="D49" s="26"/>
      <c r="E49" s="148">
        <v>6136</v>
      </c>
      <c r="F49" s="148">
        <v>646</v>
      </c>
      <c r="G49" s="148">
        <v>3401</v>
      </c>
      <c r="H49" s="148">
        <v>1410</v>
      </c>
      <c r="I49" s="148">
        <v>1991</v>
      </c>
      <c r="J49" s="148">
        <v>2088</v>
      </c>
      <c r="K49" s="148" t="s">
        <v>312</v>
      </c>
      <c r="L49" s="148">
        <v>118</v>
      </c>
      <c r="M49" s="148">
        <v>1970</v>
      </c>
      <c r="N49" s="148" t="s">
        <v>312</v>
      </c>
    </row>
    <row r="50" spans="1:14" ht="9" customHeight="1">
      <c r="A50" s="24">
        <v>187</v>
      </c>
      <c r="B50" s="26"/>
      <c r="C50" s="18" t="s">
        <v>33</v>
      </c>
      <c r="D50" s="26"/>
      <c r="E50" s="148">
        <v>8073</v>
      </c>
      <c r="F50" s="148">
        <v>3639</v>
      </c>
      <c r="G50" s="148">
        <v>787</v>
      </c>
      <c r="H50" s="148">
        <v>508</v>
      </c>
      <c r="I50" s="148">
        <v>280</v>
      </c>
      <c r="J50" s="148">
        <v>3647</v>
      </c>
      <c r="K50" s="148">
        <v>520</v>
      </c>
      <c r="L50" s="148">
        <v>2717</v>
      </c>
      <c r="M50" s="148" t="s">
        <v>312</v>
      </c>
      <c r="N50" s="148">
        <v>410</v>
      </c>
    </row>
    <row r="51" spans="1:14" ht="9" customHeight="1">
      <c r="A51" s="24">
        <v>188</v>
      </c>
      <c r="B51" s="26"/>
      <c r="C51" s="18" t="s">
        <v>49</v>
      </c>
      <c r="D51" s="26"/>
      <c r="E51" s="148">
        <v>3249</v>
      </c>
      <c r="F51" s="148">
        <v>1139</v>
      </c>
      <c r="G51" s="148">
        <v>2060</v>
      </c>
      <c r="H51" s="148" t="s">
        <v>312</v>
      </c>
      <c r="I51" s="148">
        <v>2060</v>
      </c>
      <c r="J51" s="148">
        <v>50</v>
      </c>
      <c r="K51" s="148" t="s">
        <v>312</v>
      </c>
      <c r="L51" s="148" t="s">
        <v>312</v>
      </c>
      <c r="M51" s="148" t="s">
        <v>312</v>
      </c>
      <c r="N51" s="148">
        <v>50</v>
      </c>
    </row>
    <row r="52" spans="1:14" ht="9" customHeight="1">
      <c r="A52" s="24">
        <v>189</v>
      </c>
      <c r="B52" s="26"/>
      <c r="C52" s="18" t="s">
        <v>50</v>
      </c>
      <c r="D52" s="26"/>
      <c r="E52" s="148">
        <v>16864</v>
      </c>
      <c r="F52" s="148">
        <v>3375</v>
      </c>
      <c r="G52" s="148">
        <v>523</v>
      </c>
      <c r="H52" s="148">
        <v>333</v>
      </c>
      <c r="I52" s="148">
        <v>190</v>
      </c>
      <c r="J52" s="148">
        <v>12967</v>
      </c>
      <c r="K52" s="148">
        <v>11</v>
      </c>
      <c r="L52" s="148">
        <v>125</v>
      </c>
      <c r="M52" s="148">
        <v>12802</v>
      </c>
      <c r="N52" s="148">
        <v>29</v>
      </c>
    </row>
    <row r="53" spans="1:14" ht="9" customHeight="1">
      <c r="A53" s="24">
        <v>190</v>
      </c>
      <c r="B53" s="26"/>
      <c r="C53" s="18" t="s">
        <v>51</v>
      </c>
      <c r="D53" s="26"/>
      <c r="E53" s="148">
        <v>5299</v>
      </c>
      <c r="F53" s="148">
        <v>3613</v>
      </c>
      <c r="G53" s="148">
        <v>73</v>
      </c>
      <c r="H53" s="148" t="s">
        <v>312</v>
      </c>
      <c r="I53" s="148">
        <v>73</v>
      </c>
      <c r="J53" s="148">
        <v>1613</v>
      </c>
      <c r="K53" s="148">
        <v>68</v>
      </c>
      <c r="L53" s="148">
        <v>24</v>
      </c>
      <c r="M53" s="148">
        <v>1516</v>
      </c>
      <c r="N53" s="148">
        <v>5</v>
      </c>
    </row>
    <row r="54" spans="1:14" ht="6" customHeight="1">
      <c r="A54" s="24"/>
      <c r="B54" s="26"/>
      <c r="C54" s="18"/>
      <c r="D54" s="26"/>
      <c r="E54" s="148"/>
      <c r="F54" s="148"/>
      <c r="G54" s="148"/>
      <c r="H54" s="148"/>
      <c r="I54" s="148"/>
      <c r="J54" s="148"/>
      <c r="K54" s="148"/>
      <c r="L54" s="148"/>
      <c r="M54" s="148"/>
      <c r="N54" s="148"/>
    </row>
    <row r="55" spans="1:14" ht="9" customHeight="1">
      <c r="A55" s="27">
        <v>1</v>
      </c>
      <c r="B55" s="28"/>
      <c r="C55" s="29" t="s">
        <v>52</v>
      </c>
      <c r="D55" s="28"/>
      <c r="E55" s="159">
        <v>273193</v>
      </c>
      <c r="F55" s="159">
        <v>56622</v>
      </c>
      <c r="G55" s="159">
        <v>99701</v>
      </c>
      <c r="H55" s="159">
        <v>49736</v>
      </c>
      <c r="I55" s="159">
        <v>49965</v>
      </c>
      <c r="J55" s="159">
        <v>116869</v>
      </c>
      <c r="K55" s="159">
        <v>2064</v>
      </c>
      <c r="L55" s="159">
        <v>10487</v>
      </c>
      <c r="M55" s="159">
        <v>30734</v>
      </c>
      <c r="N55" s="159">
        <v>73584</v>
      </c>
    </row>
    <row r="56" spans="1:14" ht="6" customHeight="1">
      <c r="A56" s="4"/>
      <c r="B56" s="4"/>
      <c r="C56" s="24"/>
      <c r="D56" s="4"/>
      <c r="E56" s="30"/>
      <c r="F56" s="30"/>
      <c r="G56" s="30"/>
      <c r="H56" s="4"/>
      <c r="I56" s="4"/>
      <c r="J56" s="4"/>
      <c r="K56" s="4"/>
      <c r="L56" s="4"/>
      <c r="M56" s="4"/>
      <c r="N56" s="4"/>
    </row>
    <row r="57" spans="1:14" ht="11.25" customHeight="1">
      <c r="A57" s="322" t="s">
        <v>212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</row>
    <row r="58" spans="1:14" ht="9" customHeight="1">
      <c r="A58" s="4"/>
      <c r="B58" s="4"/>
      <c r="C58" s="27" t="s">
        <v>30</v>
      </c>
      <c r="D58" s="4"/>
      <c r="E58" s="31"/>
      <c r="F58" s="31"/>
      <c r="G58" s="31"/>
      <c r="H58" s="4"/>
      <c r="I58" s="4"/>
      <c r="J58" s="4"/>
      <c r="K58" s="4"/>
      <c r="L58" s="4"/>
      <c r="M58" s="4"/>
      <c r="N58" s="4"/>
    </row>
    <row r="59" spans="1:14" ht="9" customHeight="1">
      <c r="A59" s="24">
        <v>261</v>
      </c>
      <c r="B59" s="26"/>
      <c r="C59" s="18" t="s">
        <v>53</v>
      </c>
      <c r="D59" s="26"/>
      <c r="E59" s="148" t="s">
        <v>313</v>
      </c>
      <c r="F59" s="148" t="s">
        <v>313</v>
      </c>
      <c r="G59" s="148" t="s">
        <v>313</v>
      </c>
      <c r="H59" s="148" t="s">
        <v>313</v>
      </c>
      <c r="I59" s="148" t="s">
        <v>313</v>
      </c>
      <c r="J59" s="148" t="s">
        <v>313</v>
      </c>
      <c r="K59" s="148" t="s">
        <v>313</v>
      </c>
      <c r="L59" s="148" t="s">
        <v>313</v>
      </c>
      <c r="M59" s="148" t="s">
        <v>313</v>
      </c>
      <c r="N59" s="148" t="s">
        <v>313</v>
      </c>
    </row>
    <row r="60" spans="1:14" ht="9" customHeight="1">
      <c r="A60" s="24">
        <v>262</v>
      </c>
      <c r="B60" s="26"/>
      <c r="C60" s="18" t="s">
        <v>54</v>
      </c>
      <c r="D60" s="26"/>
      <c r="E60" s="148">
        <v>10031</v>
      </c>
      <c r="F60" s="148">
        <v>310</v>
      </c>
      <c r="G60" s="148">
        <v>2667</v>
      </c>
      <c r="H60" s="148">
        <v>1700</v>
      </c>
      <c r="I60" s="148">
        <v>967</v>
      </c>
      <c r="J60" s="148">
        <v>7053</v>
      </c>
      <c r="K60" s="148" t="s">
        <v>312</v>
      </c>
      <c r="L60" s="148">
        <v>831</v>
      </c>
      <c r="M60" s="148">
        <v>1882</v>
      </c>
      <c r="N60" s="148">
        <v>4340</v>
      </c>
    </row>
    <row r="61" spans="1:14" ht="9" customHeight="1">
      <c r="A61" s="24">
        <v>263</v>
      </c>
      <c r="B61" s="26"/>
      <c r="C61" s="18" t="s">
        <v>55</v>
      </c>
      <c r="D61" s="26"/>
      <c r="E61" s="148" t="s">
        <v>313</v>
      </c>
      <c r="F61" s="148" t="s">
        <v>313</v>
      </c>
      <c r="G61" s="148" t="s">
        <v>313</v>
      </c>
      <c r="H61" s="148" t="s">
        <v>313</v>
      </c>
      <c r="I61" s="148" t="s">
        <v>313</v>
      </c>
      <c r="J61" s="148" t="s">
        <v>313</v>
      </c>
      <c r="K61" s="148" t="s">
        <v>313</v>
      </c>
      <c r="L61" s="148" t="s">
        <v>313</v>
      </c>
      <c r="M61" s="148" t="s">
        <v>313</v>
      </c>
      <c r="N61" s="148" t="s">
        <v>313</v>
      </c>
    </row>
    <row r="62" spans="1:14" ht="9" customHeight="1">
      <c r="A62" s="4"/>
      <c r="B62" s="4"/>
      <c r="C62" s="27" t="s">
        <v>34</v>
      </c>
      <c r="D62" s="24"/>
      <c r="E62" s="148"/>
      <c r="F62" s="148"/>
      <c r="G62" s="148"/>
      <c r="H62" s="148"/>
      <c r="I62" s="148"/>
      <c r="J62" s="148"/>
      <c r="K62" s="148"/>
      <c r="L62" s="148"/>
      <c r="M62" s="148"/>
      <c r="N62" s="148"/>
    </row>
    <row r="63" spans="1:14" ht="9" customHeight="1">
      <c r="A63" s="24">
        <v>271</v>
      </c>
      <c r="B63" s="26"/>
      <c r="C63" s="18" t="s">
        <v>56</v>
      </c>
      <c r="D63" s="26"/>
      <c r="E63" s="148">
        <v>86911</v>
      </c>
      <c r="F63" s="148">
        <v>47988</v>
      </c>
      <c r="G63" s="148">
        <v>32529</v>
      </c>
      <c r="H63" s="148">
        <v>26007</v>
      </c>
      <c r="I63" s="148">
        <v>6522</v>
      </c>
      <c r="J63" s="148">
        <v>6394</v>
      </c>
      <c r="K63" s="148" t="s">
        <v>312</v>
      </c>
      <c r="L63" s="148">
        <v>9</v>
      </c>
      <c r="M63" s="148">
        <v>4089</v>
      </c>
      <c r="N63" s="148">
        <v>2296</v>
      </c>
    </row>
    <row r="64" spans="1:14" ht="9" customHeight="1">
      <c r="A64" s="24">
        <v>272</v>
      </c>
      <c r="B64" s="26"/>
      <c r="C64" s="18" t="s">
        <v>57</v>
      </c>
      <c r="D64" s="26"/>
      <c r="E64" s="148">
        <v>8358</v>
      </c>
      <c r="F64" s="148">
        <v>1313</v>
      </c>
      <c r="G64" s="148">
        <v>6885</v>
      </c>
      <c r="H64" s="148">
        <v>909</v>
      </c>
      <c r="I64" s="148">
        <v>5976</v>
      </c>
      <c r="J64" s="148">
        <v>160</v>
      </c>
      <c r="K64" s="148">
        <v>30</v>
      </c>
      <c r="L64" s="148">
        <v>130</v>
      </c>
      <c r="M64" s="148" t="s">
        <v>312</v>
      </c>
      <c r="N64" s="148" t="s">
        <v>312</v>
      </c>
    </row>
    <row r="65" spans="1:14" ht="9" customHeight="1">
      <c r="A65" s="24">
        <v>273</v>
      </c>
      <c r="B65" s="26"/>
      <c r="C65" s="18" t="s">
        <v>58</v>
      </c>
      <c r="D65" s="26"/>
      <c r="E65" s="148">
        <v>4927</v>
      </c>
      <c r="F65" s="148">
        <v>243</v>
      </c>
      <c r="G65" s="148">
        <v>1681</v>
      </c>
      <c r="H65" s="148">
        <v>1191</v>
      </c>
      <c r="I65" s="148">
        <v>490</v>
      </c>
      <c r="J65" s="148">
        <v>3003</v>
      </c>
      <c r="K65" s="148" t="s">
        <v>312</v>
      </c>
      <c r="L65" s="148">
        <v>402</v>
      </c>
      <c r="M65" s="148">
        <v>245</v>
      </c>
      <c r="N65" s="148">
        <v>2355</v>
      </c>
    </row>
    <row r="66" spans="1:14" ht="9" customHeight="1">
      <c r="A66" s="24">
        <v>274</v>
      </c>
      <c r="B66" s="26"/>
      <c r="C66" s="18" t="s">
        <v>53</v>
      </c>
      <c r="D66" s="26"/>
      <c r="E66" s="148">
        <v>7005</v>
      </c>
      <c r="F66" s="148">
        <v>2437</v>
      </c>
      <c r="G66" s="148">
        <v>869</v>
      </c>
      <c r="H66" s="148">
        <v>869</v>
      </c>
      <c r="I66" s="148" t="s">
        <v>312</v>
      </c>
      <c r="J66" s="148">
        <v>3699</v>
      </c>
      <c r="K66" s="148" t="s">
        <v>312</v>
      </c>
      <c r="L66" s="148" t="s">
        <v>312</v>
      </c>
      <c r="M66" s="148">
        <v>2473</v>
      </c>
      <c r="N66" s="148">
        <v>1226</v>
      </c>
    </row>
    <row r="67" spans="1:14" ht="9" customHeight="1">
      <c r="A67" s="24">
        <v>275</v>
      </c>
      <c r="B67" s="26"/>
      <c r="C67" s="18" t="s">
        <v>54</v>
      </c>
      <c r="D67" s="26"/>
      <c r="E67" s="148">
        <v>10604</v>
      </c>
      <c r="F67" s="148">
        <v>1865</v>
      </c>
      <c r="G67" s="148">
        <v>7876</v>
      </c>
      <c r="H67" s="148">
        <v>7560</v>
      </c>
      <c r="I67" s="148">
        <v>316</v>
      </c>
      <c r="J67" s="148">
        <v>863</v>
      </c>
      <c r="K67" s="148" t="s">
        <v>312</v>
      </c>
      <c r="L67" s="148">
        <v>736</v>
      </c>
      <c r="M67" s="148">
        <v>80</v>
      </c>
      <c r="N67" s="148">
        <v>47</v>
      </c>
    </row>
    <row r="68" spans="1:14" ht="9" customHeight="1">
      <c r="A68" s="24">
        <v>276</v>
      </c>
      <c r="B68" s="26"/>
      <c r="C68" s="18" t="s">
        <v>59</v>
      </c>
      <c r="D68" s="26"/>
      <c r="E68" s="148">
        <v>11153</v>
      </c>
      <c r="F68" s="148">
        <v>3649</v>
      </c>
      <c r="G68" s="148">
        <v>3818</v>
      </c>
      <c r="H68" s="148">
        <v>3796</v>
      </c>
      <c r="I68" s="148">
        <v>22</v>
      </c>
      <c r="J68" s="148">
        <v>3686</v>
      </c>
      <c r="K68" s="148">
        <v>77</v>
      </c>
      <c r="L68" s="148">
        <v>38</v>
      </c>
      <c r="M68" s="148">
        <v>140</v>
      </c>
      <c r="N68" s="148">
        <v>3431</v>
      </c>
    </row>
    <row r="69" spans="1:14" ht="9" customHeight="1">
      <c r="A69" s="24">
        <v>277</v>
      </c>
      <c r="B69" s="26"/>
      <c r="C69" s="18" t="s">
        <v>60</v>
      </c>
      <c r="D69" s="26"/>
      <c r="E69" s="148">
        <v>19654</v>
      </c>
      <c r="F69" s="148">
        <v>4795</v>
      </c>
      <c r="G69" s="148">
        <v>10854</v>
      </c>
      <c r="H69" s="148">
        <v>10827</v>
      </c>
      <c r="I69" s="148">
        <v>27</v>
      </c>
      <c r="J69" s="148">
        <v>4005</v>
      </c>
      <c r="K69" s="148">
        <v>208</v>
      </c>
      <c r="L69" s="148">
        <v>14</v>
      </c>
      <c r="M69" s="148" t="s">
        <v>312</v>
      </c>
      <c r="N69" s="148">
        <v>3784</v>
      </c>
    </row>
    <row r="70" spans="1:14" ht="9" customHeight="1">
      <c r="A70" s="24">
        <v>278</v>
      </c>
      <c r="B70" s="26"/>
      <c r="C70" s="18" t="s">
        <v>61</v>
      </c>
      <c r="D70" s="26"/>
      <c r="E70" s="148">
        <v>5660</v>
      </c>
      <c r="F70" s="148">
        <v>1375</v>
      </c>
      <c r="G70" s="148">
        <v>3142</v>
      </c>
      <c r="H70" s="148">
        <v>3112</v>
      </c>
      <c r="I70" s="148">
        <v>30</v>
      </c>
      <c r="J70" s="148">
        <v>1143</v>
      </c>
      <c r="K70" s="148" t="s">
        <v>312</v>
      </c>
      <c r="L70" s="148">
        <v>177</v>
      </c>
      <c r="M70" s="148">
        <v>918</v>
      </c>
      <c r="N70" s="148">
        <v>48</v>
      </c>
    </row>
    <row r="71" spans="1:14" ht="9" customHeight="1">
      <c r="A71" s="24">
        <v>279</v>
      </c>
      <c r="B71" s="26"/>
      <c r="C71" s="18" t="s">
        <v>62</v>
      </c>
      <c r="D71" s="26"/>
      <c r="E71" s="148">
        <v>3606</v>
      </c>
      <c r="F71" s="148">
        <v>1654</v>
      </c>
      <c r="G71" s="148">
        <v>1712</v>
      </c>
      <c r="H71" s="148">
        <v>1676</v>
      </c>
      <c r="I71" s="148">
        <v>36</v>
      </c>
      <c r="J71" s="148">
        <v>239</v>
      </c>
      <c r="K71" s="148">
        <v>18</v>
      </c>
      <c r="L71" s="148" t="s">
        <v>312</v>
      </c>
      <c r="M71" s="148">
        <v>222</v>
      </c>
      <c r="N71" s="148" t="s">
        <v>312</v>
      </c>
    </row>
    <row r="72" spans="1:14" ht="6" customHeight="1">
      <c r="A72" s="24"/>
      <c r="B72" s="26"/>
      <c r="C72" s="18"/>
      <c r="D72" s="26"/>
      <c r="E72" s="148"/>
      <c r="F72" s="148"/>
      <c r="G72" s="148"/>
      <c r="H72" s="148"/>
      <c r="I72" s="148"/>
      <c r="J72" s="148"/>
      <c r="K72" s="148"/>
      <c r="L72" s="148"/>
      <c r="M72" s="148"/>
      <c r="N72" s="148"/>
    </row>
    <row r="73" spans="1:14" ht="9" customHeight="1">
      <c r="A73" s="27">
        <v>2</v>
      </c>
      <c r="B73" s="28"/>
      <c r="C73" s="29" t="s">
        <v>63</v>
      </c>
      <c r="D73" s="28"/>
      <c r="E73" s="159">
        <v>176464</v>
      </c>
      <c r="F73" s="159">
        <v>65971</v>
      </c>
      <c r="G73" s="159">
        <v>72303</v>
      </c>
      <c r="H73" s="159">
        <v>57656</v>
      </c>
      <c r="I73" s="159">
        <v>14647</v>
      </c>
      <c r="J73" s="159">
        <v>38190</v>
      </c>
      <c r="K73" s="159">
        <v>351</v>
      </c>
      <c r="L73" s="159">
        <v>2389</v>
      </c>
      <c r="M73" s="159">
        <v>14445</v>
      </c>
      <c r="N73" s="159">
        <v>21005</v>
      </c>
    </row>
    <row r="74" spans="1:14" ht="6" customHeight="1">
      <c r="A74" s="4"/>
      <c r="B74" s="4"/>
      <c r="C74" s="24"/>
      <c r="D74" s="4"/>
      <c r="E74" s="30"/>
      <c r="F74" s="30"/>
      <c r="G74" s="30"/>
      <c r="H74" s="4"/>
      <c r="I74" s="4"/>
      <c r="J74" s="4"/>
      <c r="K74" s="4"/>
      <c r="L74" s="4"/>
      <c r="M74" s="4"/>
      <c r="N74" s="4"/>
    </row>
    <row r="75" spans="1:14" ht="11.25" customHeight="1">
      <c r="A75" s="322" t="s">
        <v>213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</row>
    <row r="76" spans="1:14" ht="9" customHeight="1">
      <c r="A76" s="4"/>
      <c r="B76" s="4"/>
      <c r="C76" s="27" t="s">
        <v>30</v>
      </c>
      <c r="D76" s="4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9" customHeight="1">
      <c r="A77" s="24">
        <v>361</v>
      </c>
      <c r="B77" s="26"/>
      <c r="C77" s="18" t="s">
        <v>64</v>
      </c>
      <c r="D77" s="26"/>
      <c r="E77" s="148">
        <v>27515</v>
      </c>
      <c r="F77" s="148">
        <v>1181</v>
      </c>
      <c r="G77" s="148">
        <v>786</v>
      </c>
      <c r="H77" s="148">
        <v>293</v>
      </c>
      <c r="I77" s="148">
        <v>493</v>
      </c>
      <c r="J77" s="148">
        <v>25548</v>
      </c>
      <c r="K77" s="148">
        <v>1</v>
      </c>
      <c r="L77" s="148">
        <v>24790</v>
      </c>
      <c r="M77" s="148">
        <v>383</v>
      </c>
      <c r="N77" s="148">
        <v>374</v>
      </c>
    </row>
    <row r="78" spans="1:14" ht="9" customHeight="1">
      <c r="A78" s="24">
        <v>362</v>
      </c>
      <c r="B78" s="26"/>
      <c r="C78" s="18" t="s">
        <v>65</v>
      </c>
      <c r="D78" s="26"/>
      <c r="E78" s="148">
        <v>18282</v>
      </c>
      <c r="F78" s="148">
        <v>4311</v>
      </c>
      <c r="G78" s="148">
        <v>5020</v>
      </c>
      <c r="H78" s="148">
        <v>1383</v>
      </c>
      <c r="I78" s="148">
        <v>3638</v>
      </c>
      <c r="J78" s="148">
        <v>8951</v>
      </c>
      <c r="K78" s="148" t="s">
        <v>312</v>
      </c>
      <c r="L78" s="148">
        <v>33</v>
      </c>
      <c r="M78" s="148">
        <v>8918</v>
      </c>
      <c r="N78" s="148" t="s">
        <v>312</v>
      </c>
    </row>
    <row r="79" spans="1:14" ht="9" customHeight="1">
      <c r="A79" s="24">
        <v>363</v>
      </c>
      <c r="B79" s="26"/>
      <c r="C79" s="18" t="s">
        <v>66</v>
      </c>
      <c r="D79" s="26"/>
      <c r="E79" s="148">
        <v>810</v>
      </c>
      <c r="F79" s="148">
        <v>274</v>
      </c>
      <c r="G79" s="148">
        <v>377</v>
      </c>
      <c r="H79" s="148">
        <v>310</v>
      </c>
      <c r="I79" s="148">
        <v>67</v>
      </c>
      <c r="J79" s="148">
        <v>158</v>
      </c>
      <c r="K79" s="148">
        <v>5</v>
      </c>
      <c r="L79" s="148">
        <v>91</v>
      </c>
      <c r="M79" s="148" t="s">
        <v>312</v>
      </c>
      <c r="N79" s="148">
        <v>62</v>
      </c>
    </row>
    <row r="80" spans="1:14" ht="9" customHeight="1">
      <c r="A80" s="4"/>
      <c r="B80" s="4"/>
      <c r="C80" s="27" t="s">
        <v>34</v>
      </c>
      <c r="D80" s="24"/>
      <c r="E80" s="148"/>
      <c r="F80" s="148"/>
      <c r="G80" s="148"/>
      <c r="H80" s="148"/>
      <c r="I80" s="148"/>
      <c r="J80" s="148"/>
      <c r="K80" s="148"/>
      <c r="L80" s="148"/>
      <c r="M80" s="148"/>
      <c r="N80" s="148"/>
    </row>
    <row r="81" spans="1:14" ht="9" customHeight="1">
      <c r="A81" s="24">
        <v>371</v>
      </c>
      <c r="B81" s="26"/>
      <c r="C81" s="18" t="s">
        <v>67</v>
      </c>
      <c r="D81" s="26"/>
      <c r="E81" s="148">
        <v>5230</v>
      </c>
      <c r="F81" s="148">
        <v>1792</v>
      </c>
      <c r="G81" s="148">
        <v>2244</v>
      </c>
      <c r="H81" s="148">
        <v>2184</v>
      </c>
      <c r="I81" s="148">
        <v>60</v>
      </c>
      <c r="J81" s="148">
        <v>1194</v>
      </c>
      <c r="K81" s="148">
        <v>3</v>
      </c>
      <c r="L81" s="148">
        <v>57</v>
      </c>
      <c r="M81" s="148">
        <v>457</v>
      </c>
      <c r="N81" s="148">
        <v>677</v>
      </c>
    </row>
    <row r="82" spans="1:14" ht="9" customHeight="1">
      <c r="A82" s="24">
        <v>372</v>
      </c>
      <c r="B82" s="26"/>
      <c r="C82" s="18" t="s">
        <v>68</v>
      </c>
      <c r="D82" s="26"/>
      <c r="E82" s="148">
        <v>19132</v>
      </c>
      <c r="F82" s="148">
        <v>5599</v>
      </c>
      <c r="G82" s="148">
        <v>12589</v>
      </c>
      <c r="H82" s="148">
        <v>11465</v>
      </c>
      <c r="I82" s="148">
        <v>1124</v>
      </c>
      <c r="J82" s="148">
        <v>944</v>
      </c>
      <c r="K82" s="148">
        <v>30</v>
      </c>
      <c r="L82" s="148">
        <v>79</v>
      </c>
      <c r="M82" s="148" t="s">
        <v>312</v>
      </c>
      <c r="N82" s="148">
        <v>834</v>
      </c>
    </row>
    <row r="83" spans="1:14" ht="9" customHeight="1">
      <c r="A83" s="24">
        <v>373</v>
      </c>
      <c r="B83" s="26"/>
      <c r="C83" s="18" t="s">
        <v>69</v>
      </c>
      <c r="D83" s="26"/>
      <c r="E83" s="148">
        <v>48039</v>
      </c>
      <c r="F83" s="148">
        <v>8830</v>
      </c>
      <c r="G83" s="148">
        <v>31873</v>
      </c>
      <c r="H83" s="148">
        <v>31637</v>
      </c>
      <c r="I83" s="148">
        <v>236</v>
      </c>
      <c r="J83" s="148">
        <v>7336</v>
      </c>
      <c r="K83" s="148">
        <v>198</v>
      </c>
      <c r="L83" s="148">
        <v>793</v>
      </c>
      <c r="M83" s="148">
        <v>105</v>
      </c>
      <c r="N83" s="148">
        <v>6240</v>
      </c>
    </row>
    <row r="84" spans="1:14" ht="9" customHeight="1">
      <c r="A84" s="24">
        <v>374</v>
      </c>
      <c r="B84" s="26"/>
      <c r="C84" s="18" t="s">
        <v>70</v>
      </c>
      <c r="D84" s="26"/>
      <c r="E84" s="148">
        <v>8631</v>
      </c>
      <c r="F84" s="148">
        <v>1938</v>
      </c>
      <c r="G84" s="148">
        <v>6247</v>
      </c>
      <c r="H84" s="148">
        <v>565</v>
      </c>
      <c r="I84" s="148">
        <v>5682</v>
      </c>
      <c r="J84" s="148">
        <v>446</v>
      </c>
      <c r="K84" s="148">
        <v>69</v>
      </c>
      <c r="L84" s="148">
        <v>313</v>
      </c>
      <c r="M84" s="148" t="s">
        <v>312</v>
      </c>
      <c r="N84" s="148">
        <v>65</v>
      </c>
    </row>
    <row r="85" spans="1:14" ht="9" customHeight="1">
      <c r="A85" s="24">
        <v>375</v>
      </c>
      <c r="B85" s="26"/>
      <c r="C85" s="18" t="s">
        <v>65</v>
      </c>
      <c r="D85" s="26"/>
      <c r="E85" s="148">
        <v>6437</v>
      </c>
      <c r="F85" s="148">
        <v>2058</v>
      </c>
      <c r="G85" s="148">
        <v>3507</v>
      </c>
      <c r="H85" s="148">
        <v>3288</v>
      </c>
      <c r="I85" s="148">
        <v>219</v>
      </c>
      <c r="J85" s="148">
        <v>873</v>
      </c>
      <c r="K85" s="148" t="s">
        <v>312</v>
      </c>
      <c r="L85" s="148">
        <v>482</v>
      </c>
      <c r="M85" s="148">
        <v>41</v>
      </c>
      <c r="N85" s="148">
        <v>350</v>
      </c>
    </row>
    <row r="86" spans="1:14" ht="9" customHeight="1">
      <c r="A86" s="24">
        <v>376</v>
      </c>
      <c r="B86" s="26"/>
      <c r="C86" s="18" t="s">
        <v>71</v>
      </c>
      <c r="D86" s="26"/>
      <c r="E86" s="148">
        <v>5508</v>
      </c>
      <c r="F86" s="148">
        <v>1402</v>
      </c>
      <c r="G86" s="148">
        <v>3007</v>
      </c>
      <c r="H86" s="148">
        <v>2717</v>
      </c>
      <c r="I86" s="148">
        <v>290</v>
      </c>
      <c r="J86" s="148">
        <v>1099</v>
      </c>
      <c r="K86" s="148">
        <v>566</v>
      </c>
      <c r="L86" s="148">
        <v>288</v>
      </c>
      <c r="M86" s="148">
        <v>136</v>
      </c>
      <c r="N86" s="148">
        <v>109</v>
      </c>
    </row>
    <row r="87" spans="1:14" ht="9" customHeight="1">
      <c r="A87" s="24">
        <v>377</v>
      </c>
      <c r="B87" s="26"/>
      <c r="C87" s="18" t="s">
        <v>72</v>
      </c>
      <c r="D87" s="26"/>
      <c r="E87" s="148">
        <v>7649</v>
      </c>
      <c r="F87" s="148">
        <v>468</v>
      </c>
      <c r="G87" s="148">
        <v>6300</v>
      </c>
      <c r="H87" s="148">
        <v>4580</v>
      </c>
      <c r="I87" s="148">
        <v>1720</v>
      </c>
      <c r="J87" s="148">
        <v>881</v>
      </c>
      <c r="K87" s="148" t="s">
        <v>312</v>
      </c>
      <c r="L87" s="148">
        <v>30</v>
      </c>
      <c r="M87" s="148" t="s">
        <v>312</v>
      </c>
      <c r="N87" s="148">
        <v>851</v>
      </c>
    </row>
    <row r="88" spans="1:14" ht="6" customHeight="1">
      <c r="A88" s="24"/>
      <c r="B88" s="26"/>
      <c r="C88" s="18"/>
      <c r="D88" s="26"/>
      <c r="E88" s="148"/>
      <c r="F88" s="148"/>
      <c r="G88" s="148"/>
      <c r="H88" s="148"/>
      <c r="I88" s="148"/>
      <c r="J88" s="148"/>
      <c r="K88" s="148"/>
      <c r="L88" s="148"/>
      <c r="M88" s="148"/>
      <c r="N88" s="148"/>
    </row>
    <row r="89" spans="1:14" ht="9" customHeight="1">
      <c r="A89" s="27">
        <v>3</v>
      </c>
      <c r="B89" s="28"/>
      <c r="C89" s="29" t="s">
        <v>73</v>
      </c>
      <c r="D89" s="28"/>
      <c r="E89" s="159">
        <v>147232</v>
      </c>
      <c r="F89" s="159">
        <v>27854</v>
      </c>
      <c r="G89" s="159">
        <v>71950</v>
      </c>
      <c r="H89" s="159">
        <v>58421</v>
      </c>
      <c r="I89" s="159">
        <v>13529</v>
      </c>
      <c r="J89" s="159">
        <v>47429</v>
      </c>
      <c r="K89" s="159">
        <v>870</v>
      </c>
      <c r="L89" s="159">
        <v>26956</v>
      </c>
      <c r="M89" s="159">
        <v>10039</v>
      </c>
      <c r="N89" s="159">
        <v>9563</v>
      </c>
    </row>
    <row r="90" spans="1:14" ht="6" customHeight="1">
      <c r="A90" s="47" t="s">
        <v>233</v>
      </c>
      <c r="B90" s="1"/>
      <c r="C90" s="2"/>
      <c r="D90" s="1"/>
      <c r="E90" s="6"/>
      <c r="F90" s="6"/>
      <c r="G90" s="6"/>
      <c r="H90" s="85"/>
      <c r="I90" s="85"/>
      <c r="J90" s="85"/>
      <c r="K90" s="85"/>
      <c r="L90" s="85"/>
      <c r="M90" s="85"/>
      <c r="N90" s="85"/>
    </row>
    <row r="91" spans="1:14" ht="11.25" customHeight="1">
      <c r="A91" s="161" t="s">
        <v>226</v>
      </c>
      <c r="B91" s="1"/>
      <c r="C91" s="2"/>
      <c r="D91" s="1"/>
      <c r="E91" s="33"/>
      <c r="F91" s="33"/>
      <c r="G91" s="33"/>
      <c r="H91" s="85"/>
      <c r="I91" s="85"/>
      <c r="J91" s="85"/>
      <c r="K91" s="85"/>
      <c r="L91" s="85"/>
      <c r="M91" s="85"/>
      <c r="N91" s="85"/>
    </row>
    <row r="92" spans="1:14" ht="12.75">
      <c r="A92" s="1"/>
      <c r="B92" s="1"/>
      <c r="C92" s="2"/>
      <c r="D92" s="1"/>
      <c r="E92" s="2"/>
      <c r="F92" s="2"/>
      <c r="G92" s="2"/>
      <c r="H92" s="85"/>
      <c r="I92" s="85"/>
      <c r="J92" s="85"/>
      <c r="K92" s="85"/>
      <c r="L92" s="85"/>
      <c r="M92" s="85"/>
      <c r="N92" s="85"/>
    </row>
    <row r="93" spans="1:14" ht="12.75">
      <c r="A93" s="1"/>
      <c r="B93" s="1"/>
      <c r="C93" s="2"/>
      <c r="D93" s="1"/>
      <c r="E93" s="2"/>
      <c r="F93" s="2"/>
      <c r="G93" s="2"/>
      <c r="H93" s="85"/>
      <c r="I93" s="85"/>
      <c r="J93" s="85"/>
      <c r="K93" s="85"/>
      <c r="L93" s="85"/>
      <c r="M93" s="85"/>
      <c r="N93" s="85"/>
    </row>
    <row r="94" spans="1:14" ht="12.75">
      <c r="A94" s="1"/>
      <c r="B94" s="1"/>
      <c r="C94" s="2"/>
      <c r="D94" s="1"/>
      <c r="E94" s="1"/>
      <c r="F94" s="1"/>
      <c r="G94" s="1"/>
      <c r="H94" s="85"/>
      <c r="I94" s="85"/>
      <c r="J94" s="85"/>
      <c r="K94" s="85"/>
      <c r="L94" s="85"/>
      <c r="M94" s="85"/>
      <c r="N94" s="85"/>
    </row>
    <row r="95" spans="1:14" ht="12.75">
      <c r="A95" s="1"/>
      <c r="B95" s="1"/>
      <c r="C95" s="2"/>
      <c r="D95" s="1"/>
      <c r="E95" s="1"/>
      <c r="F95" s="1"/>
      <c r="G95" s="1"/>
      <c r="H95" s="85"/>
      <c r="I95" s="85"/>
      <c r="J95" s="85"/>
      <c r="K95" s="85"/>
      <c r="L95" s="85"/>
      <c r="M95" s="85"/>
      <c r="N95" s="85"/>
    </row>
    <row r="96" spans="1:14" ht="12.75">
      <c r="A96" s="1"/>
      <c r="B96" s="1"/>
      <c r="C96" s="2"/>
      <c r="D96" s="1"/>
      <c r="E96" s="1"/>
      <c r="F96" s="1"/>
      <c r="G96" s="1"/>
      <c r="H96" s="85"/>
      <c r="I96" s="85"/>
      <c r="J96" s="85"/>
      <c r="K96" s="85"/>
      <c r="L96" s="85"/>
      <c r="M96" s="85"/>
      <c r="N96" s="85"/>
    </row>
    <row r="97" spans="1:14" ht="12.75">
      <c r="A97" s="85"/>
      <c r="B97" s="85"/>
      <c r="C97" s="85"/>
      <c r="D97" s="32"/>
      <c r="E97" s="85"/>
      <c r="F97" s="85"/>
      <c r="G97" s="85"/>
      <c r="H97" s="85"/>
      <c r="I97" s="85"/>
      <c r="J97" s="85"/>
      <c r="K97" s="85"/>
      <c r="L97" s="85"/>
      <c r="M97" s="85"/>
      <c r="N97" s="85"/>
    </row>
    <row r="98" spans="1:14" ht="12.75">
      <c r="A98" s="85"/>
      <c r="B98" s="85"/>
      <c r="C98" s="85"/>
      <c r="D98" s="32"/>
      <c r="E98" s="85"/>
      <c r="F98" s="85"/>
      <c r="G98" s="85"/>
      <c r="H98" s="85"/>
      <c r="I98" s="85"/>
      <c r="J98" s="85"/>
      <c r="K98" s="85"/>
      <c r="L98" s="85"/>
      <c r="M98" s="85"/>
      <c r="N98" s="85"/>
    </row>
    <row r="99" spans="1:14" ht="12.75">
      <c r="A99" s="85"/>
      <c r="B99" s="85"/>
      <c r="C99" s="85"/>
      <c r="D99" s="32"/>
      <c r="E99" s="85"/>
      <c r="F99" s="85"/>
      <c r="G99" s="85"/>
      <c r="H99" s="85"/>
      <c r="I99" s="85"/>
      <c r="J99" s="85"/>
      <c r="K99" s="85"/>
      <c r="L99" s="85"/>
      <c r="M99" s="85"/>
      <c r="N99" s="85"/>
    </row>
    <row r="100" spans="1:14" ht="12.75">
      <c r="A100" s="85"/>
      <c r="B100" s="85"/>
      <c r="C100" s="85"/>
      <c r="D100" s="32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12.75">
      <c r="A101" s="85"/>
      <c r="B101" s="85"/>
      <c r="C101" s="85"/>
      <c r="D101" s="32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ht="12.75">
      <c r="A102" s="85"/>
      <c r="B102" s="85"/>
      <c r="C102" s="85"/>
      <c r="D102" s="32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2.75">
      <c r="A103" s="85"/>
      <c r="B103" s="85"/>
      <c r="C103" s="85"/>
      <c r="D103" s="32"/>
      <c r="E103" s="85"/>
      <c r="F103" s="85"/>
      <c r="G103" s="85"/>
      <c r="H103" s="85"/>
      <c r="I103" s="85"/>
      <c r="J103" s="85"/>
      <c r="K103" s="85"/>
      <c r="L103" s="85"/>
      <c r="M103" s="85"/>
      <c r="N103" s="85"/>
    </row>
    <row r="104" spans="1:14" ht="12.75">
      <c r="A104" s="85"/>
      <c r="B104" s="85"/>
      <c r="C104" s="85"/>
      <c r="D104" s="32"/>
      <c r="E104" s="85"/>
      <c r="F104" s="85"/>
      <c r="G104" s="85"/>
      <c r="H104" s="85"/>
      <c r="I104" s="85"/>
      <c r="J104" s="85"/>
      <c r="K104" s="85"/>
      <c r="L104" s="85"/>
      <c r="M104" s="85"/>
      <c r="N104" s="85"/>
    </row>
  </sheetData>
  <sheetProtection/>
  <mergeCells count="20">
    <mergeCell ref="A57:N57"/>
    <mergeCell ref="A75:N75"/>
    <mergeCell ref="M10:M14"/>
    <mergeCell ref="N10:N14"/>
    <mergeCell ref="F8:F14"/>
    <mergeCell ref="G8:G14"/>
    <mergeCell ref="A16:N16"/>
    <mergeCell ref="A28:N28"/>
    <mergeCell ref="A7:B14"/>
    <mergeCell ref="E7:E14"/>
    <mergeCell ref="A2:N2"/>
    <mergeCell ref="A5:N5"/>
    <mergeCell ref="C7:D14"/>
    <mergeCell ref="A4:N4"/>
    <mergeCell ref="J8:J14"/>
    <mergeCell ref="A6:C6"/>
    <mergeCell ref="I9:I14"/>
    <mergeCell ref="H9:H14"/>
    <mergeCell ref="K10:K14"/>
    <mergeCell ref="L10:L14"/>
  </mergeCells>
  <printOptions/>
  <pageMargins left="0.4724409448818898" right="0.2755905511811024" top="0.5905511811023623" bottom="0.2755905511811024" header="0.5118110236220472" footer="0.5118110236220472"/>
  <pageSetup horizontalDpi="600" verticalDpi="600" orientation="portrait" paperSize="9" r:id="rId1"/>
  <headerFooter alignWithMargins="0">
    <oddHeader>&amp;C&amp;7- 12 -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Weber, Ulrike (LfStaD)</cp:lastModifiedBy>
  <cp:lastPrinted>2012-05-04T08:34:29Z</cp:lastPrinted>
  <dcterms:created xsi:type="dcterms:W3CDTF">2011-02-14T08:54:10Z</dcterms:created>
  <dcterms:modified xsi:type="dcterms:W3CDTF">2012-05-08T10:10:51Z</dcterms:modified>
  <cp:category/>
  <cp:version/>
  <cp:contentType/>
  <cp:contentStatus/>
</cp:coreProperties>
</file>