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2735" windowHeight="11820" tabRatio="699" activeTab="0"/>
  </bookViews>
  <sheets>
    <sheet name=" MB1 " sheetId="1" r:id="rId1"/>
    <sheet name=" MB2" sheetId="2" r:id="rId2"/>
    <sheet name="MB3_1" sheetId="3" r:id="rId3"/>
    <sheet name="MB3_2" sheetId="4" r:id="rId4"/>
    <sheet name="MB4_1" sheetId="5" r:id="rId5"/>
    <sheet name="MB4_2" sheetId="6" r:id="rId6"/>
    <sheet name="MB5_1" sheetId="7" r:id="rId7"/>
    <sheet name="MB5_2" sheetId="8" r:id="rId8"/>
    <sheet name="MB6_1" sheetId="9" r:id="rId9"/>
    <sheet name="MB6_2" sheetId="10" r:id="rId10"/>
    <sheet name="MB_R3_R4" sheetId="11" r:id="rId11"/>
    <sheet name="MB_R5_R6" sheetId="12" r:id="rId12"/>
    <sheet name="MB7" sheetId="13" r:id="rId13"/>
    <sheet name="MB8" sheetId="14" r:id="rId14"/>
    <sheet name="MB9" sheetId="15" r:id="rId15"/>
  </sheets>
  <definedNames>
    <definedName name="_xlnm.Print_Area" localSheetId="10">'MB_R3_R4'!$A$1:$I$71</definedName>
    <definedName name="_xlnm.Print_Area" localSheetId="12">'MB7'!$A$1:$L$76</definedName>
  </definedNames>
  <calcPr fullCalcOnLoad="1"/>
</workbook>
</file>

<file path=xl/sharedStrings.xml><?xml version="1.0" encoding="utf-8"?>
<sst xmlns="http://schemas.openxmlformats.org/spreadsheetml/2006/main" count="1636" uniqueCount="314">
  <si>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</si>
  <si>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</si>
  <si>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</si>
  <si>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</si>
  <si>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</si>
  <si>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</si>
  <si>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</si>
  <si>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</si>
  <si>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</si>
  <si>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</si>
  <si>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</si>
  <si>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</si>
  <si>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</si>
  <si>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</si>
  <si>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</si>
  <si>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</si>
  <si>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</si>
  <si>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</si>
  <si>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</si>
  <si>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</si>
  <si>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</si>
  <si>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</si>
  <si>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</si>
  <si>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</si>
  <si>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</si>
  <si>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</si>
  <si>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</si>
  <si>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</si>
  <si>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</si>
  <si>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</si>
  <si>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</si>
  <si>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</si>
  <si>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</si>
  <si>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</si>
  <si>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</si>
  <si>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</si>
  <si>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</si>
  <si>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</si>
  <si>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</si>
  <si>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</si>
  <si>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</si>
  <si>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</si>
  <si>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</si>
  <si>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</si>
  <si>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</si>
  <si>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</si>
  <si>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</si>
  <si>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</si>
  <si>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</si>
  <si>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</si>
  <si>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</si>
  <si>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</si>
  <si>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</si>
  <si>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</si>
  <si>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</si>
  <si>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</si>
  <si>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</si>
  <si>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</si>
  <si>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</si>
  <si>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</si>
  <si>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</si>
  <si>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</si>
  <si>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</si>
  <si>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</si>
  <si>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</si>
  <si>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</si>
  <si>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</si>
  <si>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</si>
  <si>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</si>
  <si>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</si>
  <si>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</si>
  <si>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</si>
  <si>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</si>
  <si>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</si>
  <si>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</si>
  <si>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</si>
  <si>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</si>
  <si>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</si>
  <si>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</si>
  <si>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</si>
  <si>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</si>
  <si>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</si>
  <si>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</si>
  <si>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</si>
  <si>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</si>
  <si>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</si>
  <si>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</si>
  <si>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</si>
  <si>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</si>
  <si>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</si>
  <si>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</si>
  <si>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</si>
  <si>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</si>
  <si>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</si>
  <si>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</si>
  <si>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</si>
  <si>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</si>
  <si>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</si>
  <si>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</si>
  <si>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</si>
  <si>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</si>
  <si>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</si>
  <si>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</si>
  <si>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</si>
  <si>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</si>
  <si>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</si>
  <si>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</si>
  <si>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</si>
  <si>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</si>
  <si>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</si>
  <si>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</si>
  <si>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</si>
  <si>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</si>
  <si>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</si>
  <si>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</si>
  <si>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</si>
  <si>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</si>
  <si>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</si>
  <si>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</si>
  <si>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</si>
  <si>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</si>
  <si>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</si>
  <si>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</si>
  <si>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</si>
  <si>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</si>
  <si>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</si>
  <si>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</si>
  <si>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</si>
  <si>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</si>
  <si>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</si>
  <si>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</si>
  <si>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</si>
  <si>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</si>
  <si>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</si>
  <si>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</si>
  <si>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</si>
  <si>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</si>
  <si>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</si>
  <si>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</si>
  <si>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</si>
  <si>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</si>
  <si>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</si>
  <si>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</si>
  <si>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</si>
  <si>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</si>
  <si>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</si>
  <si>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</si>
  <si>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</si>
  <si>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</si>
  <si>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</si>
  <si>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</si>
  <si>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</si>
  <si>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</si>
  <si>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</si>
  <si>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</si>
  <si>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</si>
  <si>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</si>
  <si>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</si>
  <si>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</si>
  <si>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</si>
  <si>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</si>
  <si>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</si>
  <si>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</si>
  <si>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</si>
  <si>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</si>
  <si>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</si>
  <si>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</si>
  <si>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</si>
  <si>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</si>
  <si>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</si>
  <si>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</si>
  <si>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</si>
  <si>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</si>
  <si>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</si>
  <si>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</si>
  <si>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</si>
  <si>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</si>
  <si>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</si>
  <si>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</si>
  <si>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</si>
  <si>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</si>
  <si>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</si>
  <si>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</si>
  <si>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</si>
  <si>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</si>
  <si>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</si>
  <si>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</si>
  <si>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</si>
  <si>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</si>
  <si>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</si>
  <si>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</si>
  <si>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</si>
  <si>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</si>
  <si>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</si>
  <si>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</si>
  <si>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</si>
  <si>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</si>
  <si>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</si>
  <si>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</si>
  <si>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</si>
  <si>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</si>
  <si>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</si>
  <si>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</si>
  <si>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</si>
  <si>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</si>
  <si>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</si>
  <si>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</si>
  <si>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</si>
  <si>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</si>
  <si>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</si>
  <si>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</si>
  <si>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</si>
  <si>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</si>
  <si>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</si>
  <si>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</si>
  <si>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</si>
  <si>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</si>
  <si>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</si>
  <si>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</si>
  <si>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</si>
  <si>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</si>
  <si>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</si>
  <si>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Jahr</t>
  </si>
  <si>
    <t>MD</t>
  </si>
  <si>
    <r>
      <t>1)</t>
    </r>
    <r>
      <rPr>
        <sz val="7"/>
        <rFont val="Arial"/>
        <family val="2"/>
      </rPr>
      <t xml:space="preserve"> Einschl. Landwirtschaftlicher Bau.</t>
    </r>
  </si>
  <si>
    <t>Hochbau</t>
  </si>
  <si>
    <t>Tiefbau</t>
  </si>
  <si>
    <t>für Organi-
sationen
ohne
Erwerbs-
zweck</t>
  </si>
  <si>
    <t>für Gebiets-
körper-
schaften
u. Soz.-
vers.</t>
  </si>
  <si>
    <t>Auftrags-
eingänge
insgesamt</t>
  </si>
  <si>
    <t>Geleistete
Arbeits-
stunden
ins-
gesamt</t>
  </si>
  <si>
    <t>____________</t>
  </si>
  <si>
    <t>Aufgrund der jährlichen Ergänzungserhebung bereinigt</t>
  </si>
  <si>
    <t>Arbeitstage</t>
  </si>
  <si>
    <t>Veränderung</t>
  </si>
  <si>
    <t>gegenüber</t>
  </si>
  <si>
    <t>Verän-
derung
in %</t>
  </si>
  <si>
    <t>%</t>
  </si>
  <si>
    <t>Anzahl der Beschäftigten</t>
  </si>
  <si>
    <t>Geleistete Arbeitsstunden in 1 000</t>
  </si>
  <si>
    <t>Entgelte in 1 000 €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</si>
  <si>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</si>
  <si>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</si>
  <si>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 xml:space="preserve"> </t>
  </si>
  <si>
    <t>Alle Betriebe (hochgerechnete Ergebnisse)</t>
  </si>
  <si>
    <t>1. Beschäftigte, Entgelte, geleistete Arbeitsstunden, Umsätze und Arbeitstage in Bayern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</si>
  <si>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</si>
  <si>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</si>
  <si>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</si>
  <si>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</si>
  <si>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</si>
  <si>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</si>
  <si>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</si>
  <si>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</si>
  <si>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Beschäftigte</t>
  </si>
  <si>
    <t>Betriebe von Unternehmen mit 20 oder mehr Beschäftigten einschl. Argen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</si>
  <si>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</si>
  <si>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</si>
  <si>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</si>
  <si>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für Gebiets-
körper-
schaften
u. Soz.-vers.</t>
  </si>
  <si>
    <t>2005  ‡  100</t>
  </si>
  <si>
    <t>Auftragseingänge</t>
  </si>
  <si>
    <t xml:space="preserve">2011 MD </t>
  </si>
  <si>
    <t>Auftragsbestände (jeweils Ende des Quartals)</t>
  </si>
  <si>
    <t xml:space="preserve">1. Vj. </t>
  </si>
  <si>
    <t xml:space="preserve">2. Vj. </t>
  </si>
  <si>
    <t xml:space="preserve">3. Vj. </t>
  </si>
  <si>
    <t xml:space="preserve">4. Vj. </t>
  </si>
  <si>
    <t xml:space="preserve">2011 QD </t>
  </si>
  <si>
    <t>____________________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</si>
  <si>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</si>
  <si>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 xml:space="preserve">2012 MD </t>
  </si>
  <si>
    <t xml:space="preserve">2012 QD </t>
  </si>
  <si>
    <t>r</t>
  </si>
  <si>
    <t>p</t>
  </si>
  <si>
    <t>und Umsätze in Bayern nach Wirtschaftszweigen</t>
  </si>
  <si>
    <t>3. Betriebe, Beschäftigte und Entgelte in Bayern nach Kreisen</t>
  </si>
  <si>
    <r>
      <t>Noch:</t>
    </r>
    <r>
      <rPr>
        <b/>
        <sz val="8"/>
        <rFont val="Arial"/>
        <family val="2"/>
      </rPr>
      <t xml:space="preserve"> 3. Betriebe, Beschäftigte und Entgelte in Bayern nach Kreisen</t>
    </r>
  </si>
  <si>
    <t>4.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</si>
  <si>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4. Geleistete Arbeitsstunden (1 000 Stunden) in Bayern nach Art der Bauten/Auftraggeber und nach Kreisen</t>
    </r>
  </si>
  <si>
    <t>5.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</si>
  <si>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5. Baugewerblicher Umsatz (1 000 Euro) in Bayern nach Art der Bauten/Auftraggeber und nach Kreisen</t>
    </r>
  </si>
  <si>
    <t>6.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</si>
  <si>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und nach Kreisen</t>
    </r>
  </si>
  <si>
    <t>R/3. Betriebe, Beschäftigte und Entgelte in Bayern nach Regionen</t>
  </si>
  <si>
    <t>R/4. Geleistete Arbeitsstunden (1 000 Stunden) in Bayern nach Art der Bauten/Auftraggeber und nach Regionen</t>
  </si>
  <si>
    <t>R/5. Baugewerblicher Umsatz (1 000 Euro) in Bayern nach Art der Bauten/Auftraggeber und nach Regionen</t>
  </si>
  <si>
    <t>R/6. Auftragseingänge (1 000 Euro) in Bayern nach Art der Bauten/Auftraggeber und nach Regionen</t>
  </si>
  <si>
    <r>
      <t>1)</t>
    </r>
    <r>
      <rPr>
        <sz val="7"/>
        <rFont val="Arial"/>
        <family val="2"/>
      </rPr>
      <t xml:space="preserve"> Ohne Umsatz-/Mehrwertsteuer. 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</si>
  <si>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</si>
  <si>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</si>
  <si>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Betriebe von Unternehmen mit 20 oder mehr Beschäftigten</t>
  </si>
  <si>
    <t>2. Betriebe, Beschäftigte, Entgelte, geleistete Arbeitsstunden und Umsätze in Bayern</t>
  </si>
  <si>
    <r>
      <t>2011</t>
    </r>
    <r>
      <rPr>
        <vertAlign val="superscript"/>
        <sz val="7"/>
        <rFont val="Arial"/>
        <family val="2"/>
      </rPr>
      <t>2)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</si>
  <si>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</si>
  <si>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Beschäftigte </t>
  </si>
  <si>
    <r>
      <t>Bau-
gewerblicher
Umsatz
ins-
gesamt</t>
    </r>
    <r>
      <rPr>
        <vertAlign val="superscript"/>
        <sz val="7"/>
        <rFont val="Arial"/>
        <family val="2"/>
      </rPr>
      <t>1)</t>
    </r>
  </si>
  <si>
    <t xml:space="preserve">Zahl der Arbeitstage: </t>
  </si>
  <si>
    <r>
      <t xml:space="preserve">   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</si>
  <si>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Lfd.
Nr.</t>
  </si>
  <si>
    <t>42.2/42.9/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</si>
  <si>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</si>
  <si>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</si>
  <si>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Aufgrund d. jährl. Ergänzungserhebung für die Monate März bis September nachträglich berichtigt.</t>
    </r>
  </si>
  <si>
    <r>
      <t>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</si>
  <si>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</si>
  <si>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</si>
  <si>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>August 2012</t>
  </si>
  <si>
    <r>
      <t>Januar - August</t>
    </r>
    <r>
      <rPr>
        <vertAlign val="superscript"/>
        <sz val="7"/>
        <rFont val="Arial"/>
        <family val="2"/>
      </rPr>
      <t>1)</t>
    </r>
  </si>
  <si>
    <t>-</t>
  </si>
  <si>
    <t>•</t>
  </si>
  <si>
    <t>7. Wertindizes der Auftragseingänge und Auftragsbestände in Bayern</t>
  </si>
  <si>
    <t>8. Bauproduktionsindex in Bayern</t>
  </si>
  <si>
    <t>9. Betriebe, Beschäftigte, geleistete Arbeitsstunden, Entgelte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</si>
</sst>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53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8" fillId="0" borderId="0" xfId="97" applyFont="1">
      <alignment/>
      <protection/>
    </xf>
    <xf numFmtId="0" fontId="8" fillId="0" borderId="0" xfId="92" applyFont="1">
      <alignment/>
      <protection/>
    </xf>
    <xf numFmtId="0" fontId="8" fillId="0" borderId="11" xfId="97" applyFont="1" applyBorder="1" applyAlignment="1">
      <alignment horizontal="center" vertical="center"/>
      <protection/>
    </xf>
    <xf numFmtId="170" fontId="8" fillId="0" borderId="0" xfId="92" applyNumberFormat="1" applyFont="1" applyBorder="1">
      <alignment/>
      <protection/>
    </xf>
    <xf numFmtId="0" fontId="8" fillId="0" borderId="0" xfId="93" applyFont="1">
      <alignment/>
      <protection/>
    </xf>
    <xf numFmtId="0" fontId="29" fillId="0" borderId="0" xfId="93" applyFont="1" applyBorder="1">
      <alignment/>
      <protection/>
    </xf>
    <xf numFmtId="0" fontId="8" fillId="0" borderId="0" xfId="93" applyNumberFormat="1" applyFont="1" applyBorder="1">
      <alignment/>
      <protection/>
    </xf>
    <xf numFmtId="0" fontId="8" fillId="0" borderId="0" xfId="93" applyFont="1" applyBorder="1">
      <alignment/>
      <protection/>
    </xf>
    <xf numFmtId="0" fontId="8" fillId="0" borderId="1" xfId="93" applyFont="1" applyBorder="1">
      <alignment/>
      <protection/>
    </xf>
    <xf numFmtId="171" fontId="8" fillId="0" borderId="0" xfId="93" applyNumberFormat="1" applyFont="1" applyBorder="1">
      <alignment/>
      <protection/>
    </xf>
    <xf numFmtId="0" fontId="8" fillId="0" borderId="1" xfId="93" applyFont="1" applyFill="1" applyBorder="1">
      <alignment/>
      <protection/>
    </xf>
    <xf numFmtId="0" fontId="29" fillId="0" borderId="1" xfId="93" applyFont="1" applyFill="1" applyBorder="1">
      <alignment/>
      <protection/>
    </xf>
    <xf numFmtId="2" fontId="29" fillId="0" borderId="0" xfId="93" applyNumberFormat="1" applyFont="1" applyBorder="1" applyAlignment="1">
      <alignment horizontal="right"/>
      <protection/>
    </xf>
    <xf numFmtId="170" fontId="8" fillId="0" borderId="0" xfId="93" applyNumberFormat="1" applyFont="1" applyBorder="1">
      <alignment/>
      <protection/>
    </xf>
    <xf numFmtId="0" fontId="29" fillId="0" borderId="1" xfId="93" applyFont="1" applyBorder="1">
      <alignment/>
      <protection/>
    </xf>
    <xf numFmtId="171" fontId="8" fillId="0" borderId="0" xfId="92" applyNumberFormat="1" applyFont="1" applyBorder="1">
      <alignment/>
      <protection/>
    </xf>
    <xf numFmtId="171" fontId="8" fillId="0" borderId="0" xfId="93" applyNumberFormat="1" applyFont="1" applyBorder="1" applyAlignment="1">
      <alignment horizontal="left"/>
      <protection/>
    </xf>
    <xf numFmtId="0" fontId="29" fillId="0" borderId="0" xfId="93" applyFont="1" applyBorder="1" applyAlignment="1">
      <alignment horizontal="right"/>
      <protection/>
    </xf>
    <xf numFmtId="0" fontId="30" fillId="0" borderId="0" xfId="92" applyFont="1">
      <alignment/>
      <protection/>
    </xf>
    <xf numFmtId="0" fontId="8" fillId="0" borderId="0" xfId="106">
      <alignment/>
      <protection/>
    </xf>
    <xf numFmtId="0" fontId="8" fillId="0" borderId="0" xfId="106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0" fontId="8" fillId="0" borderId="1" xfId="92" applyFont="1" applyBorder="1">
      <alignment/>
      <protection/>
    </xf>
    <xf numFmtId="0" fontId="29" fillId="0" borderId="0" xfId="92" applyFont="1" applyBorder="1">
      <alignment/>
      <protection/>
    </xf>
    <xf numFmtId="0" fontId="29" fillId="0" borderId="1" xfId="92" applyFont="1" applyBorder="1">
      <alignment/>
      <protection/>
    </xf>
    <xf numFmtId="0" fontId="29" fillId="0" borderId="0" xfId="92" applyFont="1" applyBorder="1" applyAlignment="1">
      <alignment horizontal="right"/>
      <protection/>
    </xf>
    <xf numFmtId="170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0" xfId="107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5" applyFont="1" applyAlignment="1" quotePrefix="1">
      <alignment horizontal="centerContinuous" vertical="center"/>
      <protection/>
    </xf>
    <xf numFmtId="0" fontId="31" fillId="0" borderId="0" xfId="95" applyFont="1" applyAlignment="1">
      <alignment horizontal="centerContinuous" vertical="center"/>
      <protection/>
    </xf>
    <xf numFmtId="0" fontId="27" fillId="0" borderId="0" xfId="95" applyFont="1" applyAlignment="1">
      <alignment horizontal="centerContinuous"/>
      <protection/>
    </xf>
    <xf numFmtId="0" fontId="8" fillId="0" borderId="0" xfId="95" applyFont="1" applyAlignment="1">
      <alignment horizontal="centerContinuous"/>
      <protection/>
    </xf>
    <xf numFmtId="0" fontId="28" fillId="0" borderId="0" xfId="95" applyFont="1" applyAlignment="1">
      <alignment horizontal="centerContinuous"/>
      <protection/>
    </xf>
    <xf numFmtId="0" fontId="29" fillId="0" borderId="0" xfId="95" applyFont="1" applyAlignment="1">
      <alignment horizontal="centerContinuous" vertical="center"/>
      <protection/>
    </xf>
    <xf numFmtId="0" fontId="8" fillId="0" borderId="0" xfId="95" applyFont="1" applyAlignment="1">
      <alignment horizontal="centerContinuous" vertical="center"/>
      <protection/>
    </xf>
    <xf numFmtId="0" fontId="8" fillId="0" borderId="0" xfId="95" applyFont="1">
      <alignment/>
      <protection/>
    </xf>
    <xf numFmtId="0" fontId="28" fillId="0" borderId="0" xfId="95" applyFont="1">
      <alignment/>
      <protection/>
    </xf>
    <xf numFmtId="17" fontId="27" fillId="0" borderId="0" xfId="95" applyNumberFormat="1" applyFont="1" applyAlignment="1" quotePrefix="1">
      <alignment horizontal="center"/>
      <protection/>
    </xf>
    <xf numFmtId="0" fontId="8" fillId="0" borderId="11" xfId="95" applyFont="1" applyBorder="1" applyAlignment="1">
      <alignment horizontal="centerContinuous"/>
      <protection/>
    </xf>
    <xf numFmtId="0" fontId="8" fillId="0" borderId="13" xfId="95" applyFont="1" applyBorder="1" applyAlignment="1">
      <alignment horizontal="centerContinuous"/>
      <protection/>
    </xf>
    <xf numFmtId="0" fontId="8" fillId="0" borderId="11" xfId="95" applyFont="1" applyBorder="1" applyAlignment="1">
      <alignment horizontal="center"/>
      <protection/>
    </xf>
    <xf numFmtId="0" fontId="31" fillId="0" borderId="0" xfId="95" applyFont="1">
      <alignment/>
      <protection/>
    </xf>
    <xf numFmtId="0" fontId="32" fillId="0" borderId="0" xfId="105" applyFont="1" applyBorder="1" applyAlignment="1" applyProtection="1">
      <alignment horizontal="left"/>
      <protection locked="0"/>
    </xf>
    <xf numFmtId="171" fontId="8" fillId="0" borderId="0" xfId="105" applyNumberFormat="1" applyFont="1" applyBorder="1" applyProtection="1">
      <alignment/>
      <protection locked="0"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0" fontId="0" fillId="0" borderId="0" xfId="95" applyFont="1">
      <alignment/>
      <protection/>
    </xf>
    <xf numFmtId="175" fontId="32" fillId="0" borderId="0" xfId="105" applyNumberFormat="1" applyFont="1" applyBorder="1" applyAlignment="1" applyProtection="1">
      <alignment horizontal="left"/>
      <protection locked="0"/>
    </xf>
    <xf numFmtId="0" fontId="33" fillId="0" borderId="0" xfId="105" applyFont="1">
      <alignment/>
      <protection/>
    </xf>
    <xf numFmtId="171" fontId="29" fillId="0" borderId="0" xfId="105" applyNumberFormat="1" applyFont="1" applyBorder="1">
      <alignment/>
      <protection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171" fontId="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 applyProtection="1">
      <alignment horizontal="left"/>
      <protection locked="0"/>
    </xf>
    <xf numFmtId="171" fontId="29" fillId="0" borderId="0" xfId="105" applyNumberFormat="1" applyFont="1" applyBorder="1" applyProtection="1">
      <alignment/>
      <protection locked="0"/>
    </xf>
    <xf numFmtId="0" fontId="33" fillId="0" borderId="0" xfId="105" applyFont="1" applyAlignment="1">
      <alignment horizontal="left"/>
      <protection/>
    </xf>
    <xf numFmtId="0" fontId="29" fillId="0" borderId="0" xfId="105" applyNumberFormat="1" applyFont="1" applyBorder="1">
      <alignment/>
      <protection/>
    </xf>
    <xf numFmtId="171" fontId="8" fillId="0" borderId="0" xfId="95" applyNumberFormat="1" applyFont="1" applyBorder="1" applyProtection="1">
      <alignment/>
      <protection locked="0"/>
    </xf>
    <xf numFmtId="0" fontId="8" fillId="0" borderId="0" xfId="95" applyFont="1" applyBorder="1" applyAlignment="1" applyProtection="1">
      <alignment horizontal="left"/>
      <protection locked="0"/>
    </xf>
    <xf numFmtId="176" fontId="8" fillId="0" borderId="0" xfId="95" applyNumberFormat="1" applyFont="1" applyBorder="1" applyProtection="1">
      <alignment/>
      <protection locked="0"/>
    </xf>
    <xf numFmtId="0" fontId="8" fillId="0" borderId="0" xfId="95" applyFont="1" applyAlignment="1">
      <alignment horizontal="left"/>
      <protection/>
    </xf>
    <xf numFmtId="171" fontId="8" fillId="0" borderId="0" xfId="95" applyNumberFormat="1" applyFont="1" applyBorder="1">
      <alignment/>
      <protection/>
    </xf>
    <xf numFmtId="0" fontId="8" fillId="0" borderId="0" xfId="95" applyNumberFormat="1" applyFont="1" applyBorder="1">
      <alignment/>
      <protection/>
    </xf>
    <xf numFmtId="0" fontId="8" fillId="0" borderId="0" xfId="105" applyFont="1">
      <alignment/>
      <protection/>
    </xf>
    <xf numFmtId="0" fontId="31" fillId="0" borderId="0" xfId="95" applyFont="1" applyBorder="1">
      <alignment/>
      <protection/>
    </xf>
    <xf numFmtId="170" fontId="31" fillId="0" borderId="0" xfId="95" applyNumberFormat="1" applyFont="1" applyBorder="1">
      <alignment/>
      <protection/>
    </xf>
    <xf numFmtId="170" fontId="31" fillId="0" borderId="0" xfId="95" applyNumberFormat="1" applyFont="1">
      <alignment/>
      <protection/>
    </xf>
    <xf numFmtId="170" fontId="8" fillId="0" borderId="0" xfId="95" applyNumberFormat="1" applyFont="1">
      <alignment/>
      <protection/>
    </xf>
    <xf numFmtId="170" fontId="0" fillId="0" borderId="0" xfId="95" applyNumberFormat="1" applyFont="1">
      <alignment/>
      <protection/>
    </xf>
    <xf numFmtId="0" fontId="32" fillId="0" borderId="1" xfId="105" applyFont="1" applyBorder="1" applyAlignment="1" applyProtection="1">
      <alignment horizontal="left"/>
      <protection locked="0"/>
    </xf>
    <xf numFmtId="175" fontId="32" fillId="0" borderId="1" xfId="105" applyNumberFormat="1" applyFont="1" applyBorder="1" applyAlignment="1" applyProtection="1">
      <alignment horizontal="left"/>
      <protection locked="0"/>
    </xf>
    <xf numFmtId="0" fontId="33" fillId="0" borderId="1" xfId="105" applyFont="1" applyBorder="1">
      <alignment/>
      <protection/>
    </xf>
    <xf numFmtId="0" fontId="33" fillId="0" borderId="1" xfId="105" applyFont="1" applyBorder="1" applyAlignment="1" applyProtection="1">
      <alignment horizontal="left"/>
      <protection locked="0"/>
    </xf>
    <xf numFmtId="0" fontId="33" fillId="0" borderId="1" xfId="105" applyFont="1" applyBorder="1" applyAlignment="1">
      <alignment horizontal="left"/>
      <protection/>
    </xf>
    <xf numFmtId="0" fontId="8" fillId="0" borderId="11" xfId="98" applyFont="1" applyBorder="1" applyAlignment="1">
      <alignment horizontal="centerContinuous"/>
      <protection/>
    </xf>
    <xf numFmtId="0" fontId="8" fillId="0" borderId="13" xfId="98" applyFont="1" applyBorder="1" applyAlignment="1">
      <alignment horizontal="centerContinuous"/>
      <protection/>
    </xf>
    <xf numFmtId="0" fontId="8" fillId="0" borderId="12" xfId="98" applyFont="1" applyBorder="1" applyAlignment="1">
      <alignment horizontal="centerContinuous"/>
      <protection/>
    </xf>
    <xf numFmtId="0" fontId="8" fillId="0" borderId="14" xfId="98" applyFont="1" applyBorder="1" applyAlignment="1">
      <alignment horizontal="centerContinuous"/>
      <protection/>
    </xf>
    <xf numFmtId="0" fontId="8" fillId="0" borderId="15" xfId="98" applyFont="1" applyBorder="1" applyAlignment="1">
      <alignment horizontal="centerContinuous"/>
      <protection/>
    </xf>
    <xf numFmtId="0" fontId="8" fillId="0" borderId="0" xfId="108">
      <alignment/>
      <protection/>
    </xf>
    <xf numFmtId="0" fontId="8" fillId="0" borderId="0" xfId="88">
      <alignment/>
      <protection/>
    </xf>
    <xf numFmtId="0" fontId="8" fillId="0" borderId="0" xfId="102" applyFont="1" applyAlignment="1" quotePrefix="1">
      <alignment horizontal="centerContinuous"/>
      <protection/>
    </xf>
    <xf numFmtId="0" fontId="8" fillId="0" borderId="0" xfId="102" applyFont="1" applyAlignment="1">
      <alignment horizontal="centerContinuous"/>
      <protection/>
    </xf>
    <xf numFmtId="0" fontId="8" fillId="0" borderId="0" xfId="102" applyFont="1">
      <alignment/>
      <protection/>
    </xf>
    <xf numFmtId="0" fontId="29" fillId="0" borderId="0" xfId="102" applyFont="1" applyAlignment="1">
      <alignment horizontal="centerContinuous"/>
      <protection/>
    </xf>
    <xf numFmtId="0" fontId="8" fillId="0" borderId="0" xfId="94" applyFont="1">
      <alignment/>
      <protection/>
    </xf>
    <xf numFmtId="0" fontId="28" fillId="0" borderId="0" xfId="102" applyFont="1">
      <alignment/>
      <protection/>
    </xf>
    <xf numFmtId="0" fontId="8" fillId="0" borderId="0" xfId="104" applyFont="1">
      <alignment/>
      <protection/>
    </xf>
    <xf numFmtId="0" fontId="8" fillId="0" borderId="16" xfId="102" applyFont="1" applyBorder="1">
      <alignment/>
      <protection/>
    </xf>
    <xf numFmtId="0" fontId="8" fillId="0" borderId="0" xfId="104" applyFont="1" applyAlignment="1" quotePrefix="1">
      <alignment horizontal="left"/>
      <protection/>
    </xf>
    <xf numFmtId="0" fontId="29" fillId="0" borderId="1" xfId="104" applyFont="1" applyBorder="1">
      <alignment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1" xfId="104" applyFont="1" applyBorder="1">
      <alignment/>
      <protection/>
    </xf>
    <xf numFmtId="0" fontId="8" fillId="0" borderId="0" xfId="104" applyFont="1" applyAlignment="1">
      <alignment horizontal="left"/>
      <protection/>
    </xf>
    <xf numFmtId="0" fontId="8" fillId="0" borderId="0" xfId="104" applyFont="1" applyAlignment="1">
      <alignment horizontal="center"/>
      <protection/>
    </xf>
    <xf numFmtId="0" fontId="8" fillId="0" borderId="1" xfId="104" applyFont="1" applyBorder="1" applyAlignment="1">
      <alignment/>
      <protection/>
    </xf>
    <xf numFmtId="0" fontId="29" fillId="0" borderId="0" xfId="104" applyFont="1" applyAlignment="1">
      <alignment horizontal="right"/>
      <protection/>
    </xf>
    <xf numFmtId="174" fontId="29" fillId="0" borderId="0" xfId="102" applyNumberFormat="1" applyFont="1" applyBorder="1" applyAlignment="1">
      <alignment horizontal="right"/>
      <protection/>
    </xf>
    <xf numFmtId="0" fontId="8" fillId="0" borderId="0" xfId="102" applyFont="1" applyAlignment="1">
      <alignment/>
      <protection/>
    </xf>
    <xf numFmtId="0" fontId="29" fillId="0" borderId="0" xfId="102" applyNumberFormat="1" applyFont="1" applyBorder="1" applyAlignment="1">
      <alignment horizontal="right"/>
      <protection/>
    </xf>
    <xf numFmtId="0" fontId="8" fillId="0" borderId="0" xfId="102" applyNumberFormat="1" applyFont="1" applyBorder="1" applyAlignment="1">
      <alignment/>
      <protection/>
    </xf>
    <xf numFmtId="170" fontId="8" fillId="0" borderId="0" xfId="102" applyNumberFormat="1" applyFont="1">
      <alignment/>
      <protection/>
    </xf>
    <xf numFmtId="0" fontId="8" fillId="0" borderId="0" xfId="102" applyFont="1" applyAlignment="1">
      <alignment horizontal="center"/>
      <protection/>
    </xf>
    <xf numFmtId="0" fontId="27" fillId="0" borderId="0" xfId="102" applyFont="1">
      <alignment/>
      <protection/>
    </xf>
    <xf numFmtId="0" fontId="27" fillId="0" borderId="0" xfId="104" applyFont="1" applyAlignment="1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8" fillId="0" borderId="0" xfId="109" applyAlignment="1">
      <alignment horizontal="centerContinuous"/>
      <protection/>
    </xf>
    <xf numFmtId="0" fontId="8" fillId="0" borderId="0" xfId="91" applyFont="1">
      <alignment/>
      <protection/>
    </xf>
    <xf numFmtId="0" fontId="8" fillId="0" borderId="0" xfId="91" applyFont="1" applyBorder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109">
      <alignment/>
      <protection/>
    </xf>
    <xf numFmtId="177" fontId="8" fillId="0" borderId="0" xfId="91" applyNumberFormat="1" applyFont="1" applyAlignment="1">
      <alignment horizontal="right"/>
      <protection/>
    </xf>
    <xf numFmtId="178" fontId="8" fillId="0" borderId="16" xfId="91" applyNumberFormat="1" applyFont="1" applyBorder="1">
      <alignment/>
      <protection/>
    </xf>
    <xf numFmtId="178" fontId="8" fillId="0" borderId="0" xfId="91" applyNumberFormat="1" applyFont="1">
      <alignment/>
      <protection/>
    </xf>
    <xf numFmtId="178" fontId="8" fillId="0" borderId="0" xfId="91" applyNumberFormat="1" applyFont="1" applyBorder="1">
      <alignment/>
      <protection/>
    </xf>
    <xf numFmtId="177" fontId="8" fillId="0" borderId="1" xfId="91" applyNumberFormat="1" applyFont="1" applyBorder="1" applyAlignment="1">
      <alignment horizontal="right"/>
      <protection/>
    </xf>
    <xf numFmtId="178" fontId="8" fillId="0" borderId="17" xfId="91" applyNumberFormat="1" applyFont="1" applyBorder="1">
      <alignment/>
      <protection/>
    </xf>
    <xf numFmtId="177" fontId="8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179" fontId="8" fillId="0" borderId="0" xfId="91" applyNumberFormat="1" applyFont="1">
      <alignment/>
      <protection/>
    </xf>
    <xf numFmtId="179" fontId="8" fillId="0" borderId="0" xfId="91" applyNumberFormat="1" applyFont="1" applyBorder="1">
      <alignment/>
      <protection/>
    </xf>
    <xf numFmtId="179" fontId="29" fillId="0" borderId="0" xfId="91" applyNumberFormat="1" applyFont="1" applyAlignment="1">
      <alignment horizontal="centerContinuous"/>
      <protection/>
    </xf>
    <xf numFmtId="179" fontId="8" fillId="0" borderId="0" xfId="91" applyNumberFormat="1" applyFont="1" applyAlignment="1">
      <alignment horizontal="centerContinuous"/>
      <protection/>
    </xf>
    <xf numFmtId="0" fontId="8" fillId="0" borderId="0" xfId="91" applyNumberFormat="1" applyFont="1">
      <alignment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0" xfId="96" applyFont="1" applyAlignment="1" quotePrefix="1">
      <alignment horizontal="centerContinuous"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>
      <alignment/>
      <protection/>
    </xf>
    <xf numFmtId="0" fontId="8" fillId="0" borderId="0" xfId="96" applyFont="1" applyAlignment="1">
      <alignment vertical="center"/>
      <protection/>
    </xf>
    <xf numFmtId="0" fontId="8" fillId="0" borderId="0" xfId="96" applyFont="1" applyAlignment="1">
      <alignment horizontal="centerContinuous" vertical="center"/>
      <protection/>
    </xf>
    <xf numFmtId="0" fontId="8" fillId="0" borderId="16" xfId="96" applyFont="1" applyBorder="1" applyAlignment="1">
      <alignment vertical="center"/>
      <protection/>
    </xf>
    <xf numFmtId="0" fontId="29" fillId="0" borderId="0" xfId="96" applyFont="1" applyAlignment="1">
      <alignment horizontal="right" vertical="center"/>
      <protection/>
    </xf>
    <xf numFmtId="180" fontId="8" fillId="0" borderId="16" xfId="96" applyNumberFormat="1" applyFont="1" applyBorder="1" applyAlignment="1">
      <alignment vertical="center"/>
      <protection/>
    </xf>
    <xf numFmtId="170" fontId="8" fillId="0" borderId="0" xfId="96" applyNumberFormat="1" applyFont="1" applyBorder="1" applyAlignment="1">
      <alignment vertical="center"/>
      <protection/>
    </xf>
    <xf numFmtId="180" fontId="29" fillId="0" borderId="16" xfId="96" applyNumberFormat="1" applyFont="1" applyBorder="1" applyAlignment="1">
      <alignment vertical="center"/>
      <protection/>
    </xf>
    <xf numFmtId="170" fontId="29" fillId="0" borderId="0" xfId="96" applyNumberFormat="1" applyFont="1" applyBorder="1" applyAlignment="1">
      <alignment vertical="center"/>
      <protection/>
    </xf>
    <xf numFmtId="170" fontId="8" fillId="0" borderId="0" xfId="96" applyNumberFormat="1" applyFont="1" applyAlignment="1">
      <alignment vertical="center"/>
      <protection/>
    </xf>
    <xf numFmtId="170" fontId="8" fillId="0" borderId="0" xfId="96" applyNumberFormat="1" applyFont="1" applyBorder="1" applyAlignment="1">
      <alignment horizontal="left" vertical="center"/>
      <protection/>
    </xf>
    <xf numFmtId="169" fontId="8" fillId="0" borderId="16" xfId="96" applyNumberFormat="1" applyFont="1" applyBorder="1" applyAlignment="1">
      <alignment vertical="center"/>
      <protection/>
    </xf>
    <xf numFmtId="0" fontId="8" fillId="0" borderId="0" xfId="96" applyFont="1" applyAlignment="1">
      <alignment horizontal="center" vertical="center"/>
      <protection/>
    </xf>
    <xf numFmtId="169" fontId="29" fillId="0" borderId="16" xfId="96" applyNumberFormat="1" applyFont="1" applyBorder="1" applyAlignment="1">
      <alignment vertical="center"/>
      <protection/>
    </xf>
    <xf numFmtId="0" fontId="29" fillId="0" borderId="0" xfId="96" applyFont="1" applyBorder="1" applyAlignment="1">
      <alignment horizontal="right" vertical="center"/>
      <protection/>
    </xf>
    <xf numFmtId="0" fontId="8" fillId="0" borderId="0" xfId="96" applyFont="1" applyBorder="1" applyAlignment="1">
      <alignment vertical="center"/>
      <protection/>
    </xf>
    <xf numFmtId="0" fontId="8" fillId="0" borderId="0" xfId="96" applyNumberFormat="1" applyFont="1" applyBorder="1" applyAlignment="1">
      <alignment horizontal="right" vertical="center"/>
      <protection/>
    </xf>
    <xf numFmtId="180" fontId="8" fillId="0" borderId="0" xfId="96" applyNumberFormat="1" applyFont="1" applyBorder="1" applyAlignment="1">
      <alignment vertical="center"/>
      <protection/>
    </xf>
    <xf numFmtId="0" fontId="8" fillId="0" borderId="0" xfId="96" applyFont="1" applyBorder="1" applyAlignment="1">
      <alignment/>
      <protection/>
    </xf>
    <xf numFmtId="185" fontId="8" fillId="0" borderId="0" xfId="92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16" xfId="95" applyNumberFormat="1" applyFont="1" applyBorder="1" applyAlignment="1">
      <alignment horizontal="right"/>
      <protection/>
    </xf>
    <xf numFmtId="185" fontId="29" fillId="0" borderId="0" xfId="95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0" xfId="96" applyNumberFormat="1" applyFont="1" applyBorder="1" applyAlignment="1">
      <alignment vertical="center"/>
      <protection/>
    </xf>
    <xf numFmtId="0" fontId="8" fillId="0" borderId="0" xfId="102" applyFont="1" applyBorder="1">
      <alignment/>
      <protection/>
    </xf>
    <xf numFmtId="0" fontId="8" fillId="0" borderId="1" xfId="104" applyNumberFormat="1" applyFont="1" applyBorder="1">
      <alignment/>
      <protection/>
    </xf>
    <xf numFmtId="0" fontId="8" fillId="0" borderId="0" xfId="104" applyFont="1" applyBorder="1">
      <alignment/>
      <protection/>
    </xf>
    <xf numFmtId="0" fontId="8" fillId="0" borderId="12" xfId="104" applyFont="1" applyBorder="1">
      <alignment/>
      <protection/>
    </xf>
    <xf numFmtId="185" fontId="29" fillId="0" borderId="0" xfId="92" applyNumberFormat="1" applyFont="1" applyBorder="1" applyAlignment="1">
      <alignment horizontal="right"/>
      <protection/>
    </xf>
    <xf numFmtId="0" fontId="30" fillId="0" borderId="0" xfId="95" applyFont="1">
      <alignment/>
      <protection/>
    </xf>
    <xf numFmtId="0" fontId="30" fillId="0" borderId="0" xfId="100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89" applyFont="1" applyBorder="1" applyAlignment="1" applyProtection="1">
      <alignment horizontal="center" vertical="center"/>
      <protection/>
    </xf>
    <xf numFmtId="0" fontId="8" fillId="0" borderId="18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0" xfId="89" applyFont="1" applyBorder="1" applyAlignment="1" applyProtection="1">
      <alignment horizontal="center" vertical="center"/>
      <protection/>
    </xf>
    <xf numFmtId="0" fontId="8" fillId="0" borderId="0" xfId="89" applyFont="1" applyFill="1" applyAlignment="1" applyProtection="1">
      <alignment horizontal="centerContinuous"/>
      <protection/>
    </xf>
    <xf numFmtId="0" fontId="8" fillId="0" borderId="16" xfId="89" applyFont="1" applyFill="1" applyBorder="1" applyAlignment="1" applyProtection="1">
      <alignment horizontal="centerContinuous"/>
      <protection/>
    </xf>
    <xf numFmtId="0" fontId="8" fillId="0" borderId="0" xfId="89" applyFont="1" applyFill="1" applyBorder="1" applyAlignment="1" applyProtection="1">
      <alignment horizontal="centerContinuous"/>
      <protection/>
    </xf>
    <xf numFmtId="0" fontId="8" fillId="0" borderId="16" xfId="89" applyFont="1" applyFill="1" applyBorder="1" applyAlignment="1" applyProtection="1">
      <alignment horizontal="center"/>
      <protection/>
    </xf>
    <xf numFmtId="0" fontId="8" fillId="0" borderId="11" xfId="89" applyFont="1" applyFill="1" applyBorder="1" applyAlignment="1" applyProtection="1">
      <alignment horizontal="centerContinuous"/>
      <protection/>
    </xf>
    <xf numFmtId="0" fontId="8" fillId="0" borderId="13" xfId="89" applyFont="1" applyFill="1" applyBorder="1" applyAlignment="1" applyProtection="1">
      <alignment horizontal="centerContinuous"/>
      <protection/>
    </xf>
    <xf numFmtId="49" fontId="8" fillId="0" borderId="16" xfId="96" applyNumberFormat="1" applyFont="1" applyBorder="1" applyAlignment="1">
      <alignment vertical="center"/>
      <protection/>
    </xf>
    <xf numFmtId="0" fontId="8" fillId="0" borderId="0" xfId="95" applyFont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185" fontId="8" fillId="0" borderId="0" xfId="96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96" applyFont="1" applyBorder="1" applyAlignment="1">
      <alignment horizontal="centerContinuous" vertical="center"/>
      <protection/>
    </xf>
    <xf numFmtId="0" fontId="31" fillId="0" borderId="12" xfId="95" applyFont="1" applyBorder="1">
      <alignment/>
      <protection/>
    </xf>
    <xf numFmtId="0" fontId="8" fillId="0" borderId="0" xfId="90" applyFont="1" applyAlignment="1" quotePrefix="1">
      <alignment horizontal="centerContinuous"/>
      <protection/>
    </xf>
    <xf numFmtId="0" fontId="8" fillId="0" borderId="0" xfId="90" applyFont="1" applyAlignment="1">
      <alignment horizontal="centerContinuous"/>
      <protection/>
    </xf>
    <xf numFmtId="0" fontId="8" fillId="0" borderId="0" xfId="90" applyFont="1" applyFill="1" applyAlignment="1">
      <alignment horizontal="centerContinuous"/>
      <protection/>
    </xf>
    <xf numFmtId="0" fontId="8" fillId="0" borderId="0" xfId="90" applyFont="1" applyFill="1">
      <alignment/>
      <protection/>
    </xf>
    <xf numFmtId="0" fontId="8" fillId="0" borderId="0" xfId="90" applyFont="1">
      <alignment/>
      <protection/>
    </xf>
    <xf numFmtId="0" fontId="27" fillId="0" borderId="0" xfId="90" applyFont="1" applyAlignment="1">
      <alignment horizontal="centerContinuous"/>
      <protection/>
    </xf>
    <xf numFmtId="0" fontId="27" fillId="0" borderId="0" xfId="90" applyFont="1" applyFill="1" applyAlignment="1">
      <alignment horizontal="centerContinuous"/>
      <protection/>
    </xf>
    <xf numFmtId="0" fontId="28" fillId="0" borderId="0" xfId="90" applyFont="1" applyFill="1">
      <alignment/>
      <protection/>
    </xf>
    <xf numFmtId="0" fontId="28" fillId="0" borderId="0" xfId="90" applyFont="1">
      <alignment/>
      <protection/>
    </xf>
    <xf numFmtId="0" fontId="28" fillId="0" borderId="0" xfId="90" applyFont="1" applyAlignment="1">
      <alignment horizontal="centerContinuous"/>
      <protection/>
    </xf>
    <xf numFmtId="0" fontId="28" fillId="0" borderId="0" xfId="90" applyFont="1" applyFill="1" applyAlignment="1">
      <alignment horizontal="centerContinuous"/>
      <protection/>
    </xf>
    <xf numFmtId="0" fontId="29" fillId="0" borderId="0" xfId="90" applyFont="1" applyAlignment="1">
      <alignment horizontal="centerContinuous"/>
      <protection/>
    </xf>
    <xf numFmtId="0" fontId="29" fillId="0" borderId="0" xfId="90" applyFont="1" applyFill="1" applyAlignment="1">
      <alignment horizontal="centerContinuous"/>
      <protection/>
    </xf>
    <xf numFmtId="0" fontId="29" fillId="0" borderId="0" xfId="90" applyFont="1">
      <alignment/>
      <protection/>
    </xf>
    <xf numFmtId="178" fontId="29" fillId="0" borderId="16" xfId="90" applyNumberFormat="1" applyFont="1" applyFill="1" applyBorder="1">
      <alignment/>
      <protection/>
    </xf>
    <xf numFmtId="178" fontId="8" fillId="0" borderId="0" xfId="90" applyNumberFormat="1" applyFont="1">
      <alignment/>
      <protection/>
    </xf>
    <xf numFmtId="178" fontId="8" fillId="0" borderId="16" xfId="90" applyNumberFormat="1" applyFont="1" applyFill="1" applyBorder="1">
      <alignment/>
      <protection/>
    </xf>
    <xf numFmtId="178" fontId="8" fillId="0" borderId="0" xfId="90" applyNumberFormat="1" applyFont="1" applyFill="1">
      <alignment/>
      <protection/>
    </xf>
    <xf numFmtId="178" fontId="8" fillId="0" borderId="16" xfId="86" applyNumberFormat="1" applyFill="1" applyBorder="1">
      <alignment/>
      <protection/>
    </xf>
    <xf numFmtId="178" fontId="8" fillId="0" borderId="0" xfId="86" applyNumberFormat="1" applyFill="1" applyBorder="1">
      <alignment/>
      <protection/>
    </xf>
    <xf numFmtId="0" fontId="8" fillId="0" borderId="16" xfId="90" applyFont="1" applyFill="1" applyBorder="1">
      <alignment/>
      <protection/>
    </xf>
    <xf numFmtId="0" fontId="8" fillId="0" borderId="0" xfId="90" applyFont="1" applyFill="1" applyBorder="1">
      <alignment/>
      <protection/>
    </xf>
    <xf numFmtId="192" fontId="8" fillId="0" borderId="0" xfId="90" applyNumberFormat="1" applyFont="1" applyFill="1" applyBorder="1">
      <alignment/>
      <protection/>
    </xf>
    <xf numFmtId="192" fontId="8" fillId="0" borderId="0" xfId="90" applyNumberFormat="1" applyFont="1" applyFill="1">
      <alignment/>
      <protection/>
    </xf>
    <xf numFmtId="0" fontId="8" fillId="0" borderId="16" xfId="90" applyFont="1" applyFill="1" applyBorder="1" applyAlignment="1">
      <alignment horizontal="centerContinuous"/>
      <protection/>
    </xf>
    <xf numFmtId="0" fontId="8" fillId="0" borderId="0" xfId="90" applyFont="1" applyFill="1" applyBorder="1" applyAlignment="1">
      <alignment horizontal="centerContinuous"/>
      <protection/>
    </xf>
    <xf numFmtId="0" fontId="29" fillId="0" borderId="0" xfId="90" applyFont="1" applyFill="1">
      <alignment/>
      <protection/>
    </xf>
    <xf numFmtId="178" fontId="29" fillId="0" borderId="0" xfId="90" applyNumberFormat="1" applyFont="1" applyFill="1" applyBorder="1">
      <alignment/>
      <protection/>
    </xf>
    <xf numFmtId="178" fontId="8" fillId="0" borderId="0" xfId="90" applyNumberFormat="1" applyFont="1" applyFill="1" applyBorder="1">
      <alignment/>
      <protection/>
    </xf>
    <xf numFmtId="0" fontId="8" fillId="0" borderId="0" xfId="90" applyFont="1" applyFill="1" applyAlignment="1">
      <alignment/>
      <protection/>
    </xf>
    <xf numFmtId="0" fontId="8" fillId="0" borderId="0" xfId="86" applyFill="1">
      <alignment/>
      <protection/>
    </xf>
    <xf numFmtId="0" fontId="8" fillId="0" borderId="0" xfId="101" applyFont="1" applyAlignment="1">
      <alignment horizontal="left"/>
      <protection/>
    </xf>
    <xf numFmtId="0" fontId="0" fillId="0" borderId="0" xfId="90" applyFont="1" applyFill="1">
      <alignment/>
      <protection/>
    </xf>
    <xf numFmtId="0" fontId="8" fillId="0" borderId="0" xfId="0" applyFont="1" applyAlignment="1">
      <alignment/>
    </xf>
    <xf numFmtId="0" fontId="27" fillId="0" borderId="0" xfId="95" applyFont="1" applyAlignment="1">
      <alignment horizontal="centerContinuous"/>
      <protection/>
    </xf>
    <xf numFmtId="0" fontId="3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>
      <alignment horizontal="left"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centerContinuous" vertical="center"/>
      <protection/>
    </xf>
    <xf numFmtId="185" fontId="8" fillId="0" borderId="0" xfId="96" applyNumberFormat="1" applyFont="1" applyFill="1" applyBorder="1" applyAlignment="1">
      <alignment vertical="center"/>
      <protection/>
    </xf>
    <xf numFmtId="185" fontId="8" fillId="0" borderId="0" xfId="96" applyNumberFormat="1" applyFont="1" applyFill="1" applyBorder="1" applyAlignment="1">
      <alignment vertical="center"/>
      <protection/>
    </xf>
    <xf numFmtId="185" fontId="29" fillId="0" borderId="0" xfId="96" applyNumberFormat="1" applyFont="1" applyFill="1" applyBorder="1" applyAlignment="1">
      <alignment vertical="center"/>
      <protection/>
    </xf>
    <xf numFmtId="170" fontId="29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Alignment="1">
      <alignment vertical="center"/>
      <protection/>
    </xf>
    <xf numFmtId="0" fontId="30" fillId="0" borderId="0" xfId="95" applyFont="1" applyFill="1">
      <alignment/>
      <protection/>
    </xf>
    <xf numFmtId="0" fontId="0" fillId="0" borderId="0" xfId="0" applyFill="1" applyAlignment="1">
      <alignment/>
    </xf>
    <xf numFmtId="180" fontId="29" fillId="0" borderId="16" xfId="96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8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209" fontId="8" fillId="0" borderId="0" xfId="89" applyNumberFormat="1" applyFont="1" applyFill="1" applyBorder="1" applyAlignment="1" applyProtection="1">
      <alignment horizontal="centerContinuous"/>
      <protection/>
    </xf>
    <xf numFmtId="209" fontId="8" fillId="0" borderId="0" xfId="96" applyNumberFormat="1" applyFont="1" applyBorder="1" applyAlignment="1">
      <alignment vertical="center"/>
      <protection/>
    </xf>
    <xf numFmtId="209" fontId="8" fillId="0" borderId="0" xfId="0" applyNumberFormat="1" applyFont="1" applyAlignment="1">
      <alignment/>
    </xf>
    <xf numFmtId="209" fontId="36" fillId="0" borderId="0" xfId="89" applyNumberFormat="1" applyFont="1" applyFill="1" applyBorder="1" applyProtection="1">
      <alignment/>
      <protection/>
    </xf>
    <xf numFmtId="0" fontId="29" fillId="0" borderId="1" xfId="96" applyFont="1" applyBorder="1" applyAlignment="1">
      <alignment vertical="center"/>
      <protection/>
    </xf>
    <xf numFmtId="185" fontId="8" fillId="0" borderId="0" xfId="89" applyNumberFormat="1" applyFont="1" applyFill="1" applyBorder="1">
      <alignment/>
      <protection/>
    </xf>
    <xf numFmtId="178" fontId="29" fillId="0" borderId="16" xfId="86" applyNumberFormat="1" applyFont="1" applyFill="1" applyBorder="1">
      <alignment/>
      <protection/>
    </xf>
    <xf numFmtId="178" fontId="29" fillId="0" borderId="0" xfId="90" applyNumberFormat="1" applyFont="1" applyFill="1">
      <alignment/>
      <protection/>
    </xf>
    <xf numFmtId="178" fontId="8" fillId="0" borderId="17" xfId="91" applyNumberFormat="1" applyFont="1" applyFill="1" applyBorder="1">
      <alignment/>
      <protection/>
    </xf>
    <xf numFmtId="0" fontId="30" fillId="0" borderId="0" xfId="100" applyFont="1" applyAlignment="1">
      <alignment vertical="center"/>
      <protection/>
    </xf>
    <xf numFmtId="49" fontId="8" fillId="0" borderId="16" xfId="96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0" fontId="8" fillId="0" borderId="19" xfId="89" applyFont="1" applyBorder="1" applyAlignment="1" applyProtection="1">
      <alignment vertical="center"/>
      <protection/>
    </xf>
    <xf numFmtId="0" fontId="8" fillId="0" borderId="1" xfId="89" applyFont="1" applyBorder="1" applyAlignment="1" applyProtection="1">
      <alignment vertical="center"/>
      <protection/>
    </xf>
    <xf numFmtId="0" fontId="8" fillId="0" borderId="20" xfId="89" applyFont="1" applyBorder="1" applyAlignment="1" applyProtection="1">
      <alignment vertical="center"/>
      <protection/>
    </xf>
    <xf numFmtId="209" fontId="37" fillId="0" borderId="0" xfId="96" applyNumberFormat="1" applyFont="1" applyFill="1" applyBorder="1" applyAlignment="1">
      <alignment vertical="center"/>
      <protection/>
    </xf>
    <xf numFmtId="209" fontId="36" fillId="0" borderId="0" xfId="96" applyNumberFormat="1" applyFont="1" applyFill="1" applyBorder="1" applyAlignment="1">
      <alignment vertical="center"/>
      <protection/>
    </xf>
    <xf numFmtId="0" fontId="33" fillId="0" borderId="0" xfId="105" applyFont="1" applyAlignment="1">
      <alignment horizontal="left"/>
      <protection/>
    </xf>
    <xf numFmtId="0" fontId="8" fillId="0" borderId="18" xfId="89" applyFont="1" applyFill="1" applyBorder="1" applyAlignment="1" applyProtection="1">
      <alignment horizontal="centerContinuous"/>
      <protection locked="0"/>
    </xf>
    <xf numFmtId="0" fontId="8" fillId="0" borderId="12" xfId="89" applyFont="1" applyFill="1" applyBorder="1" applyAlignment="1" applyProtection="1">
      <alignment horizontal="centerContinuous"/>
      <protection locked="0"/>
    </xf>
    <xf numFmtId="188" fontId="8" fillId="0" borderId="16" xfId="89" applyNumberFormat="1" applyFont="1" applyFill="1" applyBorder="1" applyAlignment="1" applyProtection="1" quotePrefix="1">
      <alignment horizontal="centerContinuous"/>
      <protection locked="0"/>
    </xf>
    <xf numFmtId="0" fontId="8" fillId="0" borderId="0" xfId="89" applyFont="1" applyFill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0" fontId="8" fillId="0" borderId="11" xfId="89" applyFont="1" applyFill="1" applyBorder="1" applyAlignment="1" applyProtection="1">
      <alignment horizontal="centerContinuous"/>
      <protection locked="0"/>
    </xf>
    <xf numFmtId="0" fontId="8" fillId="0" borderId="13" xfId="89" applyFont="1" applyFill="1" applyBorder="1" applyAlignment="1" applyProtection="1">
      <alignment horizontal="centerContinuous"/>
      <protection locked="0"/>
    </xf>
    <xf numFmtId="188" fontId="8" fillId="0" borderId="16" xfId="89" applyNumberFormat="1" applyFont="1" applyFill="1" applyBorder="1" applyAlignment="1" applyProtection="1" quotePrefix="1">
      <alignment horizontal="centerContinuous"/>
      <protection/>
    </xf>
    <xf numFmtId="17" fontId="8" fillId="0" borderId="16" xfId="89" applyNumberFormat="1" applyFont="1" applyFill="1" applyBorder="1" applyAlignment="1" applyProtection="1">
      <alignment horizontal="center"/>
      <protection/>
    </xf>
    <xf numFmtId="0" fontId="8" fillId="0" borderId="16" xfId="89" applyFont="1" applyFill="1" applyBorder="1" applyAlignment="1" applyProtection="1">
      <alignment horizontal="center"/>
      <protection/>
    </xf>
    <xf numFmtId="0" fontId="27" fillId="0" borderId="0" xfId="90" applyFont="1" applyAlignment="1">
      <alignment horizontal="centerContinuous"/>
      <protection/>
    </xf>
    <xf numFmtId="0" fontId="8" fillId="0" borderId="12" xfId="89" applyFont="1" applyBorder="1" applyAlignment="1" applyProtection="1">
      <alignment horizontal="center" vertical="center" wrapText="1"/>
      <protection/>
    </xf>
    <xf numFmtId="0" fontId="8" fillId="0" borderId="19" xfId="89" applyFont="1" applyBorder="1" applyAlignment="1" applyProtection="1">
      <alignment horizontal="center" vertical="center" wrapText="1"/>
      <protection/>
    </xf>
    <xf numFmtId="0" fontId="8" fillId="0" borderId="0" xfId="89" applyFont="1" applyBorder="1" applyAlignment="1" applyProtection="1">
      <alignment horizontal="center" vertical="center" wrapText="1"/>
      <protection/>
    </xf>
    <xf numFmtId="0" fontId="8" fillId="0" borderId="1" xfId="89" applyFont="1" applyBorder="1" applyAlignment="1" applyProtection="1">
      <alignment horizontal="center" vertical="center" wrapText="1"/>
      <protection/>
    </xf>
    <xf numFmtId="0" fontId="8" fillId="0" borderId="15" xfId="89" applyFont="1" applyBorder="1" applyAlignment="1" applyProtection="1">
      <alignment horizontal="center" vertical="center" wrapText="1"/>
      <protection/>
    </xf>
    <xf numFmtId="0" fontId="8" fillId="0" borderId="20" xfId="89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29" fillId="0" borderId="0" xfId="96" applyFont="1" applyAlignment="1">
      <alignment horizontal="center" vertical="center"/>
      <protection/>
    </xf>
    <xf numFmtId="0" fontId="29" fillId="0" borderId="0" xfId="96" applyFont="1" applyAlignment="1">
      <alignment horizontal="center" vertical="center"/>
      <protection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27" fillId="0" borderId="0" xfId="95" applyFont="1" applyAlignment="1">
      <alignment horizontal="center"/>
      <protection/>
    </xf>
    <xf numFmtId="0" fontId="27" fillId="0" borderId="0" xfId="96" applyFont="1" applyAlignment="1">
      <alignment horizontal="center" wrapText="1"/>
      <protection/>
    </xf>
    <xf numFmtId="0" fontId="29" fillId="0" borderId="0" xfId="96" applyFont="1" applyAlignment="1">
      <alignment horizontal="center"/>
      <protection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2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15" xfId="89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18" xfId="89" applyFont="1" applyFill="1" applyBorder="1" applyAlignment="1" applyProtection="1">
      <alignment horizontal="center" vertical="center" wrapText="1"/>
      <protection locked="0"/>
    </xf>
    <xf numFmtId="0" fontId="8" fillId="0" borderId="16" xfId="89" applyFont="1" applyFill="1" applyBorder="1" applyAlignment="1" applyProtection="1">
      <alignment horizontal="center" vertical="center" wrapText="1"/>
      <protection locked="0"/>
    </xf>
    <xf numFmtId="0" fontId="8" fillId="0" borderId="14" xfId="89" applyFont="1" applyFill="1" applyBorder="1" applyAlignment="1" applyProtection="1">
      <alignment horizontal="center" vertical="center" wrapText="1"/>
      <protection locked="0"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9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29" fillId="0" borderId="0" xfId="96" applyFont="1" applyBorder="1" applyAlignment="1">
      <alignment horizontal="center" vertical="center"/>
      <protection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8" fillId="0" borderId="0" xfId="95" applyFont="1" applyAlignment="1">
      <alignment horizontal="left"/>
      <protection/>
    </xf>
    <xf numFmtId="0" fontId="8" fillId="0" borderId="21" xfId="89" applyFont="1" applyFill="1" applyBorder="1" applyAlignment="1">
      <alignment horizontal="center" vertical="center"/>
      <protection/>
    </xf>
    <xf numFmtId="0" fontId="8" fillId="0" borderId="22" xfId="89" applyFont="1" applyFill="1" applyBorder="1" applyAlignment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14" xfId="89" applyFont="1" applyFill="1" applyBorder="1" applyAlignment="1" applyProtection="1">
      <alignment horizontal="center" vertical="center"/>
      <protection/>
    </xf>
    <xf numFmtId="0" fontId="8" fillId="0" borderId="15" xfId="89" applyFont="1" applyFill="1" applyBorder="1" applyAlignment="1" applyProtection="1">
      <alignment horizontal="center" vertical="center"/>
      <protection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1" xfId="89" applyFont="1" applyFill="1" applyBorder="1" applyAlignment="1" applyProtection="1">
      <alignment horizontal="center" vertical="center"/>
      <protection/>
    </xf>
    <xf numFmtId="0" fontId="8" fillId="0" borderId="17" xfId="89" applyFont="1" applyFill="1" applyBorder="1" applyAlignment="1" applyProtection="1">
      <alignment horizontal="center" vertical="center"/>
      <protection/>
    </xf>
    <xf numFmtId="0" fontId="8" fillId="0" borderId="22" xfId="89" applyFont="1" applyFill="1" applyBorder="1" applyAlignment="1" applyProtection="1">
      <alignment horizontal="center" vertical="center"/>
      <protection/>
    </xf>
    <xf numFmtId="0" fontId="8" fillId="0" borderId="21" xfId="89" applyFont="1" applyFill="1" applyBorder="1" applyAlignment="1">
      <alignment horizontal="center" vertical="center"/>
      <protection/>
    </xf>
    <xf numFmtId="0" fontId="8" fillId="0" borderId="17" xfId="89" applyFont="1" applyFill="1" applyBorder="1" applyAlignment="1">
      <alignment horizontal="center" vertical="center"/>
      <protection/>
    </xf>
    <xf numFmtId="0" fontId="8" fillId="0" borderId="22" xfId="89" applyFont="1" applyFill="1" applyBorder="1" applyAlignment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 wrapText="1"/>
      <protection/>
    </xf>
    <xf numFmtId="0" fontId="8" fillId="0" borderId="16" xfId="89" applyFont="1" applyFill="1" applyBorder="1" applyAlignment="1" applyProtection="1">
      <alignment horizontal="center" vertical="center" wrapText="1"/>
      <protection/>
    </xf>
    <xf numFmtId="0" fontId="8" fillId="0" borderId="14" xfId="89" applyFont="1" applyFill="1" applyBorder="1" applyAlignment="1" applyProtection="1">
      <alignment horizontal="center" vertical="center" wrapText="1"/>
      <protection/>
    </xf>
    <xf numFmtId="0" fontId="8" fillId="0" borderId="18" xfId="89" applyFont="1" applyFill="1" applyBorder="1" applyAlignment="1">
      <alignment horizontal="center" vertical="center"/>
      <protection/>
    </xf>
    <xf numFmtId="0" fontId="8" fillId="0" borderId="16" xfId="89" applyFont="1" applyFill="1" applyBorder="1" applyAlignment="1">
      <alignment horizontal="center" vertical="center"/>
      <protection/>
    </xf>
    <xf numFmtId="0" fontId="8" fillId="0" borderId="14" xfId="89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9" fillId="0" borderId="0" xfId="92" applyFont="1" applyBorder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8" fillId="0" borderId="11" xfId="97" applyFont="1" applyBorder="1" applyAlignment="1">
      <alignment horizontal="center" vertical="center"/>
      <protection/>
    </xf>
    <xf numFmtId="0" fontId="8" fillId="0" borderId="13" xfId="97" applyFont="1" applyBorder="1" applyAlignment="1">
      <alignment horizontal="center" vertical="center"/>
      <protection/>
    </xf>
    <xf numFmtId="0" fontId="8" fillId="0" borderId="23" xfId="97" applyFont="1" applyBorder="1" applyAlignment="1">
      <alignment horizontal="center" vertical="center"/>
      <protection/>
    </xf>
    <xf numFmtId="0" fontId="27" fillId="0" borderId="0" xfId="97" applyFont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9" fillId="0" borderId="0" xfId="97" applyFont="1" applyAlignment="1">
      <alignment horizontal="center"/>
      <protection/>
    </xf>
    <xf numFmtId="0" fontId="8" fillId="0" borderId="18" xfId="97" applyFont="1" applyBorder="1" applyAlignment="1">
      <alignment horizontal="center" vertical="center"/>
      <protection/>
    </xf>
    <xf numFmtId="0" fontId="8" fillId="0" borderId="19" xfId="97" applyFont="1" applyBorder="1" applyAlignment="1">
      <alignment horizontal="center" vertical="center"/>
      <protection/>
    </xf>
    <xf numFmtId="0" fontId="8" fillId="0" borderId="16" xfId="97" applyFont="1" applyBorder="1" applyAlignment="1">
      <alignment horizontal="center" vertical="center"/>
      <protection/>
    </xf>
    <xf numFmtId="0" fontId="8" fillId="0" borderId="1" xfId="97" applyFont="1" applyBorder="1" applyAlignment="1">
      <alignment horizontal="center" vertical="center"/>
      <protection/>
    </xf>
    <xf numFmtId="0" fontId="8" fillId="0" borderId="14" xfId="97" applyFont="1" applyBorder="1" applyAlignment="1">
      <alignment horizontal="center" vertical="center"/>
      <protection/>
    </xf>
    <xf numFmtId="0" fontId="8" fillId="0" borderId="20" xfId="97" applyFont="1" applyBorder="1" applyAlignment="1">
      <alignment horizontal="center" vertical="center"/>
      <protection/>
    </xf>
    <xf numFmtId="0" fontId="8" fillId="0" borderId="12" xfId="92" applyFont="1" applyBorder="1" applyAlignment="1">
      <alignment horizontal="center" vertical="center" wrapText="1"/>
      <protection/>
    </xf>
    <xf numFmtId="0" fontId="8" fillId="0" borderId="19" xfId="92" applyFont="1" applyBorder="1" applyAlignment="1">
      <alignment horizontal="center" vertical="center" wrapText="1"/>
      <protection/>
    </xf>
    <xf numFmtId="0" fontId="8" fillId="0" borderId="0" xfId="92" applyFont="1" applyBorder="1" applyAlignment="1">
      <alignment horizontal="center" vertical="center" wrapText="1"/>
      <protection/>
    </xf>
    <xf numFmtId="0" fontId="8" fillId="0" borderId="1" xfId="92" applyFont="1" applyBorder="1" applyAlignment="1">
      <alignment horizontal="center" vertical="center" wrapText="1"/>
      <protection/>
    </xf>
    <xf numFmtId="0" fontId="8" fillId="0" borderId="15" xfId="92" applyFont="1" applyBorder="1" applyAlignment="1">
      <alignment horizontal="center" vertical="center" wrapText="1"/>
      <protection/>
    </xf>
    <xf numFmtId="0" fontId="8" fillId="0" borderId="20" xfId="92" applyFont="1" applyBorder="1" applyAlignment="1">
      <alignment horizontal="center" vertical="center" wrapText="1"/>
      <protection/>
    </xf>
    <xf numFmtId="0" fontId="8" fillId="0" borderId="18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 wrapText="1"/>
      <protection/>
    </xf>
    <xf numFmtId="0" fontId="8" fillId="0" borderId="17" xfId="97" applyFont="1" applyBorder="1" applyAlignment="1">
      <alignment horizontal="center" vertical="center" wrapText="1"/>
      <protection/>
    </xf>
    <xf numFmtId="0" fontId="8" fillId="0" borderId="22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/>
      <protection/>
    </xf>
    <xf numFmtId="0" fontId="8" fillId="0" borderId="17" xfId="97" applyFont="1" applyBorder="1" applyAlignment="1">
      <alignment horizontal="center" vertical="center"/>
      <protection/>
    </xf>
    <xf numFmtId="0" fontId="8" fillId="0" borderId="22" xfId="97" applyFont="1" applyBorder="1" applyAlignment="1">
      <alignment horizontal="center" vertical="center"/>
      <protection/>
    </xf>
    <xf numFmtId="0" fontId="29" fillId="0" borderId="0" xfId="93" applyFont="1" applyBorder="1" applyAlignment="1">
      <alignment horizontal="center"/>
      <protection/>
    </xf>
    <xf numFmtId="0" fontId="28" fillId="0" borderId="0" xfId="97" applyFont="1" applyAlignment="1">
      <alignment horizont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19" xfId="98" applyFont="1" applyBorder="1" applyAlignment="1">
      <alignment horizontal="center" vertical="center"/>
      <protection/>
    </xf>
    <xf numFmtId="0" fontId="8" fillId="0" borderId="16" xfId="98" applyFont="1" applyBorder="1" applyAlignment="1">
      <alignment horizontal="center" vertical="center"/>
      <protection/>
    </xf>
    <xf numFmtId="0" fontId="8" fillId="0" borderId="1" xfId="98" applyFont="1" applyBorder="1" applyAlignment="1">
      <alignment horizontal="center" vertical="center"/>
      <protection/>
    </xf>
    <xf numFmtId="0" fontId="8" fillId="0" borderId="14" xfId="98" applyFont="1" applyBorder="1" applyAlignment="1">
      <alignment horizontal="center" vertical="center"/>
      <protection/>
    </xf>
    <xf numFmtId="0" fontId="8" fillId="0" borderId="20" xfId="98" applyFont="1" applyBorder="1" applyAlignment="1">
      <alignment horizontal="center" vertical="center"/>
      <protection/>
    </xf>
    <xf numFmtId="0" fontId="8" fillId="0" borderId="21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/>
      <protection/>
    </xf>
    <xf numFmtId="0" fontId="8" fillId="0" borderId="22" xfId="98" applyFont="1" applyBorder="1" applyAlignment="1">
      <alignment horizontal="center" vertical="center"/>
      <protection/>
    </xf>
    <xf numFmtId="0" fontId="8" fillId="0" borderId="17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 wrapText="1"/>
      <protection/>
    </xf>
    <xf numFmtId="0" fontId="8" fillId="0" borderId="18" xfId="98" applyFont="1" applyBorder="1" applyAlignment="1">
      <alignment horizontal="center" vertical="center" wrapText="1"/>
      <protection/>
    </xf>
    <xf numFmtId="0" fontId="29" fillId="0" borderId="0" xfId="97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29" fillId="0" borderId="0" xfId="102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8" fillId="0" borderId="18" xfId="102" applyFont="1" applyBorder="1" applyAlignment="1">
      <alignment horizontal="center" vertical="center"/>
      <protection/>
    </xf>
    <xf numFmtId="0" fontId="8" fillId="0" borderId="19" xfId="102" applyFont="1" applyBorder="1" applyAlignment="1">
      <alignment horizontal="center" vertical="center"/>
      <protection/>
    </xf>
    <xf numFmtId="0" fontId="8" fillId="0" borderId="16" xfId="102" applyFont="1" applyBorder="1" applyAlignment="1">
      <alignment horizontal="center" vertical="center"/>
      <protection/>
    </xf>
    <xf numFmtId="0" fontId="8" fillId="0" borderId="1" xfId="102" applyFont="1" applyBorder="1" applyAlignment="1">
      <alignment horizontal="center" vertical="center"/>
      <protection/>
    </xf>
    <xf numFmtId="0" fontId="8" fillId="0" borderId="14" xfId="102" applyFont="1" applyBorder="1" applyAlignment="1">
      <alignment horizontal="center" vertical="center"/>
      <protection/>
    </xf>
    <xf numFmtId="0" fontId="8" fillId="0" borderId="20" xfId="102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/>
      <protection/>
    </xf>
    <xf numFmtId="0" fontId="8" fillId="0" borderId="15" xfId="102" applyFont="1" applyBorder="1" applyAlignment="1">
      <alignment horizontal="center" vertic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23" xfId="102" applyFont="1" applyBorder="1" applyAlignment="1">
      <alignment horizontal="center" vertical="center"/>
      <protection/>
    </xf>
    <xf numFmtId="0" fontId="30" fillId="0" borderId="0" xfId="102" applyFont="1" applyAlignment="1">
      <alignment horizontal="left"/>
      <protection/>
    </xf>
    <xf numFmtId="0" fontId="8" fillId="0" borderId="0" xfId="102" applyFont="1" applyAlignment="1">
      <alignment horizontal="left"/>
      <protection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/>
      <protection/>
    </xf>
    <xf numFmtId="0" fontId="8" fillId="0" borderId="14" xfId="90" applyFont="1" applyFill="1" applyBorder="1" applyAlignment="1">
      <alignment horizontal="center" vertical="center"/>
      <protection/>
    </xf>
    <xf numFmtId="0" fontId="8" fillId="0" borderId="11" xfId="90" applyFont="1" applyFill="1" applyBorder="1" applyAlignment="1">
      <alignment horizontal="center" vertical="center"/>
      <protection/>
    </xf>
    <xf numFmtId="0" fontId="8" fillId="0" borderId="13" xfId="90" applyFont="1" applyFill="1" applyBorder="1" applyAlignment="1">
      <alignment horizontal="center" vertical="center"/>
      <protection/>
    </xf>
    <xf numFmtId="0" fontId="8" fillId="0" borderId="16" xfId="90" applyFont="1" applyFill="1" applyBorder="1" applyAlignment="1">
      <alignment horizontal="center" vertical="center" wrapText="1"/>
      <protection/>
    </xf>
    <xf numFmtId="0" fontId="8" fillId="0" borderId="21" xfId="99" applyFont="1" applyFill="1" applyBorder="1" applyAlignment="1">
      <alignment horizontal="center" vertical="center" wrapText="1"/>
      <protection/>
    </xf>
    <xf numFmtId="0" fontId="8" fillId="0" borderId="17" xfId="99" applyFont="1" applyFill="1" applyBorder="1" applyAlignment="1">
      <alignment horizontal="center" vertical="center" wrapText="1"/>
      <protection/>
    </xf>
    <xf numFmtId="0" fontId="8" fillId="0" borderId="22" xfId="99" applyFont="1" applyFill="1" applyBorder="1" applyAlignment="1">
      <alignment horizontal="center" vertical="center" wrapText="1"/>
      <protection/>
    </xf>
    <xf numFmtId="0" fontId="8" fillId="0" borderId="14" xfId="90" applyFont="1" applyFill="1" applyBorder="1" applyAlignment="1">
      <alignment horizontal="center" vertical="center" wrapText="1"/>
      <protection/>
    </xf>
    <xf numFmtId="0" fontId="32" fillId="0" borderId="11" xfId="90" applyFont="1" applyFill="1" applyBorder="1" applyAlignment="1">
      <alignment horizontal="center" vertical="center"/>
      <protection/>
    </xf>
    <xf numFmtId="0" fontId="32" fillId="0" borderId="13" xfId="90" applyFont="1" applyFill="1" applyBorder="1" applyAlignment="1">
      <alignment horizontal="center" vertical="center"/>
      <protection/>
    </xf>
    <xf numFmtId="0" fontId="8" fillId="0" borderId="12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1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11" xfId="103" applyFont="1" applyFill="1" applyBorder="1" applyAlignment="1">
      <alignment horizontal="center" vertical="center"/>
      <protection/>
    </xf>
    <xf numFmtId="0" fontId="8" fillId="0" borderId="23" xfId="103" applyFont="1" applyFill="1" applyBorder="1" applyAlignment="1">
      <alignment horizontal="center" vertical="center"/>
      <protection/>
    </xf>
    <xf numFmtId="0" fontId="8" fillId="0" borderId="13" xfId="103" applyFont="1" applyFill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3" xfId="91" applyFont="1" applyBorder="1" applyAlignment="1">
      <alignment horizontal="center" vertical="center"/>
      <protection/>
    </xf>
    <xf numFmtId="0" fontId="27" fillId="0" borderId="0" xfId="91" applyFont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33" fillId="0" borderId="0" xfId="91" applyFont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30" fillId="0" borderId="0" xfId="100" applyFont="1" applyAlignment="1">
      <alignment horizontal="left" vertical="center"/>
      <protection/>
    </xf>
    <xf numFmtId="193" fontId="27" fillId="0" borderId="15" xfId="95" applyNumberFormat="1" applyFont="1" applyBorder="1" applyAlignment="1">
      <alignment horizontal="left"/>
      <protection/>
    </xf>
    <xf numFmtId="193" fontId="27" fillId="0" borderId="15" xfId="95" applyNumberFormat="1" applyFont="1" applyBorder="1" applyAlignment="1">
      <alignment horizontal="left"/>
      <protection/>
    </xf>
    <xf numFmtId="0" fontId="8" fillId="0" borderId="18" xfId="95" applyFont="1" applyBorder="1" applyAlignment="1">
      <alignment horizontal="center" vertical="center"/>
      <protection/>
    </xf>
    <xf numFmtId="0" fontId="8" fillId="0" borderId="19" xfId="95" applyFont="1" applyBorder="1" applyAlignment="1">
      <alignment horizontal="center" vertical="center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" xfId="95" applyFont="1" applyBorder="1" applyAlignment="1">
      <alignment horizontal="center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" xfId="95" applyFont="1" applyBorder="1" applyAlignment="1">
      <alignment horizontal="center" vertical="center" wrapText="1"/>
      <protection/>
    </xf>
    <xf numFmtId="0" fontId="8" fillId="0" borderId="15" xfId="95" applyFont="1" applyBorder="1" applyAlignment="1">
      <alignment horizontal="center" vertical="center" wrapText="1"/>
      <protection/>
    </xf>
    <xf numFmtId="0" fontId="8" fillId="0" borderId="20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27" fillId="0" borderId="15" xfId="95" applyFont="1" applyFill="1" applyBorder="1" applyAlignment="1">
      <alignment horizontal="right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14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/>
      <protection/>
    </xf>
  </cellXfs>
  <cellStyles count="114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##0,00  | 2" xfId="20"/>
    <cellStyle name="[Kursiv]##0" xfId="21"/>
    <cellStyle name="[Kursiv]##0 2" xfId="22"/>
    <cellStyle name="[Kursiv]##0,0" xfId="23"/>
    <cellStyle name="[Kursiv]##0,0 2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40 % - Akzent1" xfId="37"/>
    <cellStyle name="40 % - Akzent2" xfId="38"/>
    <cellStyle name="40 % - Akzent3" xfId="39"/>
    <cellStyle name="40 % - Akzent4" xfId="40"/>
    <cellStyle name="40 % - Akzent5" xfId="41"/>
    <cellStyle name="40 % - Akz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/>
    <cellStyle name="60 % - Akzent2" xfId="50"/>
    <cellStyle name="60 % - Akzent3" xfId="51"/>
    <cellStyle name="60 % - Akzent4" xfId="52"/>
    <cellStyle name="60 % - Akzent5" xfId="53"/>
    <cellStyle name="60 % - Akzent6" xfId="54"/>
    <cellStyle name="60% - Akzent1" xfId="55"/>
    <cellStyle name="60% - Akzent2" xfId="56"/>
    <cellStyle name="60% - Akzent3" xfId="57"/>
    <cellStyle name="60% - Akzent4" xfId="58"/>
    <cellStyle name="60% - Akzent5" xfId="59"/>
    <cellStyle name="60% - Akz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erechnung" xfId="68"/>
    <cellStyle name="Followed Hyperlink" xfId="69"/>
    <cellStyle name="Comma [0]" xfId="70"/>
    <cellStyle name="Eingabe" xfId="71"/>
    <cellStyle name="Ergebnis" xfId="72"/>
    <cellStyle name="Erklärender Text" xfId="73"/>
    <cellStyle name="Gut" xfId="74"/>
    <cellStyle name="Hyperlink" xfId="75"/>
    <cellStyle name="in Millionen" xfId="76"/>
    <cellStyle name="in Millionen 2" xfId="77"/>
    <cellStyle name="in Tausend" xfId="78"/>
    <cellStyle name="in Tausend 2" xfId="79"/>
    <cellStyle name="Comma" xfId="80"/>
    <cellStyle name="Neutral" xfId="81"/>
    <cellStyle name="Notiz" xfId="82"/>
    <cellStyle name="Percent" xfId="83"/>
    <cellStyle name="Schlecht" xfId="84"/>
    <cellStyle name="Standard 2" xfId="85"/>
    <cellStyle name="Standard 3" xfId="86"/>
    <cellStyle name="Standard 4" xfId="87"/>
    <cellStyle name="Standard_5 (2)" xfId="88"/>
    <cellStyle name="Standard_I1" xfId="89"/>
    <cellStyle name="Standard_I8" xfId="90"/>
    <cellStyle name="Standard_I9" xfId="91"/>
    <cellStyle name="Standard_IB_T296" xfId="92"/>
    <cellStyle name="Standard_IB_T2A96" xfId="93"/>
    <cellStyle name="Standard_s18" xfId="94"/>
    <cellStyle name="Standard_SAISON4" xfId="95"/>
    <cellStyle name="Standard_SAISON96" xfId="96"/>
    <cellStyle name="Standard_TAB1_3_A" xfId="97"/>
    <cellStyle name="Standard_TAB1_4_A" xfId="98"/>
    <cellStyle name="Standard_TAB1_4_A 2" xfId="99"/>
    <cellStyle name="Standard_TAB1_4_C" xfId="100"/>
    <cellStyle name="Standard_TAB1_4_C 2" xfId="101"/>
    <cellStyle name="Standard_TAB1_R34" xfId="102"/>
    <cellStyle name="Standard_TAB1_R34 2" xfId="103"/>
    <cellStyle name="Standard_TAB1_R56" xfId="104"/>
    <cellStyle name="Standard_TAB1_WZ" xfId="105"/>
    <cellStyle name="Standard_Tabelle1" xfId="106"/>
    <cellStyle name="Standard_Tabelle2" xfId="107"/>
    <cellStyle name="Standard_Tabelle3" xfId="108"/>
    <cellStyle name="Standard_Tabelle3 (3)" xfId="109"/>
    <cellStyle name="Text mit Füllzeichen" xfId="110"/>
    <cellStyle name="Text mit Füllzeichen 2" xfId="111"/>
    <cellStyle name="Überschrift" xfId="112"/>
    <cellStyle name="Überschrift 1" xfId="113"/>
    <cellStyle name="Überschrift 2" xfId="114"/>
    <cellStyle name="Überschrift 3" xfId="115"/>
    <cellStyle name="Überschrift 4" xfId="116"/>
    <cellStyle name="Ü-Haupt[I,II]" xfId="117"/>
    <cellStyle name="Ü-Haupt[I,II] 2" xfId="118"/>
    <cellStyle name="Ü-Tabellen[1.,2.]" xfId="119"/>
    <cellStyle name="Ü-Tabellen[1.,2.] 2" xfId="120"/>
    <cellStyle name="Ü-Zwischen[A,B]" xfId="121"/>
    <cellStyle name="Ü-Zwischen[A,B] 2" xfId="122"/>
    <cellStyle name="Verknüpfte Zelle" xfId="123"/>
    <cellStyle name="Currency" xfId="124"/>
    <cellStyle name="Currency [0]" xfId="125"/>
    <cellStyle name="Warnender Text" xfId="126"/>
    <cellStyle name="Zelle überprüfen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M3" sqref="M3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8515625" style="241" customWidth="1"/>
    <col min="7" max="7" width="8.8515625" style="0" customWidth="1"/>
    <col min="8" max="9" width="6.421875" style="0" customWidth="1"/>
    <col min="10" max="10" width="9.57421875" style="241" bestFit="1" customWidth="1"/>
    <col min="11" max="11" width="8.8515625" style="241" customWidth="1"/>
    <col min="12" max="12" width="6.421875" style="0" customWidth="1"/>
  </cols>
  <sheetData>
    <row r="1" spans="1:8" ht="6" customHeight="1">
      <c r="A1" s="133"/>
      <c r="B1" s="133"/>
      <c r="C1" s="134"/>
      <c r="D1" s="134"/>
      <c r="E1" s="231"/>
      <c r="F1" s="231"/>
      <c r="G1" s="134"/>
      <c r="H1" s="134"/>
    </row>
    <row r="2" spans="1:12" ht="12.75">
      <c r="A2" s="295" t="s">
        <v>149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8" ht="6" customHeight="1">
      <c r="A3" s="135"/>
      <c r="B3" s="135"/>
      <c r="C3" s="135"/>
      <c r="D3" s="135"/>
      <c r="E3" s="232"/>
      <c r="F3" s="232"/>
      <c r="G3" s="135"/>
      <c r="H3" s="135"/>
    </row>
    <row r="4" spans="1:12" ht="12.75" customHeight="1">
      <c r="A4" s="296" t="s">
        <v>245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2.75">
      <c r="A5" s="297" t="s">
        <v>244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8" ht="6" customHeight="1">
      <c r="A6" s="135"/>
      <c r="B6" s="135"/>
      <c r="C6" s="135"/>
      <c r="D6" s="135"/>
      <c r="E6" s="232"/>
      <c r="F6" s="232"/>
      <c r="G6" s="135"/>
      <c r="H6" s="135"/>
    </row>
    <row r="7" spans="1:12" ht="12.75" customHeight="1">
      <c r="A7" s="278" t="s">
        <v>299</v>
      </c>
      <c r="B7" s="279"/>
      <c r="C7" s="306" t="s">
        <v>0</v>
      </c>
      <c r="D7" s="307"/>
      <c r="E7" s="292" t="s">
        <v>8</v>
      </c>
      <c r="F7" s="292" t="s">
        <v>7</v>
      </c>
      <c r="G7" s="292" t="s">
        <v>8</v>
      </c>
      <c r="H7" s="265" t="s">
        <v>234</v>
      </c>
      <c r="I7" s="266"/>
      <c r="J7" s="298" t="s">
        <v>308</v>
      </c>
      <c r="K7" s="299"/>
      <c r="L7" s="299"/>
    </row>
    <row r="8" spans="1:12" ht="12.75">
      <c r="A8" s="280"/>
      <c r="B8" s="281"/>
      <c r="C8" s="308"/>
      <c r="D8" s="309"/>
      <c r="E8" s="294"/>
      <c r="F8" s="294"/>
      <c r="G8" s="294"/>
      <c r="H8" s="267" t="s">
        <v>307</v>
      </c>
      <c r="I8" s="268"/>
      <c r="J8" s="300"/>
      <c r="K8" s="301"/>
      <c r="L8" s="301"/>
    </row>
    <row r="9" spans="1:12" ht="12.75" customHeight="1">
      <c r="A9" s="280"/>
      <c r="B9" s="281"/>
      <c r="C9" s="308"/>
      <c r="D9" s="309"/>
      <c r="E9" s="298" t="s">
        <v>293</v>
      </c>
      <c r="F9" s="284">
        <v>2012</v>
      </c>
      <c r="G9" s="285"/>
      <c r="H9" s="269" t="s">
        <v>235</v>
      </c>
      <c r="I9" s="270"/>
      <c r="J9" s="292" t="s">
        <v>293</v>
      </c>
      <c r="K9" s="292">
        <v>2012</v>
      </c>
      <c r="L9" s="303" t="s">
        <v>236</v>
      </c>
    </row>
    <row r="10" spans="1:12" ht="12.75">
      <c r="A10" s="280"/>
      <c r="B10" s="281"/>
      <c r="C10" s="308"/>
      <c r="D10" s="309"/>
      <c r="E10" s="313"/>
      <c r="F10" s="286"/>
      <c r="G10" s="287"/>
      <c r="H10" s="271" t="s">
        <v>8</v>
      </c>
      <c r="I10" s="271" t="s">
        <v>7</v>
      </c>
      <c r="J10" s="293"/>
      <c r="K10" s="293"/>
      <c r="L10" s="304"/>
    </row>
    <row r="11" spans="1:12" ht="12.75">
      <c r="A11" s="280"/>
      <c r="B11" s="281"/>
      <c r="C11" s="308"/>
      <c r="D11" s="309"/>
      <c r="E11" s="313"/>
      <c r="F11" s="286"/>
      <c r="G11" s="287"/>
      <c r="H11" s="271">
        <v>2011</v>
      </c>
      <c r="I11" s="271">
        <v>2012</v>
      </c>
      <c r="J11" s="293"/>
      <c r="K11" s="293"/>
      <c r="L11" s="304"/>
    </row>
    <row r="12" spans="1:12" ht="12.75" customHeight="1">
      <c r="A12" s="282"/>
      <c r="B12" s="283"/>
      <c r="C12" s="310"/>
      <c r="D12" s="311"/>
      <c r="E12" s="300"/>
      <c r="F12" s="288"/>
      <c r="G12" s="289"/>
      <c r="H12" s="272" t="s">
        <v>237</v>
      </c>
      <c r="I12" s="273"/>
      <c r="J12" s="294"/>
      <c r="K12" s="294"/>
      <c r="L12" s="305"/>
    </row>
    <row r="13" spans="1:12" ht="12.75" customHeight="1">
      <c r="A13" s="170"/>
      <c r="B13" s="170"/>
      <c r="C13" s="170"/>
      <c r="D13" s="170"/>
      <c r="E13" s="173"/>
      <c r="F13" s="183"/>
      <c r="G13" s="183"/>
      <c r="H13" s="172"/>
      <c r="I13" s="172"/>
      <c r="J13" s="173"/>
      <c r="K13" s="173"/>
      <c r="L13" s="184"/>
    </row>
    <row r="14" spans="1:12" ht="12.75">
      <c r="A14" s="312" t="s">
        <v>238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</row>
    <row r="15" spans="1:8" ht="12.75" customHeight="1">
      <c r="A15" s="136"/>
      <c r="B15" s="136"/>
      <c r="C15" s="153"/>
      <c r="D15" s="136"/>
      <c r="E15" s="233"/>
      <c r="F15" s="233"/>
      <c r="G15" s="137"/>
      <c r="H15" s="139"/>
    </row>
    <row r="16" spans="1:12" ht="12.75">
      <c r="A16" s="137">
        <v>1</v>
      </c>
      <c r="B16" s="137"/>
      <c r="C16" s="140" t="s">
        <v>163</v>
      </c>
      <c r="D16" s="185"/>
      <c r="E16" s="235">
        <v>134082</v>
      </c>
      <c r="F16" s="235">
        <v>132563</v>
      </c>
      <c r="G16" s="235">
        <v>134829</v>
      </c>
      <c r="H16" s="263">
        <f>G16/E16*100-100</f>
        <v>0.5571217613102419</v>
      </c>
      <c r="I16" s="263">
        <f>G16/F16*100-100</f>
        <v>1.709375919374196</v>
      </c>
      <c r="J16" s="235">
        <v>126798</v>
      </c>
      <c r="K16" s="235">
        <v>128245</v>
      </c>
      <c r="L16" s="263">
        <f>K16/J16*100-100</f>
        <v>1.141185192195465</v>
      </c>
    </row>
    <row r="17" spans="1:12" ht="12.75">
      <c r="A17" s="137">
        <v>2</v>
      </c>
      <c r="B17" s="137"/>
      <c r="C17" s="140" t="s">
        <v>164</v>
      </c>
      <c r="D17" s="185"/>
      <c r="E17" s="235">
        <v>865</v>
      </c>
      <c r="F17" s="235">
        <v>898</v>
      </c>
      <c r="G17" s="235">
        <v>799</v>
      </c>
      <c r="H17" s="263">
        <f>G17/E17*100-100</f>
        <v>-7.630057803468205</v>
      </c>
      <c r="I17" s="263">
        <f>G17/F17*100-100</f>
        <v>-11.024498886414264</v>
      </c>
      <c r="J17" s="235">
        <v>876</v>
      </c>
      <c r="K17" s="235">
        <v>837</v>
      </c>
      <c r="L17" s="263">
        <f>K17/J17*100-100</f>
        <v>-4.452054794520549</v>
      </c>
    </row>
    <row r="18" spans="1:12" ht="12.75">
      <c r="A18" s="137">
        <v>3</v>
      </c>
      <c r="B18" s="137"/>
      <c r="C18" s="142" t="s">
        <v>165</v>
      </c>
      <c r="D18" s="185"/>
      <c r="E18" s="236">
        <v>134947</v>
      </c>
      <c r="F18" s="236">
        <v>133461</v>
      </c>
      <c r="G18" s="236">
        <v>135628</v>
      </c>
      <c r="H18" s="262">
        <f>G18/E18*100-100</f>
        <v>0.50464256337672</v>
      </c>
      <c r="I18" s="262">
        <f>G18/F18*100-100</f>
        <v>1.6236953117389987</v>
      </c>
      <c r="J18" s="236">
        <v>127674</v>
      </c>
      <c r="K18" s="236">
        <v>129081</v>
      </c>
      <c r="L18" s="262">
        <f>K18/J18*100-100</f>
        <v>1.1020254711217774</v>
      </c>
    </row>
    <row r="19" spans="1:8" ht="12.75" customHeight="1">
      <c r="A19" s="136"/>
      <c r="B19" s="136"/>
      <c r="C19" s="150"/>
      <c r="D19" s="136"/>
      <c r="E19" s="238"/>
      <c r="F19" s="238"/>
      <c r="G19" s="143"/>
      <c r="H19" s="145"/>
    </row>
    <row r="20" spans="1:12" ht="12.75">
      <c r="A20" s="291" t="s">
        <v>240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8" ht="12.75">
      <c r="A21" s="137"/>
      <c r="B21" s="137"/>
      <c r="C21" s="152"/>
      <c r="D21" s="136"/>
      <c r="E21" s="238"/>
      <c r="F21" s="238"/>
      <c r="G21" s="141"/>
      <c r="H21" s="141"/>
    </row>
    <row r="22" spans="1:12" ht="12.75">
      <c r="A22" s="136">
        <v>4</v>
      </c>
      <c r="B22" s="136"/>
      <c r="C22" s="142" t="s">
        <v>206</v>
      </c>
      <c r="D22" s="185"/>
      <c r="E22" s="236">
        <v>328270</v>
      </c>
      <c r="F22" s="236">
        <v>329056</v>
      </c>
      <c r="G22" s="236">
        <v>336799</v>
      </c>
      <c r="H22" s="262">
        <f>G22/E22*100-100</f>
        <v>2.598166143723148</v>
      </c>
      <c r="I22" s="262">
        <f>G22/F22*100-100</f>
        <v>2.353094913935621</v>
      </c>
      <c r="J22" s="236">
        <v>2284699</v>
      </c>
      <c r="K22" s="236">
        <v>2358699</v>
      </c>
      <c r="L22" s="262">
        <f>K22/J22*100-100</f>
        <v>3.238938696082073</v>
      </c>
    </row>
    <row r="23" spans="1:8" ht="12.75">
      <c r="A23" s="136"/>
      <c r="B23" s="136"/>
      <c r="C23" s="150"/>
      <c r="D23" s="136"/>
      <c r="E23" s="238"/>
      <c r="F23" s="238"/>
      <c r="G23" s="141"/>
      <c r="H23" s="141"/>
    </row>
    <row r="24" spans="1:8" ht="12.75">
      <c r="A24" s="136"/>
      <c r="B24" s="136"/>
      <c r="C24" s="150"/>
      <c r="D24" s="136"/>
      <c r="E24" s="238"/>
      <c r="F24" s="238"/>
      <c r="G24" s="141"/>
      <c r="H24" s="141"/>
    </row>
    <row r="25" spans="1:12" ht="12.75">
      <c r="A25" s="291" t="s">
        <v>239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</row>
    <row r="26" spans="1:8" ht="12.75">
      <c r="A26" s="136"/>
      <c r="B26" s="136"/>
      <c r="C26" s="150"/>
      <c r="D26" s="136"/>
      <c r="E26" s="238"/>
      <c r="F26" s="238"/>
      <c r="G26" s="141"/>
      <c r="H26" s="141"/>
    </row>
    <row r="27" spans="1:12" ht="12.75">
      <c r="A27" s="137">
        <v>5</v>
      </c>
      <c r="B27" s="137"/>
      <c r="C27" s="146" t="s">
        <v>169</v>
      </c>
      <c r="D27" s="185"/>
      <c r="E27" s="235">
        <v>5913</v>
      </c>
      <c r="F27" s="235">
        <v>7435</v>
      </c>
      <c r="G27" s="235">
        <v>5949</v>
      </c>
      <c r="H27" s="263">
        <f>G27/E27*100-100</f>
        <v>0.6088280060882738</v>
      </c>
      <c r="I27" s="263">
        <f>G27/F27*100-100</f>
        <v>-19.98655010087424</v>
      </c>
      <c r="J27" s="235">
        <v>44406</v>
      </c>
      <c r="K27" s="235">
        <v>44185</v>
      </c>
      <c r="L27" s="263">
        <f aca="true" t="shared" si="0" ref="L27:L38">K27/J27*100-100</f>
        <v>-0.4976804936269872</v>
      </c>
    </row>
    <row r="28" spans="1:12" ht="12.75">
      <c r="A28" s="137">
        <v>6</v>
      </c>
      <c r="B28" s="137"/>
      <c r="C28" s="257" t="s">
        <v>294</v>
      </c>
      <c r="D28" s="185" t="s">
        <v>243</v>
      </c>
      <c r="E28" s="235">
        <v>3889</v>
      </c>
      <c r="F28" s="235">
        <v>4347</v>
      </c>
      <c r="G28" s="235">
        <v>3812</v>
      </c>
      <c r="H28" s="263">
        <f>G28/E28*100-100</f>
        <v>-1.979943430187717</v>
      </c>
      <c r="I28" s="263">
        <f>G28/F28*100-100</f>
        <v>-12.307338394294916</v>
      </c>
      <c r="J28" s="235">
        <v>27792</v>
      </c>
      <c r="K28" s="235">
        <v>28002</v>
      </c>
      <c r="L28" s="263">
        <f t="shared" si="0"/>
        <v>0.755613126079453</v>
      </c>
    </row>
    <row r="29" spans="1:12" ht="12.75">
      <c r="A29" s="137">
        <v>7</v>
      </c>
      <c r="B29" s="137"/>
      <c r="C29" s="146" t="s">
        <v>13</v>
      </c>
      <c r="D29" s="185"/>
      <c r="E29" s="235">
        <v>2395</v>
      </c>
      <c r="F29" s="235">
        <v>2614</v>
      </c>
      <c r="G29" s="235">
        <v>2305</v>
      </c>
      <c r="H29" s="263">
        <f>G29/E29*100-100</f>
        <v>-3.7578288100208823</v>
      </c>
      <c r="I29" s="263">
        <f>G29/F29*100-100</f>
        <v>-11.820964039785764</v>
      </c>
      <c r="J29" s="235">
        <v>16947</v>
      </c>
      <c r="K29" s="235">
        <v>16982</v>
      </c>
      <c r="L29" s="263">
        <f t="shared" si="0"/>
        <v>0.2065262288310663</v>
      </c>
    </row>
    <row r="30" spans="1:12" ht="12.75">
      <c r="A30" s="137">
        <v>8</v>
      </c>
      <c r="B30" s="137"/>
      <c r="C30" s="146" t="s">
        <v>14</v>
      </c>
      <c r="D30" s="185"/>
      <c r="E30" s="235">
        <v>1494</v>
      </c>
      <c r="F30" s="235">
        <v>1733</v>
      </c>
      <c r="G30" s="235">
        <v>1507</v>
      </c>
      <c r="H30" s="263">
        <f>G30/E30*100-100</f>
        <v>0.8701472556894316</v>
      </c>
      <c r="I30" s="263">
        <f>G30/F30*100-100</f>
        <v>-13.040969417195612</v>
      </c>
      <c r="J30" s="235">
        <v>10845</v>
      </c>
      <c r="K30" s="235">
        <v>11020</v>
      </c>
      <c r="L30" s="263">
        <f t="shared" si="0"/>
        <v>1.6136468418626038</v>
      </c>
    </row>
    <row r="31" spans="1:12" ht="12.75">
      <c r="A31" s="137">
        <v>9</v>
      </c>
      <c r="B31" s="137"/>
      <c r="C31" s="146" t="s">
        <v>168</v>
      </c>
      <c r="D31" s="185"/>
      <c r="E31" s="235">
        <v>4063</v>
      </c>
      <c r="F31" s="235">
        <v>4427</v>
      </c>
      <c r="G31" s="235">
        <v>3794</v>
      </c>
      <c r="H31" s="263">
        <f>G31/E31*100-100</f>
        <v>-6.620723603248834</v>
      </c>
      <c r="I31" s="263">
        <f>G31/F31*100-100</f>
        <v>-14.298622091709973</v>
      </c>
      <c r="J31" s="235">
        <v>27354</v>
      </c>
      <c r="K31" s="235">
        <v>24987</v>
      </c>
      <c r="L31" s="263">
        <f t="shared" si="0"/>
        <v>-8.65321342399649</v>
      </c>
    </row>
    <row r="32" spans="1:12" ht="12.75">
      <c r="A32" s="137"/>
      <c r="B32" s="137"/>
      <c r="C32" s="138" t="s">
        <v>15</v>
      </c>
      <c r="D32" s="185"/>
      <c r="E32" s="234"/>
      <c r="F32" s="190"/>
      <c r="G32" s="190"/>
      <c r="H32" s="250"/>
      <c r="I32" s="250"/>
      <c r="J32" s="244"/>
      <c r="K32" s="244"/>
      <c r="L32" s="250"/>
    </row>
    <row r="33" spans="1:12" ht="12.75">
      <c r="A33" s="137">
        <v>10</v>
      </c>
      <c r="B33" s="137"/>
      <c r="C33" s="146" t="s">
        <v>16</v>
      </c>
      <c r="D33" s="185"/>
      <c r="E33" s="235">
        <v>253</v>
      </c>
      <c r="F33" s="235">
        <v>263</v>
      </c>
      <c r="G33" s="235">
        <v>231</v>
      </c>
      <c r="H33" s="263">
        <f>G33/E33*100-100</f>
        <v>-8.695652173913047</v>
      </c>
      <c r="I33" s="263">
        <f>G33/F33*100-100</f>
        <v>-12.167300380228141</v>
      </c>
      <c r="J33" s="235">
        <v>1710</v>
      </c>
      <c r="K33" s="235">
        <v>1633</v>
      </c>
      <c r="L33" s="263">
        <f t="shared" si="0"/>
        <v>-4.502923976608187</v>
      </c>
    </row>
    <row r="34" spans="1:12" ht="12.75">
      <c r="A34" s="137">
        <v>11</v>
      </c>
      <c r="B34" s="137"/>
      <c r="C34" s="146" t="s">
        <v>17</v>
      </c>
      <c r="D34" s="185"/>
      <c r="E34" s="235">
        <v>784</v>
      </c>
      <c r="F34" s="235">
        <v>741</v>
      </c>
      <c r="G34" s="235">
        <v>705</v>
      </c>
      <c r="H34" s="263">
        <f>G34/E34*100-100</f>
        <v>-10.076530612244895</v>
      </c>
      <c r="I34" s="263">
        <f>G34/F34*100-100</f>
        <v>-4.858299595141702</v>
      </c>
      <c r="J34" s="235">
        <v>5325</v>
      </c>
      <c r="K34" s="235">
        <v>4550</v>
      </c>
      <c r="L34" s="263">
        <f t="shared" si="0"/>
        <v>-14.55399061032864</v>
      </c>
    </row>
    <row r="35" spans="1:12" ht="12.75">
      <c r="A35" s="137"/>
      <c r="B35" s="137"/>
      <c r="C35" s="138" t="s">
        <v>18</v>
      </c>
      <c r="D35" s="185"/>
      <c r="E35" s="234"/>
      <c r="F35" s="190"/>
      <c r="G35" s="190"/>
      <c r="H35" s="250"/>
      <c r="I35" s="250"/>
      <c r="J35" s="244"/>
      <c r="K35" s="244"/>
      <c r="L35" s="250"/>
    </row>
    <row r="36" spans="1:12" ht="12.75">
      <c r="A36" s="137">
        <v>12</v>
      </c>
      <c r="B36" s="137"/>
      <c r="C36" s="146" t="s">
        <v>19</v>
      </c>
      <c r="D36" s="185"/>
      <c r="E36" s="235">
        <v>1581</v>
      </c>
      <c r="F36" s="235">
        <v>1857</v>
      </c>
      <c r="G36" s="235">
        <v>1547</v>
      </c>
      <c r="H36" s="263">
        <f>G36/E36*100-100</f>
        <v>-2.1505376344086073</v>
      </c>
      <c r="I36" s="263">
        <f>G36/F36*100-100</f>
        <v>-16.69359181475498</v>
      </c>
      <c r="J36" s="235">
        <v>9979</v>
      </c>
      <c r="K36" s="235">
        <v>9580</v>
      </c>
      <c r="L36" s="263">
        <f t="shared" si="0"/>
        <v>-3.9983966329291434</v>
      </c>
    </row>
    <row r="37" spans="1:12" ht="12.75">
      <c r="A37" s="137">
        <v>13</v>
      </c>
      <c r="B37" s="137"/>
      <c r="C37" s="146" t="s">
        <v>17</v>
      </c>
      <c r="D37" s="185"/>
      <c r="E37" s="235">
        <v>1445</v>
      </c>
      <c r="F37" s="235">
        <v>1566</v>
      </c>
      <c r="G37" s="235">
        <v>1311</v>
      </c>
      <c r="H37" s="263">
        <f>G37/E37*100-100</f>
        <v>-9.273356401384078</v>
      </c>
      <c r="I37" s="263">
        <f>G37/F37*100-100</f>
        <v>-16.28352490421456</v>
      </c>
      <c r="J37" s="235">
        <v>10340</v>
      </c>
      <c r="K37" s="235">
        <v>9224</v>
      </c>
      <c r="L37" s="263">
        <f t="shared" si="0"/>
        <v>-10.793036750483566</v>
      </c>
    </row>
    <row r="38" spans="1:12" ht="12.75">
      <c r="A38" s="136">
        <v>14</v>
      </c>
      <c r="B38" s="136"/>
      <c r="C38" s="142" t="s">
        <v>165</v>
      </c>
      <c r="D38" s="185"/>
      <c r="E38" s="236">
        <v>13865</v>
      </c>
      <c r="F38" s="236">
        <v>16209</v>
      </c>
      <c r="G38" s="236">
        <v>13555</v>
      </c>
      <c r="H38" s="262">
        <f>G38/E38*100-100</f>
        <v>-2.235845654525775</v>
      </c>
      <c r="I38" s="262">
        <f>G38/F38*100-100</f>
        <v>-16.373619594052684</v>
      </c>
      <c r="J38" s="236">
        <v>99552</v>
      </c>
      <c r="K38" s="236">
        <v>97174</v>
      </c>
      <c r="L38" s="262">
        <f t="shared" si="0"/>
        <v>-2.388701382192224</v>
      </c>
    </row>
    <row r="39" spans="1:8" ht="12.75">
      <c r="A39" s="136"/>
      <c r="B39" s="136"/>
      <c r="C39" s="149"/>
      <c r="D39" s="136"/>
      <c r="E39" s="237"/>
      <c r="F39" s="237"/>
      <c r="G39" s="143"/>
      <c r="H39" s="143"/>
    </row>
    <row r="40" spans="1:8" ht="12.75">
      <c r="A40" s="136"/>
      <c r="B40" s="136"/>
      <c r="C40" s="150"/>
      <c r="D40" s="136"/>
      <c r="E40" s="238"/>
      <c r="F40" s="238"/>
      <c r="G40" s="141"/>
      <c r="H40" s="141"/>
    </row>
    <row r="41" spans="1:12" ht="12.75">
      <c r="A41" s="290" t="s">
        <v>301</v>
      </c>
      <c r="B41" s="290"/>
      <c r="C41" s="291"/>
      <c r="D41" s="291"/>
      <c r="E41" s="291"/>
      <c r="F41" s="291"/>
      <c r="G41" s="291"/>
      <c r="H41" s="291"/>
      <c r="I41" s="291"/>
      <c r="J41" s="291"/>
      <c r="K41" s="291"/>
      <c r="L41" s="291"/>
    </row>
    <row r="42" spans="1:8" ht="12.75">
      <c r="A42" s="136"/>
      <c r="B42" s="136"/>
      <c r="C42" s="150"/>
      <c r="D42" s="136"/>
      <c r="E42" s="238"/>
      <c r="F42" s="238"/>
      <c r="G42" s="141"/>
      <c r="H42" s="141"/>
    </row>
    <row r="43" spans="1:12" ht="12.75">
      <c r="A43" s="137">
        <v>15</v>
      </c>
      <c r="B43" s="137"/>
      <c r="C43" s="146" t="s">
        <v>169</v>
      </c>
      <c r="D43" s="185"/>
      <c r="E43" s="235">
        <v>637578</v>
      </c>
      <c r="F43" s="235">
        <v>729547</v>
      </c>
      <c r="G43" s="235">
        <v>631675</v>
      </c>
      <c r="H43" s="263">
        <f>G43/E43*100-100</f>
        <v>-0.925847504148507</v>
      </c>
      <c r="I43" s="263">
        <f>G43/F43*100-100</f>
        <v>-13.415448216495989</v>
      </c>
      <c r="J43" s="235">
        <v>4036665</v>
      </c>
      <c r="K43" s="235">
        <v>4090708</v>
      </c>
      <c r="L43" s="263">
        <f>K43/J43*100-100</f>
        <v>1.338803195211895</v>
      </c>
    </row>
    <row r="44" spans="1:12" ht="12.75">
      <c r="A44" s="137">
        <v>16</v>
      </c>
      <c r="B44" s="137"/>
      <c r="C44" s="257" t="s">
        <v>294</v>
      </c>
      <c r="D44" s="185" t="s">
        <v>243</v>
      </c>
      <c r="E44" s="235">
        <v>532669</v>
      </c>
      <c r="F44" s="235">
        <v>640072</v>
      </c>
      <c r="G44" s="235">
        <v>577750</v>
      </c>
      <c r="H44" s="263">
        <f>G44/E44*100-100</f>
        <v>8.463229510258714</v>
      </c>
      <c r="I44" s="263">
        <f>G44/F44*100-100</f>
        <v>-9.736717119324084</v>
      </c>
      <c r="J44" s="235">
        <v>3487187</v>
      </c>
      <c r="K44" s="235">
        <v>3609395</v>
      </c>
      <c r="L44" s="263">
        <f>K44/J44*100-100</f>
        <v>3.5044865675399706</v>
      </c>
    </row>
    <row r="45" spans="1:12" ht="12.75">
      <c r="A45" s="137">
        <v>17</v>
      </c>
      <c r="B45" s="137"/>
      <c r="C45" s="146" t="s">
        <v>13</v>
      </c>
      <c r="D45" s="185"/>
      <c r="E45" s="235">
        <v>386060</v>
      </c>
      <c r="F45" s="235">
        <v>444323</v>
      </c>
      <c r="G45" s="235">
        <v>400823</v>
      </c>
      <c r="H45" s="263">
        <f>G45/E45*100-100</f>
        <v>3.824016992177377</v>
      </c>
      <c r="I45" s="263">
        <f>G45/F45*100-100</f>
        <v>-9.790175165363934</v>
      </c>
      <c r="J45" s="235">
        <v>2428326</v>
      </c>
      <c r="K45" s="235">
        <v>2533360</v>
      </c>
      <c r="L45" s="263">
        <f>K45/J45*100-100</f>
        <v>4.325366528217373</v>
      </c>
    </row>
    <row r="46" spans="1:12" ht="12.75">
      <c r="A46" s="137">
        <v>18</v>
      </c>
      <c r="B46" s="137"/>
      <c r="C46" s="146" t="s">
        <v>14</v>
      </c>
      <c r="D46" s="185"/>
      <c r="E46" s="235">
        <v>146609</v>
      </c>
      <c r="F46" s="235">
        <v>195749</v>
      </c>
      <c r="G46" s="235">
        <v>176927</v>
      </c>
      <c r="H46" s="263">
        <f>G46/E46*100-100</f>
        <v>20.679494437585674</v>
      </c>
      <c r="I46" s="263">
        <f>G46/F46*100-100</f>
        <v>-9.615374791186667</v>
      </c>
      <c r="J46" s="235">
        <v>1058861</v>
      </c>
      <c r="K46" s="235">
        <v>1076035</v>
      </c>
      <c r="L46" s="263">
        <f>K46/J46*100-100</f>
        <v>1.621931490535573</v>
      </c>
    </row>
    <row r="47" spans="1:12" ht="12.75">
      <c r="A47" s="147">
        <v>19</v>
      </c>
      <c r="B47" s="147"/>
      <c r="C47" s="146" t="s">
        <v>168</v>
      </c>
      <c r="D47" s="185"/>
      <c r="E47" s="235">
        <v>475415</v>
      </c>
      <c r="F47" s="235">
        <v>540745</v>
      </c>
      <c r="G47" s="235">
        <v>487057</v>
      </c>
      <c r="H47" s="263">
        <f>G47/E47*100-100</f>
        <v>2.4488078836385085</v>
      </c>
      <c r="I47" s="263">
        <f>G47/F47*100-100</f>
        <v>-9.928524535594406</v>
      </c>
      <c r="J47" s="235">
        <v>2779734</v>
      </c>
      <c r="K47" s="235">
        <v>2771461</v>
      </c>
      <c r="L47" s="263">
        <f>K47/J47*100-100</f>
        <v>-0.2976184052143225</v>
      </c>
    </row>
    <row r="48" spans="1:12" ht="12.75">
      <c r="A48" s="137"/>
      <c r="B48" s="137"/>
      <c r="C48" s="138" t="s">
        <v>15</v>
      </c>
      <c r="D48" s="185"/>
      <c r="E48" s="234"/>
      <c r="F48" s="190"/>
      <c r="G48" s="190"/>
      <c r="H48" s="248"/>
      <c r="I48" s="250"/>
      <c r="J48" s="252"/>
      <c r="K48" s="244"/>
      <c r="L48" s="258"/>
    </row>
    <row r="49" spans="1:12" ht="12.75">
      <c r="A49" s="137">
        <v>20</v>
      </c>
      <c r="B49" s="137"/>
      <c r="C49" s="146" t="s">
        <v>16</v>
      </c>
      <c r="D49" s="185"/>
      <c r="E49" s="235">
        <v>22118</v>
      </c>
      <c r="F49" s="235">
        <v>25403</v>
      </c>
      <c r="G49" s="235">
        <v>24053</v>
      </c>
      <c r="H49" s="263">
        <f>G49/E49*100-100</f>
        <v>8.74853060855412</v>
      </c>
      <c r="I49" s="263">
        <f>G49/F49*100-100</f>
        <v>-5.314332952800854</v>
      </c>
      <c r="J49" s="235">
        <v>138634</v>
      </c>
      <c r="K49" s="235">
        <v>147054</v>
      </c>
      <c r="L49" s="263">
        <f>K49/J49*100-100</f>
        <v>6.073546171934737</v>
      </c>
    </row>
    <row r="50" spans="1:12" ht="12.75">
      <c r="A50" s="137">
        <v>21</v>
      </c>
      <c r="B50" s="137"/>
      <c r="C50" s="146" t="s">
        <v>17</v>
      </c>
      <c r="D50" s="185"/>
      <c r="E50" s="235">
        <v>92335</v>
      </c>
      <c r="F50" s="235">
        <v>104990</v>
      </c>
      <c r="G50" s="235">
        <v>97934</v>
      </c>
      <c r="H50" s="263">
        <f>G50/E50*100-100</f>
        <v>6.063789462284078</v>
      </c>
      <c r="I50" s="263">
        <f>G50/F50*100-100</f>
        <v>-6.720640060958189</v>
      </c>
      <c r="J50" s="235">
        <v>628378</v>
      </c>
      <c r="K50" s="235">
        <v>583405</v>
      </c>
      <c r="L50" s="263">
        <f>K50/J50*100-100</f>
        <v>-7.156997857977217</v>
      </c>
    </row>
    <row r="51" spans="1:12" ht="12.75">
      <c r="A51" s="137"/>
      <c r="B51" s="137"/>
      <c r="C51" s="138" t="s">
        <v>18</v>
      </c>
      <c r="D51" s="185"/>
      <c r="E51" s="234"/>
      <c r="F51" s="190"/>
      <c r="G51" s="190"/>
      <c r="H51" s="248"/>
      <c r="I51" s="250"/>
      <c r="J51" s="252"/>
      <c r="K51" s="244"/>
      <c r="L51" s="258"/>
    </row>
    <row r="52" spans="1:12" ht="12.75">
      <c r="A52" s="137">
        <v>22</v>
      </c>
      <c r="B52" s="137"/>
      <c r="C52" s="146" t="s">
        <v>19</v>
      </c>
      <c r="D52" s="185"/>
      <c r="E52" s="235">
        <v>197143</v>
      </c>
      <c r="F52" s="235">
        <v>246755</v>
      </c>
      <c r="G52" s="235">
        <v>203776</v>
      </c>
      <c r="H52" s="263">
        <f>G52/E52*100-100</f>
        <v>3.3645627793023323</v>
      </c>
      <c r="I52" s="263">
        <f>G52/F52*100-100</f>
        <v>-17.417681505947186</v>
      </c>
      <c r="J52" s="235">
        <v>1025777</v>
      </c>
      <c r="K52" s="235">
        <v>1109291</v>
      </c>
      <c r="L52" s="263">
        <f>K52/J52*100-100</f>
        <v>8.141535635913073</v>
      </c>
    </row>
    <row r="53" spans="1:12" ht="12.75">
      <c r="A53" s="137">
        <v>23</v>
      </c>
      <c r="B53" s="137"/>
      <c r="C53" s="146" t="s">
        <v>17</v>
      </c>
      <c r="D53" s="185"/>
      <c r="E53" s="235">
        <v>163819</v>
      </c>
      <c r="F53" s="235">
        <v>163597</v>
      </c>
      <c r="G53" s="235">
        <v>161294</v>
      </c>
      <c r="H53" s="263">
        <f>G53/E53*100-100</f>
        <v>-1.5413352541524574</v>
      </c>
      <c r="I53" s="263">
        <f>G53/F53*100-100</f>
        <v>-1.4077275255658748</v>
      </c>
      <c r="J53" s="235">
        <v>986945</v>
      </c>
      <c r="K53" s="235">
        <v>931711</v>
      </c>
      <c r="L53" s="263">
        <f>K53/J53*100-100</f>
        <v>-5.596461808915393</v>
      </c>
    </row>
    <row r="54" spans="1:12" ht="12.75">
      <c r="A54" s="136">
        <v>24</v>
      </c>
      <c r="B54" s="136"/>
      <c r="C54" s="148" t="s">
        <v>167</v>
      </c>
      <c r="D54" s="185"/>
      <c r="E54" s="236">
        <v>1645662</v>
      </c>
      <c r="F54" s="236">
        <v>1910364</v>
      </c>
      <c r="G54" s="236">
        <v>1696482</v>
      </c>
      <c r="H54" s="262">
        <f>G54/E54*100-100</f>
        <v>3.0881189454456717</v>
      </c>
      <c r="I54" s="262">
        <f>G54/F54*100-100</f>
        <v>-11.195876806723746</v>
      </c>
      <c r="J54" s="236">
        <v>10303586</v>
      </c>
      <c r="K54" s="236">
        <v>10471564</v>
      </c>
      <c r="L54" s="262">
        <f>K54/J54*100-100</f>
        <v>1.630286775885594</v>
      </c>
    </row>
    <row r="55" spans="1:12" ht="12.75">
      <c r="A55" s="136">
        <v>25</v>
      </c>
      <c r="B55" s="136"/>
      <c r="C55" s="146" t="s">
        <v>166</v>
      </c>
      <c r="D55" s="185"/>
      <c r="E55" s="235">
        <v>1672931</v>
      </c>
      <c r="F55" s="235">
        <v>1947003</v>
      </c>
      <c r="G55" s="235">
        <v>1723034</v>
      </c>
      <c r="H55" s="263">
        <f>G55/E55*100-100</f>
        <v>2.9949232813547155</v>
      </c>
      <c r="I55" s="263">
        <f>G55/F55*100-100</f>
        <v>-11.503269383765712</v>
      </c>
      <c r="J55" s="235">
        <v>10484950</v>
      </c>
      <c r="K55" s="235">
        <v>10666345</v>
      </c>
      <c r="L55" s="263">
        <f>K55/J55*100-100</f>
        <v>1.7300511685797204</v>
      </c>
    </row>
    <row r="56" spans="1:8" ht="12.75">
      <c r="A56" s="136"/>
      <c r="B56" s="136"/>
      <c r="C56" s="151"/>
      <c r="D56" s="136"/>
      <c r="E56" s="238"/>
      <c r="F56" s="238"/>
      <c r="G56" s="141"/>
      <c r="H56" s="141"/>
    </row>
    <row r="57" spans="1:8" ht="12.75">
      <c r="A57" s="136"/>
      <c r="B57" s="136"/>
      <c r="C57" s="150"/>
      <c r="D57" s="136"/>
      <c r="E57" s="238"/>
      <c r="F57" s="238"/>
      <c r="G57" s="141"/>
      <c r="H57" s="141"/>
    </row>
    <row r="58" spans="1:12" ht="12.75">
      <c r="A58" s="291" t="s">
        <v>233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</row>
    <row r="59" spans="1:8" ht="12.75">
      <c r="A59" s="136"/>
      <c r="B59" s="136"/>
      <c r="C59" s="150"/>
      <c r="D59" s="136"/>
      <c r="E59" s="238"/>
      <c r="F59" s="238"/>
      <c r="G59" s="141"/>
      <c r="H59" s="141"/>
    </row>
    <row r="60" spans="1:12" ht="12.75">
      <c r="A60" s="137">
        <v>26</v>
      </c>
      <c r="B60" s="137"/>
      <c r="C60" s="242" t="s">
        <v>20</v>
      </c>
      <c r="D60" s="251"/>
      <c r="E60" s="236">
        <v>22</v>
      </c>
      <c r="F60" s="236">
        <v>22</v>
      </c>
      <c r="G60" s="236">
        <v>23</v>
      </c>
      <c r="H60" s="262">
        <f>G60/E60*100-100</f>
        <v>4.545454545454547</v>
      </c>
      <c r="I60" s="262">
        <f>G60/F60*100-100</f>
        <v>4.545454545454547</v>
      </c>
      <c r="J60" s="236">
        <v>166</v>
      </c>
      <c r="K60" s="236">
        <v>168</v>
      </c>
      <c r="L60" s="262">
        <f>K60/J60*100-100</f>
        <v>1.2048192771084274</v>
      </c>
    </row>
    <row r="61" spans="1:8" ht="14.25">
      <c r="A61" s="47" t="s">
        <v>231</v>
      </c>
      <c r="B61" s="47"/>
      <c r="C61" s="152"/>
      <c r="D61" s="136"/>
      <c r="E61" s="239"/>
      <c r="F61" s="239"/>
      <c r="G61" s="144"/>
      <c r="H61" s="144"/>
    </row>
    <row r="62" spans="1:12" ht="12.75">
      <c r="A62" s="314" t="s">
        <v>303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</row>
    <row r="63" spans="1:12" ht="12.75">
      <c r="A63" s="302" t="s">
        <v>298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</row>
  </sheetData>
  <sheetProtection/>
  <mergeCells count="21">
    <mergeCell ref="A62:L62"/>
    <mergeCell ref="J7:L8"/>
    <mergeCell ref="A20:L20"/>
    <mergeCell ref="E7:E8"/>
    <mergeCell ref="A63:L63"/>
    <mergeCell ref="K9:K12"/>
    <mergeCell ref="L9:L12"/>
    <mergeCell ref="C7:D12"/>
    <mergeCell ref="A58:L58"/>
    <mergeCell ref="A14:L14"/>
    <mergeCell ref="E9:E12"/>
    <mergeCell ref="A7:B12"/>
    <mergeCell ref="F9:G12"/>
    <mergeCell ref="A41:L41"/>
    <mergeCell ref="J9:J12"/>
    <mergeCell ref="A25:L25"/>
    <mergeCell ref="A2:L2"/>
    <mergeCell ref="A4:L4"/>
    <mergeCell ref="A5:L5"/>
    <mergeCell ref="G7:G8"/>
    <mergeCell ref="F7:F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1">
      <selection activeCell="P14" sqref="P1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7" t="s">
        <v>149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70" t="s">
        <v>283</v>
      </c>
      <c r="B4" s="370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1:14" ht="11.25" customHeight="1">
      <c r="A5" s="349" t="s">
        <v>255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9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6" t="s">
        <v>207</v>
      </c>
      <c r="B7" s="357"/>
      <c r="C7" s="371" t="s">
        <v>157</v>
      </c>
      <c r="D7" s="372"/>
      <c r="E7" s="377" t="s">
        <v>229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8"/>
      <c r="B8" s="359"/>
      <c r="C8" s="373"/>
      <c r="D8" s="374"/>
      <c r="E8" s="378"/>
      <c r="F8" s="377" t="s">
        <v>158</v>
      </c>
      <c r="G8" s="377" t="s">
        <v>258</v>
      </c>
      <c r="H8" s="83" t="s">
        <v>117</v>
      </c>
      <c r="I8" s="84"/>
      <c r="J8" s="377" t="s">
        <v>161</v>
      </c>
      <c r="K8" s="83" t="s">
        <v>117</v>
      </c>
      <c r="L8" s="81"/>
      <c r="M8" s="81"/>
      <c r="N8" s="81"/>
    </row>
    <row r="9" spans="1:14" ht="9.75" customHeight="1">
      <c r="A9" s="358"/>
      <c r="B9" s="359"/>
      <c r="C9" s="373"/>
      <c r="D9" s="374"/>
      <c r="E9" s="378"/>
      <c r="F9" s="378"/>
      <c r="G9" s="380"/>
      <c r="H9" s="377" t="s">
        <v>159</v>
      </c>
      <c r="I9" s="377" t="s">
        <v>160</v>
      </c>
      <c r="J9" s="378"/>
      <c r="K9" s="83" t="s">
        <v>225</v>
      </c>
      <c r="L9" s="84"/>
      <c r="M9" s="83" t="s">
        <v>226</v>
      </c>
      <c r="N9" s="84"/>
    </row>
    <row r="10" spans="1:14" ht="9.75" customHeight="1">
      <c r="A10" s="358"/>
      <c r="B10" s="359"/>
      <c r="C10" s="373"/>
      <c r="D10" s="374"/>
      <c r="E10" s="378"/>
      <c r="F10" s="378"/>
      <c r="G10" s="380"/>
      <c r="H10" s="378"/>
      <c r="I10" s="378"/>
      <c r="J10" s="378"/>
      <c r="K10" s="377" t="s">
        <v>227</v>
      </c>
      <c r="L10" s="377" t="s">
        <v>228</v>
      </c>
      <c r="M10" s="377" t="s">
        <v>162</v>
      </c>
      <c r="N10" s="382" t="s">
        <v>228</v>
      </c>
    </row>
    <row r="11" spans="1:14" ht="9.75" customHeight="1">
      <c r="A11" s="358"/>
      <c r="B11" s="359"/>
      <c r="C11" s="373"/>
      <c r="D11" s="374"/>
      <c r="E11" s="378"/>
      <c r="F11" s="378"/>
      <c r="G11" s="380"/>
      <c r="H11" s="378"/>
      <c r="I11" s="378"/>
      <c r="J11" s="378"/>
      <c r="K11" s="378"/>
      <c r="L11" s="378"/>
      <c r="M11" s="378"/>
      <c r="N11" s="373"/>
    </row>
    <row r="12" spans="1:14" ht="9.75" customHeight="1">
      <c r="A12" s="358"/>
      <c r="B12" s="359"/>
      <c r="C12" s="373"/>
      <c r="D12" s="374"/>
      <c r="E12" s="378"/>
      <c r="F12" s="378"/>
      <c r="G12" s="380"/>
      <c r="H12" s="378"/>
      <c r="I12" s="378"/>
      <c r="J12" s="378"/>
      <c r="K12" s="378"/>
      <c r="L12" s="378"/>
      <c r="M12" s="378"/>
      <c r="N12" s="373"/>
    </row>
    <row r="13" spans="1:14" ht="9.75" customHeight="1">
      <c r="A13" s="358"/>
      <c r="B13" s="359"/>
      <c r="C13" s="373"/>
      <c r="D13" s="374"/>
      <c r="E13" s="378"/>
      <c r="F13" s="378"/>
      <c r="G13" s="380"/>
      <c r="H13" s="378"/>
      <c r="I13" s="378"/>
      <c r="J13" s="378"/>
      <c r="K13" s="378"/>
      <c r="L13" s="378"/>
      <c r="M13" s="378"/>
      <c r="N13" s="373"/>
    </row>
    <row r="14" spans="1:14" ht="9.75" customHeight="1">
      <c r="A14" s="360"/>
      <c r="B14" s="361"/>
      <c r="C14" s="375"/>
      <c r="D14" s="376"/>
      <c r="E14" s="379"/>
      <c r="F14" s="379"/>
      <c r="G14" s="381"/>
      <c r="H14" s="379"/>
      <c r="I14" s="379"/>
      <c r="J14" s="379"/>
      <c r="K14" s="379"/>
      <c r="L14" s="379"/>
      <c r="M14" s="379"/>
      <c r="N14" s="375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4">
        <v>1556</v>
      </c>
      <c r="F18" s="154">
        <v>211</v>
      </c>
      <c r="G18" s="154">
        <v>476</v>
      </c>
      <c r="H18" s="154">
        <v>361</v>
      </c>
      <c r="I18" s="154">
        <v>115</v>
      </c>
      <c r="J18" s="154">
        <v>869</v>
      </c>
      <c r="K18" s="154">
        <v>69</v>
      </c>
      <c r="L18" s="154" t="s">
        <v>309</v>
      </c>
      <c r="M18" s="154">
        <v>687</v>
      </c>
      <c r="N18" s="154">
        <v>112</v>
      </c>
    </row>
    <row r="19" spans="1:14" ht="9" customHeight="1">
      <c r="A19" s="10">
        <v>462</v>
      </c>
      <c r="B19" s="11"/>
      <c r="C19" s="12" t="s">
        <v>75</v>
      </c>
      <c r="D19" s="11"/>
      <c r="E19" s="154">
        <v>18219</v>
      </c>
      <c r="F19" s="154">
        <v>10965</v>
      </c>
      <c r="G19" s="154">
        <v>3096</v>
      </c>
      <c r="H19" s="154">
        <v>1987</v>
      </c>
      <c r="I19" s="154">
        <v>1108</v>
      </c>
      <c r="J19" s="154">
        <v>4158</v>
      </c>
      <c r="K19" s="154">
        <v>14</v>
      </c>
      <c r="L19" s="154">
        <v>94</v>
      </c>
      <c r="M19" s="154">
        <v>844</v>
      </c>
      <c r="N19" s="154">
        <v>3207</v>
      </c>
    </row>
    <row r="20" spans="1:14" ht="9" customHeight="1">
      <c r="A20" s="10">
        <v>463</v>
      </c>
      <c r="B20" s="11"/>
      <c r="C20" s="12" t="s">
        <v>76</v>
      </c>
      <c r="D20" s="11"/>
      <c r="E20" s="154">
        <v>889</v>
      </c>
      <c r="F20" s="154">
        <v>144</v>
      </c>
      <c r="G20" s="154">
        <v>525</v>
      </c>
      <c r="H20" s="154">
        <v>525</v>
      </c>
      <c r="I20" s="154" t="s">
        <v>309</v>
      </c>
      <c r="J20" s="154">
        <v>220</v>
      </c>
      <c r="K20" s="154">
        <v>140</v>
      </c>
      <c r="L20" s="154" t="s">
        <v>309</v>
      </c>
      <c r="M20" s="154">
        <v>65</v>
      </c>
      <c r="N20" s="154">
        <v>15</v>
      </c>
    </row>
    <row r="21" spans="1:14" ht="9" customHeight="1">
      <c r="A21" s="10">
        <v>464</v>
      </c>
      <c r="B21" s="11"/>
      <c r="C21" s="12" t="s">
        <v>77</v>
      </c>
      <c r="D21" s="11"/>
      <c r="E21" s="154">
        <v>2507</v>
      </c>
      <c r="F21" s="154">
        <v>20</v>
      </c>
      <c r="G21" s="154">
        <v>934</v>
      </c>
      <c r="H21" s="154">
        <v>934</v>
      </c>
      <c r="I21" s="154" t="s">
        <v>309</v>
      </c>
      <c r="J21" s="154">
        <v>1552</v>
      </c>
      <c r="K21" s="154" t="s">
        <v>309</v>
      </c>
      <c r="L21" s="154" t="s">
        <v>309</v>
      </c>
      <c r="M21" s="154">
        <v>500</v>
      </c>
      <c r="N21" s="154">
        <v>1052</v>
      </c>
    </row>
    <row r="22" spans="1:14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">
        <v>471</v>
      </c>
      <c r="B23" s="13"/>
      <c r="C23" s="12" t="s">
        <v>74</v>
      </c>
      <c r="D23" s="11"/>
      <c r="E23" s="154">
        <v>8737</v>
      </c>
      <c r="F23" s="154">
        <v>2966</v>
      </c>
      <c r="G23" s="154">
        <v>232</v>
      </c>
      <c r="H23" s="154">
        <v>56</v>
      </c>
      <c r="I23" s="154">
        <v>175</v>
      </c>
      <c r="J23" s="154">
        <v>5539</v>
      </c>
      <c r="K23" s="154" t="s">
        <v>309</v>
      </c>
      <c r="L23" s="154">
        <v>482</v>
      </c>
      <c r="M23" s="154">
        <v>2592</v>
      </c>
      <c r="N23" s="154">
        <v>2465</v>
      </c>
    </row>
    <row r="24" spans="1:14" ht="9" customHeight="1">
      <c r="A24" s="10">
        <v>472</v>
      </c>
      <c r="B24" s="13"/>
      <c r="C24" s="12" t="s">
        <v>75</v>
      </c>
      <c r="D24" s="11"/>
      <c r="E24" s="154">
        <v>1225</v>
      </c>
      <c r="F24" s="154">
        <v>517</v>
      </c>
      <c r="G24" s="154">
        <v>708</v>
      </c>
      <c r="H24" s="154">
        <v>138</v>
      </c>
      <c r="I24" s="154">
        <v>570</v>
      </c>
      <c r="J24" s="154" t="s">
        <v>309</v>
      </c>
      <c r="K24" s="154" t="s">
        <v>309</v>
      </c>
      <c r="L24" s="154" t="s">
        <v>309</v>
      </c>
      <c r="M24" s="154" t="s">
        <v>309</v>
      </c>
      <c r="N24" s="154" t="s">
        <v>309</v>
      </c>
    </row>
    <row r="25" spans="1:14" ht="9" customHeight="1">
      <c r="A25" s="10">
        <v>473</v>
      </c>
      <c r="B25" s="13"/>
      <c r="C25" s="12" t="s">
        <v>76</v>
      </c>
      <c r="D25" s="11"/>
      <c r="E25" s="154">
        <v>4662</v>
      </c>
      <c r="F25" s="154">
        <v>645</v>
      </c>
      <c r="G25" s="154">
        <v>3016</v>
      </c>
      <c r="H25" s="154">
        <v>2779</v>
      </c>
      <c r="I25" s="154">
        <v>237</v>
      </c>
      <c r="J25" s="154">
        <v>1001</v>
      </c>
      <c r="K25" s="154">
        <v>69</v>
      </c>
      <c r="L25" s="154">
        <v>661</v>
      </c>
      <c r="M25" s="154">
        <v>24</v>
      </c>
      <c r="N25" s="154">
        <v>247</v>
      </c>
    </row>
    <row r="26" spans="1:14" ht="9" customHeight="1">
      <c r="A26" s="10">
        <v>474</v>
      </c>
      <c r="B26" s="13"/>
      <c r="C26" s="12" t="s">
        <v>78</v>
      </c>
      <c r="D26" s="11"/>
      <c r="E26" s="154">
        <v>1006</v>
      </c>
      <c r="F26" s="154">
        <v>277</v>
      </c>
      <c r="G26" s="154" t="s">
        <v>309</v>
      </c>
      <c r="H26" s="154" t="s">
        <v>309</v>
      </c>
      <c r="I26" s="154" t="s">
        <v>309</v>
      </c>
      <c r="J26" s="154">
        <v>728</v>
      </c>
      <c r="K26" s="154" t="s">
        <v>309</v>
      </c>
      <c r="L26" s="154" t="s">
        <v>309</v>
      </c>
      <c r="M26" s="154" t="s">
        <v>309</v>
      </c>
      <c r="N26" s="154">
        <v>728</v>
      </c>
    </row>
    <row r="27" spans="1:14" ht="9" customHeight="1">
      <c r="A27" s="10">
        <v>475</v>
      </c>
      <c r="B27" s="13"/>
      <c r="C27" s="12" t="s">
        <v>77</v>
      </c>
      <c r="D27" s="11"/>
      <c r="E27" s="154">
        <v>6238</v>
      </c>
      <c r="F27" s="154">
        <v>810</v>
      </c>
      <c r="G27" s="154">
        <v>4133</v>
      </c>
      <c r="H27" s="154">
        <v>3674</v>
      </c>
      <c r="I27" s="154">
        <v>459</v>
      </c>
      <c r="J27" s="154">
        <v>1294</v>
      </c>
      <c r="K27" s="154">
        <v>10</v>
      </c>
      <c r="L27" s="154">
        <v>690</v>
      </c>
      <c r="M27" s="154">
        <v>483</v>
      </c>
      <c r="N27" s="154">
        <v>112</v>
      </c>
    </row>
    <row r="28" spans="1:14" ht="9" customHeight="1">
      <c r="A28" s="10">
        <v>476</v>
      </c>
      <c r="B28" s="13"/>
      <c r="C28" s="12" t="s">
        <v>79</v>
      </c>
      <c r="D28" s="11"/>
      <c r="E28" s="154">
        <v>4484</v>
      </c>
      <c r="F28" s="154">
        <v>1754</v>
      </c>
      <c r="G28" s="154">
        <v>412</v>
      </c>
      <c r="H28" s="154">
        <v>412</v>
      </c>
      <c r="I28" s="154" t="s">
        <v>309</v>
      </c>
      <c r="J28" s="154">
        <v>2318</v>
      </c>
      <c r="K28" s="154">
        <v>660</v>
      </c>
      <c r="L28" s="154">
        <v>90</v>
      </c>
      <c r="M28" s="154">
        <v>80</v>
      </c>
      <c r="N28" s="154">
        <v>1488</v>
      </c>
    </row>
    <row r="29" spans="1:14" ht="9" customHeight="1">
      <c r="A29" s="10">
        <v>477</v>
      </c>
      <c r="B29" s="13"/>
      <c r="C29" s="12" t="s">
        <v>80</v>
      </c>
      <c r="D29" s="11"/>
      <c r="E29" s="154">
        <v>4066</v>
      </c>
      <c r="F29" s="154">
        <v>779</v>
      </c>
      <c r="G29" s="154">
        <v>132</v>
      </c>
      <c r="H29" s="154">
        <v>33</v>
      </c>
      <c r="I29" s="154">
        <v>98</v>
      </c>
      <c r="J29" s="154">
        <v>3156</v>
      </c>
      <c r="K29" s="154">
        <v>1896</v>
      </c>
      <c r="L29" s="154">
        <v>21</v>
      </c>
      <c r="M29" s="154">
        <v>39</v>
      </c>
      <c r="N29" s="154">
        <v>1200</v>
      </c>
    </row>
    <row r="30" spans="1:14" ht="9" customHeight="1">
      <c r="A30" s="10">
        <v>478</v>
      </c>
      <c r="B30" s="13"/>
      <c r="C30" s="12" t="s">
        <v>81</v>
      </c>
      <c r="D30" s="11"/>
      <c r="E30" s="154">
        <v>6873</v>
      </c>
      <c r="F30" s="154">
        <v>860</v>
      </c>
      <c r="G30" s="154">
        <v>2835</v>
      </c>
      <c r="H30" s="154">
        <v>2503</v>
      </c>
      <c r="I30" s="154">
        <v>332</v>
      </c>
      <c r="J30" s="154">
        <v>3179</v>
      </c>
      <c r="K30" s="154">
        <v>812</v>
      </c>
      <c r="L30" s="154">
        <v>993</v>
      </c>
      <c r="M30" s="154">
        <v>496</v>
      </c>
      <c r="N30" s="154">
        <v>878</v>
      </c>
    </row>
    <row r="31" spans="1:14" ht="9" customHeight="1">
      <c r="A31" s="10">
        <v>479</v>
      </c>
      <c r="B31" s="13"/>
      <c r="C31" s="12" t="s">
        <v>82</v>
      </c>
      <c r="D31" s="11"/>
      <c r="E31" s="154">
        <v>2013</v>
      </c>
      <c r="F31" s="154">
        <v>90</v>
      </c>
      <c r="G31" s="154">
        <v>281</v>
      </c>
      <c r="H31" s="154">
        <v>281</v>
      </c>
      <c r="I31" s="154" t="s">
        <v>309</v>
      </c>
      <c r="J31" s="154">
        <v>1642</v>
      </c>
      <c r="K31" s="154" t="s">
        <v>309</v>
      </c>
      <c r="L31" s="154" t="s">
        <v>309</v>
      </c>
      <c r="M31" s="154">
        <v>974</v>
      </c>
      <c r="N31" s="154">
        <v>669</v>
      </c>
    </row>
    <row r="32" spans="1:14" ht="6" customHeight="1">
      <c r="A32" s="10"/>
      <c r="B32" s="13"/>
      <c r="C32" s="12"/>
      <c r="D32" s="11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1:14" ht="9" customHeight="1">
      <c r="A33" s="8">
        <v>4</v>
      </c>
      <c r="B33" s="14"/>
      <c r="C33" s="15" t="s">
        <v>83</v>
      </c>
      <c r="D33" s="17"/>
      <c r="E33" s="166">
        <v>62474</v>
      </c>
      <c r="F33" s="166">
        <v>20037</v>
      </c>
      <c r="G33" s="166">
        <v>16780</v>
      </c>
      <c r="H33" s="166">
        <v>13685</v>
      </c>
      <c r="I33" s="166">
        <v>3095</v>
      </c>
      <c r="J33" s="166">
        <v>25657</v>
      </c>
      <c r="K33" s="166">
        <v>3670</v>
      </c>
      <c r="L33" s="166">
        <v>3031</v>
      </c>
      <c r="M33" s="166">
        <v>6783</v>
      </c>
      <c r="N33" s="166">
        <v>12173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4" t="s">
        <v>310</v>
      </c>
      <c r="F37" s="154" t="s">
        <v>310</v>
      </c>
      <c r="G37" s="154" t="s">
        <v>310</v>
      </c>
      <c r="H37" s="154" t="s">
        <v>310</v>
      </c>
      <c r="I37" s="154" t="s">
        <v>310</v>
      </c>
      <c r="J37" s="154" t="s">
        <v>310</v>
      </c>
      <c r="K37" s="154" t="s">
        <v>310</v>
      </c>
      <c r="L37" s="154" t="s">
        <v>310</v>
      </c>
      <c r="M37" s="154" t="s">
        <v>310</v>
      </c>
      <c r="N37" s="154" t="s">
        <v>310</v>
      </c>
    </row>
    <row r="38" spans="1:14" ht="9" customHeight="1">
      <c r="A38" s="10">
        <v>562</v>
      </c>
      <c r="B38" s="11"/>
      <c r="C38" s="12" t="s">
        <v>85</v>
      </c>
      <c r="D38" s="11"/>
      <c r="E38" s="154">
        <v>6387</v>
      </c>
      <c r="F38" s="154">
        <v>1745</v>
      </c>
      <c r="G38" s="154">
        <v>1679</v>
      </c>
      <c r="H38" s="154">
        <v>1289</v>
      </c>
      <c r="I38" s="154">
        <v>389</v>
      </c>
      <c r="J38" s="154">
        <v>2963</v>
      </c>
      <c r="K38" s="154">
        <v>9</v>
      </c>
      <c r="L38" s="154">
        <v>870</v>
      </c>
      <c r="M38" s="154">
        <v>90</v>
      </c>
      <c r="N38" s="154">
        <v>1995</v>
      </c>
    </row>
    <row r="39" spans="1:14" ht="9" customHeight="1">
      <c r="A39" s="10">
        <v>563</v>
      </c>
      <c r="B39" s="11"/>
      <c r="C39" s="12" t="s">
        <v>86</v>
      </c>
      <c r="D39" s="11"/>
      <c r="E39" s="154" t="s">
        <v>310</v>
      </c>
      <c r="F39" s="154" t="s">
        <v>310</v>
      </c>
      <c r="G39" s="154" t="s">
        <v>310</v>
      </c>
      <c r="H39" s="154" t="s">
        <v>310</v>
      </c>
      <c r="I39" s="154" t="s">
        <v>310</v>
      </c>
      <c r="J39" s="154" t="s">
        <v>310</v>
      </c>
      <c r="K39" s="154" t="s">
        <v>310</v>
      </c>
      <c r="L39" s="154" t="s">
        <v>310</v>
      </c>
      <c r="M39" s="154" t="s">
        <v>310</v>
      </c>
      <c r="N39" s="154" t="s">
        <v>310</v>
      </c>
    </row>
    <row r="40" spans="1:14" ht="9" customHeight="1">
      <c r="A40" s="10">
        <v>564</v>
      </c>
      <c r="B40" s="11"/>
      <c r="C40" s="12" t="s">
        <v>87</v>
      </c>
      <c r="D40" s="11"/>
      <c r="E40" s="154">
        <v>20087</v>
      </c>
      <c r="F40" s="154">
        <v>2662</v>
      </c>
      <c r="G40" s="154">
        <v>5472</v>
      </c>
      <c r="H40" s="154">
        <v>1705</v>
      </c>
      <c r="I40" s="154">
        <v>3768</v>
      </c>
      <c r="J40" s="154">
        <v>11953</v>
      </c>
      <c r="K40" s="154">
        <v>612</v>
      </c>
      <c r="L40" s="154">
        <v>1252</v>
      </c>
      <c r="M40" s="154">
        <v>4160</v>
      </c>
      <c r="N40" s="154">
        <v>5929</v>
      </c>
    </row>
    <row r="41" spans="1:14" ht="9" customHeight="1">
      <c r="A41" s="10">
        <v>565</v>
      </c>
      <c r="B41" s="11"/>
      <c r="C41" s="12" t="s">
        <v>88</v>
      </c>
      <c r="D41" s="11"/>
      <c r="E41" s="154">
        <v>734</v>
      </c>
      <c r="F41" s="154" t="s">
        <v>309</v>
      </c>
      <c r="G41" s="154">
        <v>734</v>
      </c>
      <c r="H41" s="154">
        <v>288</v>
      </c>
      <c r="I41" s="154">
        <v>446</v>
      </c>
      <c r="J41" s="154">
        <v>0</v>
      </c>
      <c r="K41" s="154">
        <v>0</v>
      </c>
      <c r="L41" s="154" t="s">
        <v>309</v>
      </c>
      <c r="M41" s="154" t="s">
        <v>309</v>
      </c>
      <c r="N41" s="154" t="s">
        <v>309</v>
      </c>
    </row>
    <row r="42" spans="1:14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9" customHeight="1">
      <c r="A43" s="10">
        <v>571</v>
      </c>
      <c r="B43" s="11"/>
      <c r="C43" s="12" t="s">
        <v>84</v>
      </c>
      <c r="D43" s="11"/>
      <c r="E43" s="154">
        <v>15922</v>
      </c>
      <c r="F43" s="154">
        <v>6945</v>
      </c>
      <c r="G43" s="154">
        <v>1816</v>
      </c>
      <c r="H43" s="154">
        <v>1146</v>
      </c>
      <c r="I43" s="154">
        <v>670</v>
      </c>
      <c r="J43" s="154">
        <v>7161</v>
      </c>
      <c r="K43" s="154">
        <v>950</v>
      </c>
      <c r="L43" s="154">
        <v>1171</v>
      </c>
      <c r="M43" s="154">
        <v>3702</v>
      </c>
      <c r="N43" s="154">
        <v>1338</v>
      </c>
    </row>
    <row r="44" spans="1:14" ht="9" customHeight="1">
      <c r="A44" s="10">
        <v>572</v>
      </c>
      <c r="B44" s="11"/>
      <c r="C44" s="12" t="s">
        <v>89</v>
      </c>
      <c r="D44" s="11"/>
      <c r="E44" s="154">
        <v>2258</v>
      </c>
      <c r="F44" s="154">
        <v>371</v>
      </c>
      <c r="G44" s="154">
        <v>977</v>
      </c>
      <c r="H44" s="154">
        <v>977</v>
      </c>
      <c r="I44" s="154" t="s">
        <v>309</v>
      </c>
      <c r="J44" s="154">
        <v>910</v>
      </c>
      <c r="K44" s="154">
        <v>61</v>
      </c>
      <c r="L44" s="154" t="s">
        <v>309</v>
      </c>
      <c r="M44" s="154">
        <v>844</v>
      </c>
      <c r="N44" s="154">
        <v>5</v>
      </c>
    </row>
    <row r="45" spans="1:14" ht="9" customHeight="1">
      <c r="A45" s="10">
        <v>573</v>
      </c>
      <c r="B45" s="11"/>
      <c r="C45" s="12" t="s">
        <v>86</v>
      </c>
      <c r="D45" s="11"/>
      <c r="E45" s="154">
        <v>2594</v>
      </c>
      <c r="F45" s="154">
        <v>1538</v>
      </c>
      <c r="G45" s="154">
        <v>796</v>
      </c>
      <c r="H45" s="154">
        <v>346</v>
      </c>
      <c r="I45" s="154">
        <v>450</v>
      </c>
      <c r="J45" s="154">
        <v>260</v>
      </c>
      <c r="K45" s="154">
        <v>50</v>
      </c>
      <c r="L45" s="154" t="s">
        <v>309</v>
      </c>
      <c r="M45" s="154" t="s">
        <v>309</v>
      </c>
      <c r="N45" s="154">
        <v>210</v>
      </c>
    </row>
    <row r="46" spans="1:14" ht="9" customHeight="1">
      <c r="A46" s="10">
        <v>574</v>
      </c>
      <c r="B46" s="11"/>
      <c r="C46" s="12" t="s">
        <v>90</v>
      </c>
      <c r="D46" s="11"/>
      <c r="E46" s="154">
        <v>11813</v>
      </c>
      <c r="F46" s="154">
        <v>1624</v>
      </c>
      <c r="G46" s="154">
        <v>9966</v>
      </c>
      <c r="H46" s="154">
        <v>2623</v>
      </c>
      <c r="I46" s="154">
        <v>7343</v>
      </c>
      <c r="J46" s="154">
        <v>222</v>
      </c>
      <c r="K46" s="154" t="s">
        <v>309</v>
      </c>
      <c r="L46" s="154">
        <v>107</v>
      </c>
      <c r="M46" s="154">
        <v>5</v>
      </c>
      <c r="N46" s="154">
        <v>110</v>
      </c>
    </row>
    <row r="47" spans="1:14" ht="9" customHeight="1">
      <c r="A47" s="10">
        <v>575</v>
      </c>
      <c r="B47" s="11"/>
      <c r="C47" s="12" t="s">
        <v>215</v>
      </c>
      <c r="D47" s="11"/>
      <c r="E47" s="154">
        <v>7975</v>
      </c>
      <c r="F47" s="154">
        <v>5749</v>
      </c>
      <c r="G47" s="154">
        <v>1507</v>
      </c>
      <c r="H47" s="154">
        <v>1322</v>
      </c>
      <c r="I47" s="154">
        <v>186</v>
      </c>
      <c r="J47" s="154">
        <v>718</v>
      </c>
      <c r="K47" s="154">
        <v>112</v>
      </c>
      <c r="L47" s="154">
        <v>360</v>
      </c>
      <c r="M47" s="154">
        <v>120</v>
      </c>
      <c r="N47" s="154">
        <v>127</v>
      </c>
    </row>
    <row r="48" spans="1:14" ht="9" customHeight="1">
      <c r="A48" s="10">
        <v>576</v>
      </c>
      <c r="B48" s="11"/>
      <c r="C48" s="12" t="s">
        <v>91</v>
      </c>
      <c r="D48" s="11"/>
      <c r="E48" s="154">
        <v>8311</v>
      </c>
      <c r="F48" s="154">
        <v>4668</v>
      </c>
      <c r="G48" s="154">
        <v>2757</v>
      </c>
      <c r="H48" s="154">
        <v>2272</v>
      </c>
      <c r="I48" s="154">
        <v>485</v>
      </c>
      <c r="J48" s="154">
        <v>886</v>
      </c>
      <c r="K48" s="154">
        <v>83</v>
      </c>
      <c r="L48" s="154">
        <v>33</v>
      </c>
      <c r="M48" s="154">
        <v>192</v>
      </c>
      <c r="N48" s="154">
        <v>578</v>
      </c>
    </row>
    <row r="49" spans="1:14" ht="9" customHeight="1">
      <c r="A49" s="10">
        <v>577</v>
      </c>
      <c r="B49" s="11"/>
      <c r="C49" s="12" t="s">
        <v>92</v>
      </c>
      <c r="D49" s="11"/>
      <c r="E49" s="154">
        <v>1338</v>
      </c>
      <c r="F49" s="154">
        <v>97</v>
      </c>
      <c r="G49" s="154">
        <v>830</v>
      </c>
      <c r="H49" s="154">
        <v>574</v>
      </c>
      <c r="I49" s="154">
        <v>256</v>
      </c>
      <c r="J49" s="154">
        <v>412</v>
      </c>
      <c r="K49" s="154">
        <v>1</v>
      </c>
      <c r="L49" s="154" t="s">
        <v>309</v>
      </c>
      <c r="M49" s="154">
        <v>258</v>
      </c>
      <c r="N49" s="154">
        <v>154</v>
      </c>
    </row>
    <row r="50" spans="1:14" ht="6" customHeight="1">
      <c r="A50" s="10"/>
      <c r="B50" s="11"/>
      <c r="C50" s="12"/>
      <c r="D50" s="11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9" customHeight="1">
      <c r="A51" s="8">
        <v>5</v>
      </c>
      <c r="B51" s="17"/>
      <c r="C51" s="15" t="s">
        <v>93</v>
      </c>
      <c r="D51" s="17"/>
      <c r="E51" s="166">
        <v>78476</v>
      </c>
      <c r="F51" s="166">
        <v>25879</v>
      </c>
      <c r="G51" s="166">
        <v>26824</v>
      </c>
      <c r="H51" s="166">
        <v>12831</v>
      </c>
      <c r="I51" s="166">
        <v>13993</v>
      </c>
      <c r="J51" s="166">
        <v>25773</v>
      </c>
      <c r="K51" s="166">
        <v>2020</v>
      </c>
      <c r="L51" s="166">
        <v>3867</v>
      </c>
      <c r="M51" s="166">
        <v>9369</v>
      </c>
      <c r="N51" s="166">
        <v>10516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4">
        <v>12097</v>
      </c>
      <c r="F55" s="154">
        <v>6758</v>
      </c>
      <c r="G55" s="154">
        <v>3544</v>
      </c>
      <c r="H55" s="154">
        <v>2025</v>
      </c>
      <c r="I55" s="154">
        <v>1519</v>
      </c>
      <c r="J55" s="154">
        <v>1795</v>
      </c>
      <c r="K55" s="154" t="s">
        <v>309</v>
      </c>
      <c r="L55" s="154" t="s">
        <v>309</v>
      </c>
      <c r="M55" s="154">
        <v>610</v>
      </c>
      <c r="N55" s="154">
        <v>1185</v>
      </c>
    </row>
    <row r="56" spans="1:14" ht="9" customHeight="1">
      <c r="A56" s="10">
        <v>662</v>
      </c>
      <c r="B56" s="11"/>
      <c r="C56" s="12" t="s">
        <v>95</v>
      </c>
      <c r="D56" s="11"/>
      <c r="E56" s="154">
        <v>5921</v>
      </c>
      <c r="F56" s="154">
        <v>852</v>
      </c>
      <c r="G56" s="154">
        <v>1743</v>
      </c>
      <c r="H56" s="154">
        <v>1614</v>
      </c>
      <c r="I56" s="154">
        <v>128</v>
      </c>
      <c r="J56" s="154">
        <v>3326</v>
      </c>
      <c r="K56" s="154">
        <v>235</v>
      </c>
      <c r="L56" s="154">
        <v>686</v>
      </c>
      <c r="M56" s="154">
        <v>2140</v>
      </c>
      <c r="N56" s="154">
        <v>265</v>
      </c>
    </row>
    <row r="57" spans="1:14" ht="9" customHeight="1">
      <c r="A57" s="10">
        <v>663</v>
      </c>
      <c r="B57" s="11"/>
      <c r="C57" s="12" t="s">
        <v>96</v>
      </c>
      <c r="D57" s="11"/>
      <c r="E57" s="154">
        <v>3750</v>
      </c>
      <c r="F57" s="154">
        <v>1002</v>
      </c>
      <c r="G57" s="154">
        <v>589</v>
      </c>
      <c r="H57" s="154">
        <v>220</v>
      </c>
      <c r="I57" s="154">
        <v>369</v>
      </c>
      <c r="J57" s="154">
        <v>2160</v>
      </c>
      <c r="K57" s="154">
        <v>155</v>
      </c>
      <c r="L57" s="154">
        <v>501</v>
      </c>
      <c r="M57" s="154">
        <v>39</v>
      </c>
      <c r="N57" s="154">
        <v>1465</v>
      </c>
    </row>
    <row r="58" spans="1:14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ht="9" customHeight="1">
      <c r="A59" s="10">
        <v>671</v>
      </c>
      <c r="B59" s="11"/>
      <c r="C59" s="12" t="s">
        <v>94</v>
      </c>
      <c r="D59" s="11"/>
      <c r="E59" s="154">
        <v>5833</v>
      </c>
      <c r="F59" s="154">
        <v>1850</v>
      </c>
      <c r="G59" s="154">
        <v>3382</v>
      </c>
      <c r="H59" s="154">
        <v>2705</v>
      </c>
      <c r="I59" s="154">
        <v>677</v>
      </c>
      <c r="J59" s="154">
        <v>601</v>
      </c>
      <c r="K59" s="154" t="s">
        <v>309</v>
      </c>
      <c r="L59" s="154" t="s">
        <v>309</v>
      </c>
      <c r="M59" s="154">
        <v>462</v>
      </c>
      <c r="N59" s="154">
        <v>139</v>
      </c>
    </row>
    <row r="60" spans="1:14" ht="9" customHeight="1">
      <c r="A60" s="10">
        <v>672</v>
      </c>
      <c r="B60" s="11"/>
      <c r="C60" s="12" t="s">
        <v>97</v>
      </c>
      <c r="D60" s="11"/>
      <c r="E60" s="154">
        <v>24902</v>
      </c>
      <c r="F60" s="154">
        <v>9465</v>
      </c>
      <c r="G60" s="154">
        <v>1707</v>
      </c>
      <c r="H60" s="154">
        <v>707</v>
      </c>
      <c r="I60" s="154">
        <v>1000</v>
      </c>
      <c r="J60" s="154">
        <v>13730</v>
      </c>
      <c r="K60" s="154">
        <v>0</v>
      </c>
      <c r="L60" s="154">
        <v>2168</v>
      </c>
      <c r="M60" s="154">
        <v>6799</v>
      </c>
      <c r="N60" s="154">
        <v>4763</v>
      </c>
    </row>
    <row r="61" spans="1:14" ht="9" customHeight="1">
      <c r="A61" s="10">
        <v>673</v>
      </c>
      <c r="B61" s="11"/>
      <c r="C61" s="12" t="s">
        <v>98</v>
      </c>
      <c r="D61" s="11"/>
      <c r="E61" s="154">
        <v>3391</v>
      </c>
      <c r="F61" s="154">
        <v>1052</v>
      </c>
      <c r="G61" s="154">
        <v>267</v>
      </c>
      <c r="H61" s="154">
        <v>19</v>
      </c>
      <c r="I61" s="154">
        <v>249</v>
      </c>
      <c r="J61" s="154">
        <v>2072</v>
      </c>
      <c r="K61" s="154">
        <v>1371</v>
      </c>
      <c r="L61" s="154">
        <v>7</v>
      </c>
      <c r="M61" s="154">
        <v>608</v>
      </c>
      <c r="N61" s="154">
        <v>85</v>
      </c>
    </row>
    <row r="62" spans="1:14" ht="9" customHeight="1">
      <c r="A62" s="10">
        <v>674</v>
      </c>
      <c r="B62" s="11"/>
      <c r="C62" s="12" t="s">
        <v>99</v>
      </c>
      <c r="D62" s="11"/>
      <c r="E62" s="154">
        <v>190</v>
      </c>
      <c r="F62" s="154">
        <v>190</v>
      </c>
      <c r="G62" s="154" t="s">
        <v>309</v>
      </c>
      <c r="H62" s="154" t="s">
        <v>309</v>
      </c>
      <c r="I62" s="154" t="s">
        <v>309</v>
      </c>
      <c r="J62" s="154" t="s">
        <v>309</v>
      </c>
      <c r="K62" s="154" t="s">
        <v>309</v>
      </c>
      <c r="L62" s="154" t="s">
        <v>309</v>
      </c>
      <c r="M62" s="154" t="s">
        <v>309</v>
      </c>
      <c r="N62" s="154" t="s">
        <v>309</v>
      </c>
    </row>
    <row r="63" spans="1:14" ht="9" customHeight="1">
      <c r="A63" s="10">
        <v>675</v>
      </c>
      <c r="B63" s="11"/>
      <c r="C63" s="12" t="s">
        <v>100</v>
      </c>
      <c r="D63" s="11"/>
      <c r="E63" s="154">
        <v>1037</v>
      </c>
      <c r="F63" s="154">
        <v>789</v>
      </c>
      <c r="G63" s="154">
        <v>204</v>
      </c>
      <c r="H63" s="154">
        <v>172</v>
      </c>
      <c r="I63" s="154">
        <v>32</v>
      </c>
      <c r="J63" s="154">
        <v>44</v>
      </c>
      <c r="K63" s="154">
        <v>24</v>
      </c>
      <c r="L63" s="154">
        <v>9</v>
      </c>
      <c r="M63" s="154" t="s">
        <v>309</v>
      </c>
      <c r="N63" s="154">
        <v>12</v>
      </c>
    </row>
    <row r="64" spans="1:14" ht="9" customHeight="1">
      <c r="A64" s="10">
        <v>676</v>
      </c>
      <c r="B64" s="11"/>
      <c r="C64" s="12" t="s">
        <v>101</v>
      </c>
      <c r="D64" s="11"/>
      <c r="E64" s="154">
        <v>6017</v>
      </c>
      <c r="F64" s="154">
        <v>2539</v>
      </c>
      <c r="G64" s="154">
        <v>1457</v>
      </c>
      <c r="H64" s="154">
        <v>345</v>
      </c>
      <c r="I64" s="154">
        <v>1112</v>
      </c>
      <c r="J64" s="154">
        <v>2021</v>
      </c>
      <c r="K64" s="154">
        <v>227</v>
      </c>
      <c r="L64" s="154">
        <v>602</v>
      </c>
      <c r="M64" s="154" t="s">
        <v>309</v>
      </c>
      <c r="N64" s="154">
        <v>1192</v>
      </c>
    </row>
    <row r="65" spans="1:14" ht="9" customHeight="1">
      <c r="A65" s="10">
        <v>677</v>
      </c>
      <c r="B65" s="11"/>
      <c r="C65" s="12" t="s">
        <v>102</v>
      </c>
      <c r="D65" s="11"/>
      <c r="E65" s="154">
        <v>5596</v>
      </c>
      <c r="F65" s="154">
        <v>1407</v>
      </c>
      <c r="G65" s="154">
        <v>1354</v>
      </c>
      <c r="H65" s="154">
        <v>949</v>
      </c>
      <c r="I65" s="154">
        <v>405</v>
      </c>
      <c r="J65" s="154">
        <v>2835</v>
      </c>
      <c r="K65" s="154">
        <v>110</v>
      </c>
      <c r="L65" s="154">
        <v>228</v>
      </c>
      <c r="M65" s="154">
        <v>820</v>
      </c>
      <c r="N65" s="154">
        <v>1676</v>
      </c>
    </row>
    <row r="66" spans="1:14" ht="9" customHeight="1">
      <c r="A66" s="10">
        <v>678</v>
      </c>
      <c r="B66" s="11"/>
      <c r="C66" s="19" t="s">
        <v>95</v>
      </c>
      <c r="D66" s="11"/>
      <c r="E66" s="154">
        <v>4969</v>
      </c>
      <c r="F66" s="154">
        <v>60</v>
      </c>
      <c r="G66" s="154">
        <v>4309</v>
      </c>
      <c r="H66" s="154">
        <v>4309</v>
      </c>
      <c r="I66" s="154" t="s">
        <v>309</v>
      </c>
      <c r="J66" s="154">
        <v>600</v>
      </c>
      <c r="K66" s="154" t="s">
        <v>309</v>
      </c>
      <c r="L66" s="154" t="s">
        <v>309</v>
      </c>
      <c r="M66" s="154">
        <v>600</v>
      </c>
      <c r="N66" s="154" t="s">
        <v>309</v>
      </c>
    </row>
    <row r="67" spans="1:14" ht="9" customHeight="1">
      <c r="A67" s="10">
        <v>679</v>
      </c>
      <c r="B67" s="11"/>
      <c r="C67" s="12" t="s">
        <v>96</v>
      </c>
      <c r="D67" s="11"/>
      <c r="E67" s="154">
        <v>4538</v>
      </c>
      <c r="F67" s="154">
        <v>683</v>
      </c>
      <c r="G67" s="154">
        <v>740</v>
      </c>
      <c r="H67" s="154">
        <v>476</v>
      </c>
      <c r="I67" s="154">
        <v>264</v>
      </c>
      <c r="J67" s="154">
        <v>3114</v>
      </c>
      <c r="K67" s="154">
        <v>190</v>
      </c>
      <c r="L67" s="154">
        <v>390</v>
      </c>
      <c r="M67" s="154">
        <v>1334</v>
      </c>
      <c r="N67" s="154">
        <v>1201</v>
      </c>
    </row>
    <row r="68" spans="1:14" ht="6" customHeight="1">
      <c r="A68" s="10"/>
      <c r="B68" s="11"/>
      <c r="C68" s="12"/>
      <c r="D68" s="11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9" customHeight="1">
      <c r="A69" s="8">
        <v>6</v>
      </c>
      <c r="B69" s="17"/>
      <c r="C69" s="20" t="s">
        <v>103</v>
      </c>
      <c r="D69" s="17"/>
      <c r="E69" s="166">
        <v>78242</v>
      </c>
      <c r="F69" s="166">
        <v>26647</v>
      </c>
      <c r="G69" s="166">
        <v>19296</v>
      </c>
      <c r="H69" s="166">
        <v>13541</v>
      </c>
      <c r="I69" s="166">
        <v>5755</v>
      </c>
      <c r="J69" s="166">
        <v>32299</v>
      </c>
      <c r="K69" s="166">
        <v>2312</v>
      </c>
      <c r="L69" s="166">
        <v>4593</v>
      </c>
      <c r="M69" s="166">
        <v>13412</v>
      </c>
      <c r="N69" s="166">
        <v>11983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4">
        <v>4641</v>
      </c>
      <c r="F73" s="154">
        <v>582</v>
      </c>
      <c r="G73" s="154">
        <v>3214</v>
      </c>
      <c r="H73" s="154">
        <v>603</v>
      </c>
      <c r="I73" s="154">
        <v>2611</v>
      </c>
      <c r="J73" s="154">
        <v>846</v>
      </c>
      <c r="K73" s="154">
        <v>113</v>
      </c>
      <c r="L73" s="154">
        <v>146</v>
      </c>
      <c r="M73" s="154">
        <v>586</v>
      </c>
      <c r="N73" s="154" t="s">
        <v>309</v>
      </c>
    </row>
    <row r="74" spans="1:14" ht="9" customHeight="1">
      <c r="A74" s="10">
        <v>762</v>
      </c>
      <c r="B74" s="11"/>
      <c r="C74" s="12" t="s">
        <v>105</v>
      </c>
      <c r="D74" s="11"/>
      <c r="E74" s="154" t="s">
        <v>310</v>
      </c>
      <c r="F74" s="154" t="s">
        <v>310</v>
      </c>
      <c r="G74" s="154" t="s">
        <v>310</v>
      </c>
      <c r="H74" s="154" t="s">
        <v>310</v>
      </c>
      <c r="I74" s="154" t="s">
        <v>310</v>
      </c>
      <c r="J74" s="154" t="s">
        <v>310</v>
      </c>
      <c r="K74" s="154" t="s">
        <v>310</v>
      </c>
      <c r="L74" s="154" t="s">
        <v>310</v>
      </c>
      <c r="M74" s="154" t="s">
        <v>310</v>
      </c>
      <c r="N74" s="154" t="s">
        <v>310</v>
      </c>
    </row>
    <row r="75" spans="1:14" ht="9" customHeight="1">
      <c r="A75" s="10">
        <v>763</v>
      </c>
      <c r="B75" s="11"/>
      <c r="C75" s="12" t="s">
        <v>106</v>
      </c>
      <c r="D75" s="11"/>
      <c r="E75" s="154" t="s">
        <v>310</v>
      </c>
      <c r="F75" s="154" t="s">
        <v>310</v>
      </c>
      <c r="G75" s="154" t="s">
        <v>310</v>
      </c>
      <c r="H75" s="154" t="s">
        <v>310</v>
      </c>
      <c r="I75" s="154" t="s">
        <v>310</v>
      </c>
      <c r="J75" s="154" t="s">
        <v>310</v>
      </c>
      <c r="K75" s="154" t="s">
        <v>310</v>
      </c>
      <c r="L75" s="154" t="s">
        <v>310</v>
      </c>
      <c r="M75" s="154" t="s">
        <v>310</v>
      </c>
      <c r="N75" s="154" t="s">
        <v>310</v>
      </c>
    </row>
    <row r="76" spans="1:14" ht="9" customHeight="1">
      <c r="A76" s="10">
        <v>764</v>
      </c>
      <c r="B76" s="11"/>
      <c r="C76" s="12" t="s">
        <v>107</v>
      </c>
      <c r="D76" s="11"/>
      <c r="E76" s="154">
        <v>10794</v>
      </c>
      <c r="F76" s="154">
        <v>546</v>
      </c>
      <c r="G76" s="154">
        <v>3110</v>
      </c>
      <c r="H76" s="154">
        <v>2940</v>
      </c>
      <c r="I76" s="154">
        <v>170</v>
      </c>
      <c r="J76" s="154">
        <v>7139</v>
      </c>
      <c r="K76" s="154">
        <v>2</v>
      </c>
      <c r="L76" s="154">
        <v>1798</v>
      </c>
      <c r="M76" s="154">
        <v>3911</v>
      </c>
      <c r="N76" s="154">
        <v>1428</v>
      </c>
    </row>
    <row r="77" spans="1:14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9" customHeight="1">
      <c r="A78" s="10">
        <v>771</v>
      </c>
      <c r="B78" s="11"/>
      <c r="C78" s="12" t="s">
        <v>108</v>
      </c>
      <c r="D78" s="11"/>
      <c r="E78" s="154">
        <v>6071</v>
      </c>
      <c r="F78" s="154">
        <v>3391</v>
      </c>
      <c r="G78" s="154">
        <v>1344</v>
      </c>
      <c r="H78" s="154">
        <v>1344</v>
      </c>
      <c r="I78" s="154" t="s">
        <v>309</v>
      </c>
      <c r="J78" s="154">
        <v>1336</v>
      </c>
      <c r="K78" s="154">
        <v>60</v>
      </c>
      <c r="L78" s="154">
        <v>926</v>
      </c>
      <c r="M78" s="154" t="s">
        <v>309</v>
      </c>
      <c r="N78" s="154">
        <v>350</v>
      </c>
    </row>
    <row r="79" spans="1:14" ht="9" customHeight="1">
      <c r="A79" s="10">
        <v>772</v>
      </c>
      <c r="B79" s="11"/>
      <c r="C79" s="12" t="s">
        <v>104</v>
      </c>
      <c r="D79" s="11"/>
      <c r="E79" s="154">
        <v>7754</v>
      </c>
      <c r="F79" s="154">
        <v>3021</v>
      </c>
      <c r="G79" s="154">
        <v>935</v>
      </c>
      <c r="H79" s="154">
        <v>935</v>
      </c>
      <c r="I79" s="154" t="s">
        <v>309</v>
      </c>
      <c r="J79" s="154">
        <v>3798</v>
      </c>
      <c r="K79" s="154">
        <v>409</v>
      </c>
      <c r="L79" s="154">
        <v>477</v>
      </c>
      <c r="M79" s="154">
        <v>2097</v>
      </c>
      <c r="N79" s="154">
        <v>814</v>
      </c>
    </row>
    <row r="80" spans="1:14" ht="9" customHeight="1">
      <c r="A80" s="10">
        <v>773</v>
      </c>
      <c r="B80" s="11"/>
      <c r="C80" s="12" t="s">
        <v>218</v>
      </c>
      <c r="D80" s="11"/>
      <c r="E80" s="154">
        <v>5880</v>
      </c>
      <c r="F80" s="154">
        <v>2785</v>
      </c>
      <c r="G80" s="154">
        <v>382</v>
      </c>
      <c r="H80" s="154">
        <v>60</v>
      </c>
      <c r="I80" s="154">
        <v>321</v>
      </c>
      <c r="J80" s="154">
        <v>2713</v>
      </c>
      <c r="K80" s="154">
        <v>11</v>
      </c>
      <c r="L80" s="154">
        <v>13</v>
      </c>
      <c r="M80" s="154">
        <v>457</v>
      </c>
      <c r="N80" s="154">
        <v>2232</v>
      </c>
    </row>
    <row r="81" spans="1:14" ht="9" customHeight="1">
      <c r="A81" s="10">
        <v>774</v>
      </c>
      <c r="B81" s="11"/>
      <c r="C81" s="12" t="s">
        <v>109</v>
      </c>
      <c r="D81" s="11"/>
      <c r="E81" s="154">
        <v>8485</v>
      </c>
      <c r="F81" s="154">
        <v>2761</v>
      </c>
      <c r="G81" s="154">
        <v>1141</v>
      </c>
      <c r="H81" s="154">
        <v>596</v>
      </c>
      <c r="I81" s="154">
        <v>545</v>
      </c>
      <c r="J81" s="154">
        <v>4584</v>
      </c>
      <c r="K81" s="154">
        <v>5</v>
      </c>
      <c r="L81" s="154">
        <v>471</v>
      </c>
      <c r="M81" s="154">
        <v>3365</v>
      </c>
      <c r="N81" s="154">
        <v>742</v>
      </c>
    </row>
    <row r="82" spans="1:14" ht="9" customHeight="1">
      <c r="A82" s="10">
        <v>775</v>
      </c>
      <c r="B82" s="11"/>
      <c r="C82" s="12" t="s">
        <v>110</v>
      </c>
      <c r="D82" s="11"/>
      <c r="E82" s="154">
        <v>13786</v>
      </c>
      <c r="F82" s="154">
        <v>1256</v>
      </c>
      <c r="G82" s="154">
        <v>11964</v>
      </c>
      <c r="H82" s="154">
        <v>9559</v>
      </c>
      <c r="I82" s="154">
        <v>2405</v>
      </c>
      <c r="J82" s="154">
        <v>566</v>
      </c>
      <c r="K82" s="154" t="s">
        <v>309</v>
      </c>
      <c r="L82" s="154">
        <v>217</v>
      </c>
      <c r="M82" s="154">
        <v>300</v>
      </c>
      <c r="N82" s="154">
        <v>49</v>
      </c>
    </row>
    <row r="83" spans="1:14" ht="9" customHeight="1">
      <c r="A83" s="10">
        <v>776</v>
      </c>
      <c r="B83" s="11"/>
      <c r="C83" s="12" t="s">
        <v>111</v>
      </c>
      <c r="D83" s="11"/>
      <c r="E83" s="154">
        <v>2024</v>
      </c>
      <c r="F83" s="154">
        <v>1573</v>
      </c>
      <c r="G83" s="154">
        <v>25</v>
      </c>
      <c r="H83" s="154">
        <v>25</v>
      </c>
      <c r="I83" s="154" t="s">
        <v>309</v>
      </c>
      <c r="J83" s="154">
        <v>426</v>
      </c>
      <c r="K83" s="154" t="s">
        <v>309</v>
      </c>
      <c r="L83" s="154">
        <v>426</v>
      </c>
      <c r="M83" s="154" t="s">
        <v>309</v>
      </c>
      <c r="N83" s="154" t="s">
        <v>309</v>
      </c>
    </row>
    <row r="84" spans="1:14" ht="9" customHeight="1">
      <c r="A84" s="10">
        <v>777</v>
      </c>
      <c r="B84" s="11"/>
      <c r="C84" s="12" t="s">
        <v>112</v>
      </c>
      <c r="D84" s="11"/>
      <c r="E84" s="154">
        <v>21797</v>
      </c>
      <c r="F84" s="154">
        <v>6357</v>
      </c>
      <c r="G84" s="154">
        <v>8521</v>
      </c>
      <c r="H84" s="154">
        <v>3844</v>
      </c>
      <c r="I84" s="154">
        <v>4677</v>
      </c>
      <c r="J84" s="154">
        <v>6919</v>
      </c>
      <c r="K84" s="154">
        <v>100</v>
      </c>
      <c r="L84" s="154">
        <v>791</v>
      </c>
      <c r="M84" s="154">
        <v>4353</v>
      </c>
      <c r="N84" s="154">
        <v>1675</v>
      </c>
    </row>
    <row r="85" spans="1:14" ht="9" customHeight="1">
      <c r="A85" s="10">
        <v>778</v>
      </c>
      <c r="B85" s="11"/>
      <c r="C85" s="12" t="s">
        <v>113</v>
      </c>
      <c r="D85" s="11"/>
      <c r="E85" s="154">
        <v>42355</v>
      </c>
      <c r="F85" s="154">
        <v>16267</v>
      </c>
      <c r="G85" s="154">
        <v>16584</v>
      </c>
      <c r="H85" s="154">
        <v>15451</v>
      </c>
      <c r="I85" s="154">
        <v>1133</v>
      </c>
      <c r="J85" s="154">
        <v>9504</v>
      </c>
      <c r="K85" s="154">
        <v>159</v>
      </c>
      <c r="L85" s="154">
        <v>3382</v>
      </c>
      <c r="M85" s="154">
        <v>4563</v>
      </c>
      <c r="N85" s="154">
        <v>1400</v>
      </c>
    </row>
    <row r="86" spans="1:14" ht="9" customHeight="1">
      <c r="A86" s="10">
        <v>779</v>
      </c>
      <c r="B86" s="11"/>
      <c r="C86" s="12" t="s">
        <v>114</v>
      </c>
      <c r="D86" s="11"/>
      <c r="E86" s="154">
        <v>9026</v>
      </c>
      <c r="F86" s="154">
        <v>3299</v>
      </c>
      <c r="G86" s="154">
        <v>2256</v>
      </c>
      <c r="H86" s="154">
        <v>1607</v>
      </c>
      <c r="I86" s="154">
        <v>649</v>
      </c>
      <c r="J86" s="154">
        <v>3471</v>
      </c>
      <c r="K86" s="154">
        <v>687</v>
      </c>
      <c r="L86" s="154">
        <v>450</v>
      </c>
      <c r="M86" s="154">
        <v>1159</v>
      </c>
      <c r="N86" s="154">
        <v>1175</v>
      </c>
    </row>
    <row r="87" spans="1:14" ht="9" customHeight="1">
      <c r="A87" s="10">
        <v>780</v>
      </c>
      <c r="B87" s="11"/>
      <c r="C87" s="12" t="s">
        <v>115</v>
      </c>
      <c r="D87" s="11"/>
      <c r="E87" s="154">
        <v>11344</v>
      </c>
      <c r="F87" s="154">
        <v>2228</v>
      </c>
      <c r="G87" s="154">
        <v>5940</v>
      </c>
      <c r="H87" s="154">
        <v>4067</v>
      </c>
      <c r="I87" s="154">
        <v>1873</v>
      </c>
      <c r="J87" s="154">
        <v>3176</v>
      </c>
      <c r="K87" s="154">
        <v>17</v>
      </c>
      <c r="L87" s="154">
        <v>108</v>
      </c>
      <c r="M87" s="154">
        <v>1033</v>
      </c>
      <c r="N87" s="154">
        <v>2018</v>
      </c>
    </row>
    <row r="88" spans="1:14" ht="6" customHeight="1">
      <c r="A88" s="10"/>
      <c r="B88" s="11"/>
      <c r="C88" s="12"/>
      <c r="D88" s="11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8">
        <v>7</v>
      </c>
      <c r="B89" s="17"/>
      <c r="C89" s="20" t="s">
        <v>116</v>
      </c>
      <c r="D89" s="17"/>
      <c r="E89" s="166">
        <v>158953</v>
      </c>
      <c r="F89" s="166">
        <v>44406</v>
      </c>
      <c r="G89" s="166">
        <v>60782</v>
      </c>
      <c r="H89" s="166">
        <v>46211</v>
      </c>
      <c r="I89" s="166">
        <v>14571</v>
      </c>
      <c r="J89" s="166">
        <v>53765</v>
      </c>
      <c r="K89" s="166">
        <v>1643</v>
      </c>
      <c r="L89" s="166">
        <v>9475</v>
      </c>
      <c r="M89" s="166">
        <v>27027</v>
      </c>
      <c r="N89" s="166">
        <v>15620</v>
      </c>
    </row>
    <row r="90" spans="1:14" ht="6" customHeight="1">
      <c r="A90" s="47" t="s">
        <v>231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8" t="s">
        <v>224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M41" sqref="M4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386" t="s">
        <v>149</v>
      </c>
      <c r="B2" s="386"/>
      <c r="C2" s="386"/>
      <c r="D2" s="386"/>
      <c r="E2" s="386"/>
      <c r="F2" s="386"/>
      <c r="G2" s="386"/>
      <c r="H2" s="386"/>
      <c r="I2" s="386"/>
    </row>
    <row r="3" spans="1:9" ht="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24" ht="11.25" customHeight="1">
      <c r="A4" s="384" t="s">
        <v>284</v>
      </c>
      <c r="B4" s="386"/>
      <c r="C4" s="386"/>
      <c r="D4" s="386"/>
      <c r="E4" s="386"/>
      <c r="F4" s="386"/>
      <c r="G4" s="386"/>
      <c r="H4" s="386"/>
      <c r="I4" s="386"/>
      <c r="K4" s="384" t="s">
        <v>285</v>
      </c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</row>
    <row r="5" spans="1:24" ht="11.25" customHeight="1">
      <c r="A5" s="385" t="s">
        <v>255</v>
      </c>
      <c r="B5" s="385"/>
      <c r="C5" s="385"/>
      <c r="D5" s="385"/>
      <c r="E5" s="385"/>
      <c r="F5" s="385"/>
      <c r="G5" s="385"/>
      <c r="H5" s="385"/>
      <c r="I5" s="385"/>
      <c r="K5" s="385" t="s">
        <v>255</v>
      </c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</row>
    <row r="6" spans="1:24" ht="9" customHeight="1">
      <c r="A6" s="343" t="str">
        <f>' MB1 '!H8</f>
        <v>August 2012</v>
      </c>
      <c r="B6" s="343"/>
      <c r="C6" s="343"/>
      <c r="D6" s="91"/>
      <c r="E6" s="92"/>
      <c r="F6" s="92"/>
      <c r="G6" s="92"/>
      <c r="H6" s="92"/>
      <c r="I6" s="92"/>
      <c r="K6" s="343" t="str">
        <f>' MB1 '!H8</f>
        <v>August 2012</v>
      </c>
      <c r="L6" s="343"/>
      <c r="M6" s="343"/>
      <c r="N6" s="91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1.25" customHeight="1">
      <c r="A7" s="393" t="s">
        <v>207</v>
      </c>
      <c r="B7" s="388"/>
      <c r="C7" s="387" t="s">
        <v>157</v>
      </c>
      <c r="D7" s="388"/>
      <c r="E7" s="366" t="s">
        <v>246</v>
      </c>
      <c r="F7" s="396" t="s">
        <v>254</v>
      </c>
      <c r="G7" s="397"/>
      <c r="H7" s="398"/>
      <c r="I7" s="362" t="s">
        <v>206</v>
      </c>
      <c r="K7" s="356" t="s">
        <v>207</v>
      </c>
      <c r="L7" s="357"/>
      <c r="M7" s="371" t="s">
        <v>157</v>
      </c>
      <c r="N7" s="372"/>
      <c r="O7" s="377" t="s">
        <v>230</v>
      </c>
      <c r="P7" s="80" t="s">
        <v>117</v>
      </c>
      <c r="Q7" s="81"/>
      <c r="R7" s="81"/>
      <c r="S7" s="81"/>
      <c r="T7" s="81"/>
      <c r="U7" s="81"/>
      <c r="V7" s="82"/>
      <c r="W7" s="82"/>
      <c r="X7" s="82"/>
    </row>
    <row r="8" spans="1:24" ht="11.25" customHeight="1">
      <c r="A8" s="394"/>
      <c r="B8" s="390"/>
      <c r="C8" s="389"/>
      <c r="D8" s="390"/>
      <c r="E8" s="367"/>
      <c r="F8" s="363" t="s">
        <v>170</v>
      </c>
      <c r="G8" s="363" t="s">
        <v>171</v>
      </c>
      <c r="H8" s="363" t="s">
        <v>156</v>
      </c>
      <c r="I8" s="352"/>
      <c r="K8" s="358"/>
      <c r="L8" s="359"/>
      <c r="M8" s="373"/>
      <c r="N8" s="374"/>
      <c r="O8" s="378"/>
      <c r="P8" s="377" t="s">
        <v>158</v>
      </c>
      <c r="Q8" s="377" t="s">
        <v>258</v>
      </c>
      <c r="R8" s="83" t="s">
        <v>117</v>
      </c>
      <c r="S8" s="84"/>
      <c r="T8" s="377" t="s">
        <v>161</v>
      </c>
      <c r="U8" s="83" t="s">
        <v>117</v>
      </c>
      <c r="V8" s="81"/>
      <c r="W8" s="81"/>
      <c r="X8" s="81"/>
    </row>
    <row r="9" spans="1:24" ht="11.25" customHeight="1">
      <c r="A9" s="394"/>
      <c r="B9" s="390"/>
      <c r="C9" s="389"/>
      <c r="D9" s="390"/>
      <c r="E9" s="367"/>
      <c r="F9" s="367"/>
      <c r="G9" s="367"/>
      <c r="H9" s="367"/>
      <c r="I9" s="352"/>
      <c r="K9" s="358"/>
      <c r="L9" s="359"/>
      <c r="M9" s="373"/>
      <c r="N9" s="374"/>
      <c r="O9" s="378"/>
      <c r="P9" s="378"/>
      <c r="Q9" s="380"/>
      <c r="R9" s="377" t="s">
        <v>159</v>
      </c>
      <c r="S9" s="377" t="s">
        <v>160</v>
      </c>
      <c r="T9" s="378"/>
      <c r="U9" s="83" t="s">
        <v>225</v>
      </c>
      <c r="V9" s="84"/>
      <c r="W9" s="83" t="s">
        <v>226</v>
      </c>
      <c r="X9" s="84"/>
    </row>
    <row r="10" spans="1:24" ht="11.25" customHeight="1">
      <c r="A10" s="394"/>
      <c r="B10" s="390"/>
      <c r="C10" s="389"/>
      <c r="D10" s="390"/>
      <c r="E10" s="367"/>
      <c r="F10" s="367"/>
      <c r="G10" s="367"/>
      <c r="H10" s="367"/>
      <c r="I10" s="352"/>
      <c r="K10" s="358"/>
      <c r="L10" s="359"/>
      <c r="M10" s="373"/>
      <c r="N10" s="374"/>
      <c r="O10" s="378"/>
      <c r="P10" s="378"/>
      <c r="Q10" s="380"/>
      <c r="R10" s="378"/>
      <c r="S10" s="378"/>
      <c r="T10" s="378"/>
      <c r="U10" s="377" t="s">
        <v>227</v>
      </c>
      <c r="V10" s="377" t="s">
        <v>228</v>
      </c>
      <c r="W10" s="377" t="s">
        <v>162</v>
      </c>
      <c r="X10" s="382" t="s">
        <v>228</v>
      </c>
    </row>
    <row r="11" spans="1:24" ht="11.25" customHeight="1">
      <c r="A11" s="394"/>
      <c r="B11" s="390"/>
      <c r="C11" s="389"/>
      <c r="D11" s="390"/>
      <c r="E11" s="367"/>
      <c r="F11" s="367"/>
      <c r="G11" s="367"/>
      <c r="H11" s="367"/>
      <c r="I11" s="352"/>
      <c r="K11" s="358"/>
      <c r="L11" s="359"/>
      <c r="M11" s="373"/>
      <c r="N11" s="374"/>
      <c r="O11" s="378"/>
      <c r="P11" s="378"/>
      <c r="Q11" s="380"/>
      <c r="R11" s="378"/>
      <c r="S11" s="378"/>
      <c r="T11" s="378"/>
      <c r="U11" s="378"/>
      <c r="V11" s="378"/>
      <c r="W11" s="378"/>
      <c r="X11" s="373"/>
    </row>
    <row r="12" spans="1:24" ht="11.25" customHeight="1">
      <c r="A12" s="394"/>
      <c r="B12" s="390"/>
      <c r="C12" s="389"/>
      <c r="D12" s="390"/>
      <c r="E12" s="367"/>
      <c r="F12" s="367"/>
      <c r="G12" s="367"/>
      <c r="H12" s="367"/>
      <c r="I12" s="352"/>
      <c r="K12" s="358"/>
      <c r="L12" s="359"/>
      <c r="M12" s="373"/>
      <c r="N12" s="374"/>
      <c r="O12" s="378"/>
      <c r="P12" s="378"/>
      <c r="Q12" s="380"/>
      <c r="R12" s="378"/>
      <c r="S12" s="378"/>
      <c r="T12" s="378"/>
      <c r="U12" s="378"/>
      <c r="V12" s="378"/>
      <c r="W12" s="378"/>
      <c r="X12" s="373"/>
    </row>
    <row r="13" spans="1:24" ht="11.25" customHeight="1">
      <c r="A13" s="394"/>
      <c r="B13" s="390"/>
      <c r="C13" s="389"/>
      <c r="D13" s="390"/>
      <c r="E13" s="368"/>
      <c r="F13" s="368"/>
      <c r="G13" s="368"/>
      <c r="H13" s="368"/>
      <c r="I13" s="354"/>
      <c r="K13" s="358"/>
      <c r="L13" s="359"/>
      <c r="M13" s="373"/>
      <c r="N13" s="374"/>
      <c r="O13" s="378"/>
      <c r="P13" s="378"/>
      <c r="Q13" s="380"/>
      <c r="R13" s="378"/>
      <c r="S13" s="378"/>
      <c r="T13" s="378"/>
      <c r="U13" s="378"/>
      <c r="V13" s="378"/>
      <c r="W13" s="378"/>
      <c r="X13" s="373"/>
    </row>
    <row r="14" spans="1:24" ht="11.25" customHeight="1">
      <c r="A14" s="395"/>
      <c r="B14" s="392"/>
      <c r="C14" s="391"/>
      <c r="D14" s="392"/>
      <c r="E14" s="344" t="s">
        <v>22</v>
      </c>
      <c r="F14" s="345"/>
      <c r="G14" s="345"/>
      <c r="H14" s="345"/>
      <c r="I14" s="5" t="s">
        <v>153</v>
      </c>
      <c r="K14" s="360"/>
      <c r="L14" s="361"/>
      <c r="M14" s="375"/>
      <c r="N14" s="376"/>
      <c r="O14" s="379"/>
      <c r="P14" s="379"/>
      <c r="Q14" s="381"/>
      <c r="R14" s="379"/>
      <c r="S14" s="379"/>
      <c r="T14" s="379"/>
      <c r="U14" s="379"/>
      <c r="V14" s="379"/>
      <c r="W14" s="379"/>
      <c r="X14" s="375"/>
    </row>
    <row r="15" spans="1:24" ht="6" customHeight="1">
      <c r="A15" s="93"/>
      <c r="B15" s="165"/>
      <c r="C15" s="164"/>
      <c r="D15" s="164"/>
      <c r="E15" s="162"/>
      <c r="F15" s="89"/>
      <c r="G15" s="89"/>
      <c r="H15" s="89"/>
      <c r="I15" s="89"/>
      <c r="K15" s="93"/>
      <c r="L15" s="165"/>
      <c r="M15" s="164"/>
      <c r="N15" s="93"/>
      <c r="O15" s="162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9" customHeight="1">
      <c r="A16" s="95" t="s">
        <v>118</v>
      </c>
      <c r="B16" s="96"/>
      <c r="C16" s="97" t="s">
        <v>119</v>
      </c>
      <c r="D16" s="163"/>
      <c r="E16" s="154">
        <v>30</v>
      </c>
      <c r="F16" s="154">
        <v>2175</v>
      </c>
      <c r="G16" s="154" t="s">
        <v>309</v>
      </c>
      <c r="H16" s="154">
        <v>2175</v>
      </c>
      <c r="I16" s="154">
        <v>6821</v>
      </c>
      <c r="K16" s="95" t="s">
        <v>118</v>
      </c>
      <c r="L16" s="96"/>
      <c r="M16" s="97" t="s">
        <v>119</v>
      </c>
      <c r="N16" s="163"/>
      <c r="O16" s="154">
        <v>227</v>
      </c>
      <c r="P16" s="154">
        <v>49</v>
      </c>
      <c r="Q16" s="154">
        <v>129</v>
      </c>
      <c r="R16" s="154">
        <v>96</v>
      </c>
      <c r="S16" s="154">
        <v>33</v>
      </c>
      <c r="T16" s="154">
        <v>49</v>
      </c>
      <c r="U16" s="154">
        <v>4</v>
      </c>
      <c r="V16" s="154">
        <v>4</v>
      </c>
      <c r="W16" s="154">
        <v>22</v>
      </c>
      <c r="X16" s="154">
        <v>19</v>
      </c>
    </row>
    <row r="17" spans="1:24" ht="9" customHeight="1">
      <c r="A17" s="95" t="s">
        <v>120</v>
      </c>
      <c r="B17" s="99"/>
      <c r="C17" s="97" t="s">
        <v>96</v>
      </c>
      <c r="D17" s="163"/>
      <c r="E17" s="154">
        <v>42</v>
      </c>
      <c r="F17" s="154">
        <v>1957</v>
      </c>
      <c r="G17" s="154" t="s">
        <v>309</v>
      </c>
      <c r="H17" s="154">
        <v>1957</v>
      </c>
      <c r="I17" s="154">
        <v>6021</v>
      </c>
      <c r="K17" s="95" t="s">
        <v>120</v>
      </c>
      <c r="L17" s="99"/>
      <c r="M17" s="97" t="s">
        <v>96</v>
      </c>
      <c r="N17" s="163"/>
      <c r="O17" s="154">
        <v>185</v>
      </c>
      <c r="P17" s="154">
        <v>41</v>
      </c>
      <c r="Q17" s="154">
        <v>72</v>
      </c>
      <c r="R17" s="154">
        <v>53</v>
      </c>
      <c r="S17" s="154">
        <v>20</v>
      </c>
      <c r="T17" s="154">
        <v>72</v>
      </c>
      <c r="U17" s="154">
        <v>6</v>
      </c>
      <c r="V17" s="154">
        <v>17</v>
      </c>
      <c r="W17" s="154">
        <v>20</v>
      </c>
      <c r="X17" s="154">
        <v>29</v>
      </c>
    </row>
    <row r="18" spans="1:24" ht="9" customHeight="1">
      <c r="A18" s="95" t="s">
        <v>121</v>
      </c>
      <c r="B18" s="99"/>
      <c r="C18" s="97" t="s">
        <v>122</v>
      </c>
      <c r="D18" s="163"/>
      <c r="E18" s="154">
        <v>52</v>
      </c>
      <c r="F18" s="154">
        <v>3443</v>
      </c>
      <c r="G18" s="154">
        <v>27</v>
      </c>
      <c r="H18" s="154">
        <v>3470</v>
      </c>
      <c r="I18" s="154">
        <v>10721</v>
      </c>
      <c r="K18" s="95" t="s">
        <v>121</v>
      </c>
      <c r="L18" s="99"/>
      <c r="M18" s="97" t="s">
        <v>122</v>
      </c>
      <c r="N18" s="163"/>
      <c r="O18" s="154">
        <v>350</v>
      </c>
      <c r="P18" s="154">
        <v>69</v>
      </c>
      <c r="Q18" s="154">
        <v>109</v>
      </c>
      <c r="R18" s="154">
        <v>75</v>
      </c>
      <c r="S18" s="154">
        <v>35</v>
      </c>
      <c r="T18" s="154">
        <v>172</v>
      </c>
      <c r="U18" s="154">
        <v>7</v>
      </c>
      <c r="V18" s="154">
        <v>36</v>
      </c>
      <c r="W18" s="154">
        <v>81</v>
      </c>
      <c r="X18" s="154">
        <v>47</v>
      </c>
    </row>
    <row r="19" spans="1:24" ht="9" customHeight="1">
      <c r="A19" s="95" t="s">
        <v>123</v>
      </c>
      <c r="B19" s="99"/>
      <c r="C19" s="97" t="s">
        <v>124</v>
      </c>
      <c r="D19" s="163"/>
      <c r="E19" s="154">
        <v>62</v>
      </c>
      <c r="F19" s="154">
        <v>3320</v>
      </c>
      <c r="G19" s="154">
        <v>22</v>
      </c>
      <c r="H19" s="154">
        <v>3342</v>
      </c>
      <c r="I19" s="154">
        <v>9992</v>
      </c>
      <c r="K19" s="95" t="s">
        <v>123</v>
      </c>
      <c r="L19" s="99"/>
      <c r="M19" s="97" t="s">
        <v>124</v>
      </c>
      <c r="N19" s="163"/>
      <c r="O19" s="154">
        <v>363</v>
      </c>
      <c r="P19" s="154">
        <v>87</v>
      </c>
      <c r="Q19" s="154">
        <v>86</v>
      </c>
      <c r="R19" s="154">
        <v>54</v>
      </c>
      <c r="S19" s="154">
        <v>32</v>
      </c>
      <c r="T19" s="154">
        <v>190</v>
      </c>
      <c r="U19" s="154">
        <v>11</v>
      </c>
      <c r="V19" s="154">
        <v>45</v>
      </c>
      <c r="W19" s="154">
        <v>54</v>
      </c>
      <c r="X19" s="154">
        <v>80</v>
      </c>
    </row>
    <row r="20" spans="1:24" ht="9" customHeight="1">
      <c r="A20" s="95" t="s">
        <v>125</v>
      </c>
      <c r="B20" s="99"/>
      <c r="C20" s="97" t="s">
        <v>126</v>
      </c>
      <c r="D20" s="163"/>
      <c r="E20" s="154">
        <v>45</v>
      </c>
      <c r="F20" s="154">
        <v>2570</v>
      </c>
      <c r="G20" s="154">
        <v>28</v>
      </c>
      <c r="H20" s="154">
        <v>2598</v>
      </c>
      <c r="I20" s="154">
        <v>8002</v>
      </c>
      <c r="K20" s="95" t="s">
        <v>125</v>
      </c>
      <c r="L20" s="99"/>
      <c r="M20" s="97" t="s">
        <v>126</v>
      </c>
      <c r="N20" s="163"/>
      <c r="O20" s="154">
        <v>275</v>
      </c>
      <c r="P20" s="154">
        <v>63</v>
      </c>
      <c r="Q20" s="154">
        <v>80</v>
      </c>
      <c r="R20" s="154">
        <v>52</v>
      </c>
      <c r="S20" s="154">
        <v>27</v>
      </c>
      <c r="T20" s="154">
        <v>133</v>
      </c>
      <c r="U20" s="154">
        <v>5</v>
      </c>
      <c r="V20" s="154">
        <v>32</v>
      </c>
      <c r="W20" s="154">
        <v>38</v>
      </c>
      <c r="X20" s="154">
        <v>58</v>
      </c>
    </row>
    <row r="21" spans="1:24" ht="9" customHeight="1">
      <c r="A21" s="95" t="s">
        <v>127</v>
      </c>
      <c r="B21" s="99"/>
      <c r="C21" s="97" t="s">
        <v>128</v>
      </c>
      <c r="D21" s="163"/>
      <c r="E21" s="154">
        <v>71</v>
      </c>
      <c r="F21" s="154">
        <v>4182</v>
      </c>
      <c r="G21" s="154">
        <v>3</v>
      </c>
      <c r="H21" s="154">
        <v>4185</v>
      </c>
      <c r="I21" s="154">
        <v>12111</v>
      </c>
      <c r="K21" s="95" t="s">
        <v>127</v>
      </c>
      <c r="L21" s="99"/>
      <c r="M21" s="97" t="s">
        <v>128</v>
      </c>
      <c r="N21" s="163"/>
      <c r="O21" s="154">
        <v>466</v>
      </c>
      <c r="P21" s="154">
        <v>146</v>
      </c>
      <c r="Q21" s="154">
        <v>162</v>
      </c>
      <c r="R21" s="154">
        <v>89</v>
      </c>
      <c r="S21" s="154">
        <v>74</v>
      </c>
      <c r="T21" s="154">
        <v>158</v>
      </c>
      <c r="U21" s="154">
        <v>16</v>
      </c>
      <c r="V21" s="154">
        <v>44</v>
      </c>
      <c r="W21" s="154">
        <v>31</v>
      </c>
      <c r="X21" s="154">
        <v>66</v>
      </c>
    </row>
    <row r="22" spans="1:24" ht="9" customHeight="1">
      <c r="A22" s="95" t="s">
        <v>129</v>
      </c>
      <c r="B22" s="99"/>
      <c r="C22" s="98" t="s">
        <v>130</v>
      </c>
      <c r="D22" s="163"/>
      <c r="E22" s="154"/>
      <c r="F22" s="154"/>
      <c r="G22" s="154"/>
      <c r="H22" s="154"/>
      <c r="I22" s="154"/>
      <c r="K22" s="95" t="s">
        <v>129</v>
      </c>
      <c r="L22" s="99"/>
      <c r="M22" s="98" t="s">
        <v>130</v>
      </c>
      <c r="N22" s="163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ht="9" customHeight="1">
      <c r="A23" s="100"/>
      <c r="B23" s="99"/>
      <c r="C23" s="97" t="s">
        <v>131</v>
      </c>
      <c r="D23" s="163"/>
      <c r="E23" s="154">
        <v>86</v>
      </c>
      <c r="F23" s="154">
        <v>4403</v>
      </c>
      <c r="G23" s="154">
        <v>48</v>
      </c>
      <c r="H23" s="154">
        <v>4451</v>
      </c>
      <c r="I23" s="154">
        <v>13025</v>
      </c>
      <c r="K23" s="100"/>
      <c r="L23" s="99"/>
      <c r="M23" s="97" t="s">
        <v>131</v>
      </c>
      <c r="N23" s="163"/>
      <c r="O23" s="154">
        <v>437</v>
      </c>
      <c r="P23" s="154">
        <v>101</v>
      </c>
      <c r="Q23" s="154">
        <v>162</v>
      </c>
      <c r="R23" s="154">
        <v>98</v>
      </c>
      <c r="S23" s="154">
        <v>64</v>
      </c>
      <c r="T23" s="154">
        <v>174</v>
      </c>
      <c r="U23" s="154">
        <v>9</v>
      </c>
      <c r="V23" s="154">
        <v>28</v>
      </c>
      <c r="W23" s="154">
        <v>50</v>
      </c>
      <c r="X23" s="154">
        <v>88</v>
      </c>
    </row>
    <row r="24" spans="1:24" ht="9" customHeight="1">
      <c r="A24" s="95" t="s">
        <v>132</v>
      </c>
      <c r="B24" s="99"/>
      <c r="C24" s="97" t="s">
        <v>133</v>
      </c>
      <c r="D24" s="163"/>
      <c r="E24" s="154">
        <v>50</v>
      </c>
      <c r="F24" s="154">
        <v>2429</v>
      </c>
      <c r="G24" s="154">
        <v>14</v>
      </c>
      <c r="H24" s="154">
        <v>2443</v>
      </c>
      <c r="I24" s="154">
        <v>6668</v>
      </c>
      <c r="K24" s="95" t="s">
        <v>132</v>
      </c>
      <c r="L24" s="99"/>
      <c r="M24" s="97" t="s">
        <v>133</v>
      </c>
      <c r="N24" s="163"/>
      <c r="O24" s="154">
        <v>262</v>
      </c>
      <c r="P24" s="154">
        <v>79</v>
      </c>
      <c r="Q24" s="154">
        <v>71</v>
      </c>
      <c r="R24" s="154">
        <v>56</v>
      </c>
      <c r="S24" s="154">
        <v>14</v>
      </c>
      <c r="T24" s="154">
        <v>112</v>
      </c>
      <c r="U24" s="154">
        <v>6</v>
      </c>
      <c r="V24" s="154">
        <v>30</v>
      </c>
      <c r="W24" s="154">
        <v>45</v>
      </c>
      <c r="X24" s="154">
        <v>30</v>
      </c>
    </row>
    <row r="25" spans="1:24" ht="9" customHeight="1">
      <c r="A25" s="95" t="s">
        <v>134</v>
      </c>
      <c r="B25" s="99"/>
      <c r="C25" s="97" t="s">
        <v>104</v>
      </c>
      <c r="D25" s="163"/>
      <c r="E25" s="154">
        <v>85</v>
      </c>
      <c r="F25" s="154">
        <v>4058</v>
      </c>
      <c r="G25" s="154">
        <v>29</v>
      </c>
      <c r="H25" s="154">
        <v>4087</v>
      </c>
      <c r="I25" s="154">
        <v>11780</v>
      </c>
      <c r="K25" s="95" t="s">
        <v>134</v>
      </c>
      <c r="L25" s="99"/>
      <c r="M25" s="97" t="s">
        <v>104</v>
      </c>
      <c r="N25" s="163"/>
      <c r="O25" s="154">
        <v>384</v>
      </c>
      <c r="P25" s="154">
        <v>138</v>
      </c>
      <c r="Q25" s="154">
        <v>129</v>
      </c>
      <c r="R25" s="154">
        <v>71</v>
      </c>
      <c r="S25" s="154">
        <v>59</v>
      </c>
      <c r="T25" s="154">
        <v>116</v>
      </c>
      <c r="U25" s="154">
        <v>13</v>
      </c>
      <c r="V25" s="154">
        <v>20</v>
      </c>
      <c r="W25" s="154">
        <v>57</v>
      </c>
      <c r="X25" s="154">
        <v>26</v>
      </c>
    </row>
    <row r="26" spans="1:24" ht="9" customHeight="1">
      <c r="A26" s="95" t="s">
        <v>135</v>
      </c>
      <c r="B26" s="99"/>
      <c r="C26" s="97" t="s">
        <v>31</v>
      </c>
      <c r="D26" s="163"/>
      <c r="E26" s="154">
        <v>54</v>
      </c>
      <c r="F26" s="154">
        <v>3709</v>
      </c>
      <c r="G26" s="154">
        <v>101</v>
      </c>
      <c r="H26" s="154">
        <v>3810</v>
      </c>
      <c r="I26" s="154">
        <v>12623</v>
      </c>
      <c r="K26" s="95" t="s">
        <v>135</v>
      </c>
      <c r="L26" s="99"/>
      <c r="M26" s="97" t="s">
        <v>31</v>
      </c>
      <c r="N26" s="163"/>
      <c r="O26" s="154">
        <v>389</v>
      </c>
      <c r="P26" s="154">
        <v>75</v>
      </c>
      <c r="Q26" s="154">
        <v>156</v>
      </c>
      <c r="R26" s="154">
        <v>38</v>
      </c>
      <c r="S26" s="154">
        <v>118</v>
      </c>
      <c r="T26" s="154">
        <v>157</v>
      </c>
      <c r="U26" s="154">
        <v>4</v>
      </c>
      <c r="V26" s="154">
        <v>8</v>
      </c>
      <c r="W26" s="154">
        <v>125</v>
      </c>
      <c r="X26" s="154">
        <v>20</v>
      </c>
    </row>
    <row r="27" spans="1:24" ht="9" customHeight="1">
      <c r="A27" s="95" t="s">
        <v>136</v>
      </c>
      <c r="B27" s="99"/>
      <c r="C27" s="97" t="s">
        <v>65</v>
      </c>
      <c r="D27" s="163"/>
      <c r="E27" s="154">
        <v>92</v>
      </c>
      <c r="F27" s="154">
        <v>7582</v>
      </c>
      <c r="G27" s="154">
        <v>4</v>
      </c>
      <c r="H27" s="154">
        <v>7586</v>
      </c>
      <c r="I27" s="154">
        <v>22338</v>
      </c>
      <c r="K27" s="95" t="s">
        <v>136</v>
      </c>
      <c r="L27" s="99"/>
      <c r="M27" s="97" t="s">
        <v>65</v>
      </c>
      <c r="N27" s="163"/>
      <c r="O27" s="154">
        <v>740</v>
      </c>
      <c r="P27" s="154">
        <v>165</v>
      </c>
      <c r="Q27" s="154">
        <v>182</v>
      </c>
      <c r="R27" s="154">
        <v>143</v>
      </c>
      <c r="S27" s="154">
        <v>39</v>
      </c>
      <c r="T27" s="154">
        <v>392</v>
      </c>
      <c r="U27" s="154">
        <v>19</v>
      </c>
      <c r="V27" s="154">
        <v>59</v>
      </c>
      <c r="W27" s="154">
        <v>175</v>
      </c>
      <c r="X27" s="154">
        <v>140</v>
      </c>
    </row>
    <row r="28" spans="1:24" ht="9" customHeight="1">
      <c r="A28" s="95" t="s">
        <v>137</v>
      </c>
      <c r="B28" s="99"/>
      <c r="C28" s="97" t="s">
        <v>138</v>
      </c>
      <c r="D28" s="163"/>
      <c r="E28" s="154">
        <v>98</v>
      </c>
      <c r="F28" s="154">
        <v>8746</v>
      </c>
      <c r="G28" s="154">
        <v>9</v>
      </c>
      <c r="H28" s="154">
        <v>8755</v>
      </c>
      <c r="I28" s="154">
        <v>26655</v>
      </c>
      <c r="K28" s="95" t="s">
        <v>137</v>
      </c>
      <c r="L28" s="99"/>
      <c r="M28" s="97" t="s">
        <v>138</v>
      </c>
      <c r="N28" s="163"/>
      <c r="O28" s="154">
        <v>866</v>
      </c>
      <c r="P28" s="154">
        <v>169</v>
      </c>
      <c r="Q28" s="154">
        <v>327</v>
      </c>
      <c r="R28" s="154">
        <v>184</v>
      </c>
      <c r="S28" s="154">
        <v>143</v>
      </c>
      <c r="T28" s="154">
        <v>370</v>
      </c>
      <c r="U28" s="154">
        <v>9</v>
      </c>
      <c r="V28" s="154">
        <v>74</v>
      </c>
      <c r="W28" s="154">
        <v>149</v>
      </c>
      <c r="X28" s="154">
        <v>137</v>
      </c>
    </row>
    <row r="29" spans="1:24" ht="9" customHeight="1">
      <c r="A29" s="95" t="s">
        <v>139</v>
      </c>
      <c r="B29" s="99"/>
      <c r="C29" s="97" t="s">
        <v>53</v>
      </c>
      <c r="D29" s="163"/>
      <c r="E29" s="154">
        <v>55</v>
      </c>
      <c r="F29" s="154">
        <v>2818</v>
      </c>
      <c r="G29" s="154">
        <v>61</v>
      </c>
      <c r="H29" s="154">
        <v>2879</v>
      </c>
      <c r="I29" s="154">
        <v>8282</v>
      </c>
      <c r="K29" s="95" t="s">
        <v>139</v>
      </c>
      <c r="L29" s="99"/>
      <c r="M29" s="97" t="s">
        <v>53</v>
      </c>
      <c r="N29" s="163"/>
      <c r="O29" s="154">
        <v>269</v>
      </c>
      <c r="P29" s="154">
        <v>85</v>
      </c>
      <c r="Q29" s="154">
        <v>93</v>
      </c>
      <c r="R29" s="154">
        <v>63</v>
      </c>
      <c r="S29" s="154">
        <v>30</v>
      </c>
      <c r="T29" s="154">
        <v>90</v>
      </c>
      <c r="U29" s="154">
        <v>2</v>
      </c>
      <c r="V29" s="154">
        <v>8</v>
      </c>
      <c r="W29" s="154">
        <v>28</v>
      </c>
      <c r="X29" s="154">
        <v>52</v>
      </c>
    </row>
    <row r="30" spans="1:24" ht="9" customHeight="1">
      <c r="A30" s="95" t="s">
        <v>140</v>
      </c>
      <c r="B30" s="99"/>
      <c r="C30" s="97" t="s">
        <v>32</v>
      </c>
      <c r="D30" s="163"/>
      <c r="E30" s="154">
        <v>166</v>
      </c>
      <c r="F30" s="154">
        <v>8293</v>
      </c>
      <c r="G30" s="154">
        <v>44</v>
      </c>
      <c r="H30" s="154">
        <v>8337</v>
      </c>
      <c r="I30" s="154">
        <v>28145</v>
      </c>
      <c r="K30" s="95" t="s">
        <v>140</v>
      </c>
      <c r="L30" s="99"/>
      <c r="M30" s="97" t="s">
        <v>32</v>
      </c>
      <c r="N30" s="163"/>
      <c r="O30" s="154">
        <v>821</v>
      </c>
      <c r="P30" s="154">
        <v>244</v>
      </c>
      <c r="Q30" s="154">
        <v>370</v>
      </c>
      <c r="R30" s="154">
        <v>157</v>
      </c>
      <c r="S30" s="154">
        <v>214</v>
      </c>
      <c r="T30" s="154">
        <v>207</v>
      </c>
      <c r="U30" s="154">
        <v>5</v>
      </c>
      <c r="V30" s="154">
        <v>42</v>
      </c>
      <c r="W30" s="154">
        <v>73</v>
      </c>
      <c r="X30" s="154">
        <v>87</v>
      </c>
    </row>
    <row r="31" spans="1:24" ht="9" customHeight="1">
      <c r="A31" s="95" t="s">
        <v>141</v>
      </c>
      <c r="B31" s="99"/>
      <c r="C31" s="97" t="s">
        <v>142</v>
      </c>
      <c r="D31" s="163"/>
      <c r="E31" s="154">
        <v>74</v>
      </c>
      <c r="F31" s="154">
        <v>5878</v>
      </c>
      <c r="G31" s="154">
        <v>37</v>
      </c>
      <c r="H31" s="154">
        <v>5915</v>
      </c>
      <c r="I31" s="154">
        <v>16410</v>
      </c>
      <c r="K31" s="95" t="s">
        <v>141</v>
      </c>
      <c r="L31" s="99"/>
      <c r="M31" s="97" t="s">
        <v>142</v>
      </c>
      <c r="N31" s="163"/>
      <c r="O31" s="154">
        <v>560</v>
      </c>
      <c r="P31" s="154">
        <v>137</v>
      </c>
      <c r="Q31" s="154">
        <v>197</v>
      </c>
      <c r="R31" s="154">
        <v>149</v>
      </c>
      <c r="S31" s="154">
        <v>48</v>
      </c>
      <c r="T31" s="154">
        <v>226</v>
      </c>
      <c r="U31" s="154">
        <v>16</v>
      </c>
      <c r="V31" s="154">
        <v>37</v>
      </c>
      <c r="W31" s="154">
        <v>120</v>
      </c>
      <c r="X31" s="154">
        <v>52</v>
      </c>
    </row>
    <row r="32" spans="1:24" ht="9" customHeight="1">
      <c r="A32" s="95" t="s">
        <v>143</v>
      </c>
      <c r="B32" s="99"/>
      <c r="C32" s="97" t="s">
        <v>144</v>
      </c>
      <c r="D32" s="163"/>
      <c r="E32" s="154">
        <v>62</v>
      </c>
      <c r="F32" s="154">
        <v>3943</v>
      </c>
      <c r="G32" s="154">
        <v>35</v>
      </c>
      <c r="H32" s="154">
        <v>3978</v>
      </c>
      <c r="I32" s="154">
        <v>11250</v>
      </c>
      <c r="K32" s="95" t="s">
        <v>143</v>
      </c>
      <c r="L32" s="99"/>
      <c r="M32" s="97" t="s">
        <v>144</v>
      </c>
      <c r="N32" s="163"/>
      <c r="O32" s="154">
        <v>408</v>
      </c>
      <c r="P32" s="154">
        <v>125</v>
      </c>
      <c r="Q32" s="154">
        <v>141</v>
      </c>
      <c r="R32" s="154">
        <v>98</v>
      </c>
      <c r="S32" s="154">
        <v>43</v>
      </c>
      <c r="T32" s="154">
        <v>142</v>
      </c>
      <c r="U32" s="154">
        <v>4</v>
      </c>
      <c r="V32" s="154">
        <v>21</v>
      </c>
      <c r="W32" s="154">
        <v>58</v>
      </c>
      <c r="X32" s="154">
        <v>59</v>
      </c>
    </row>
    <row r="33" spans="1:24" ht="9" customHeight="1">
      <c r="A33" s="95" t="s">
        <v>145</v>
      </c>
      <c r="B33" s="99"/>
      <c r="C33" s="97" t="s">
        <v>146</v>
      </c>
      <c r="D33" s="163"/>
      <c r="E33" s="154">
        <v>35</v>
      </c>
      <c r="F33" s="154">
        <v>1739</v>
      </c>
      <c r="G33" s="154">
        <v>3</v>
      </c>
      <c r="H33" s="154">
        <v>1742</v>
      </c>
      <c r="I33" s="154">
        <v>5141</v>
      </c>
      <c r="K33" s="95" t="s">
        <v>145</v>
      </c>
      <c r="L33" s="99"/>
      <c r="M33" s="97" t="s">
        <v>146</v>
      </c>
      <c r="N33" s="163"/>
      <c r="O33" s="154">
        <v>184</v>
      </c>
      <c r="P33" s="154">
        <v>59</v>
      </c>
      <c r="Q33" s="154">
        <v>53</v>
      </c>
      <c r="R33" s="154">
        <v>31</v>
      </c>
      <c r="S33" s="154">
        <v>23</v>
      </c>
      <c r="T33" s="154">
        <v>73</v>
      </c>
      <c r="U33" s="154">
        <v>2</v>
      </c>
      <c r="V33" s="154">
        <v>6</v>
      </c>
      <c r="W33" s="154">
        <v>25</v>
      </c>
      <c r="X33" s="154">
        <v>40</v>
      </c>
    </row>
    <row r="34" spans="1:24" ht="9" customHeight="1">
      <c r="A34" s="95" t="s">
        <v>147</v>
      </c>
      <c r="B34" s="99"/>
      <c r="C34" s="97" t="s">
        <v>148</v>
      </c>
      <c r="D34" s="163"/>
      <c r="E34" s="154">
        <v>98</v>
      </c>
      <c r="F34" s="154">
        <v>4571</v>
      </c>
      <c r="G34" s="154">
        <v>55</v>
      </c>
      <c r="H34" s="154">
        <v>4626</v>
      </c>
      <c r="I34" s="154">
        <v>12477</v>
      </c>
      <c r="K34" s="95" t="s">
        <v>147</v>
      </c>
      <c r="L34" s="99"/>
      <c r="M34" s="97" t="s">
        <v>148</v>
      </c>
      <c r="N34" s="163"/>
      <c r="O34" s="154">
        <v>447</v>
      </c>
      <c r="P34" s="154">
        <v>167</v>
      </c>
      <c r="Q34" s="154">
        <v>121</v>
      </c>
      <c r="R34" s="154">
        <v>90</v>
      </c>
      <c r="S34" s="154">
        <v>31</v>
      </c>
      <c r="T34" s="154">
        <v>158</v>
      </c>
      <c r="U34" s="154">
        <v>14</v>
      </c>
      <c r="V34" s="154">
        <v>27</v>
      </c>
      <c r="W34" s="154">
        <v>83</v>
      </c>
      <c r="X34" s="154">
        <v>34</v>
      </c>
    </row>
    <row r="35" spans="1:24" ht="6" customHeight="1">
      <c r="A35" s="101"/>
      <c r="B35" s="99"/>
      <c r="C35" s="93"/>
      <c r="D35" s="99"/>
      <c r="E35" s="154"/>
      <c r="F35" s="154"/>
      <c r="G35" s="154"/>
      <c r="H35" s="154"/>
      <c r="I35" s="154"/>
      <c r="K35" s="101"/>
      <c r="L35" s="99"/>
      <c r="M35" s="93"/>
      <c r="N35" s="99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9" customHeight="1">
      <c r="A36" s="93"/>
      <c r="B36" s="102"/>
      <c r="C36" s="103" t="s">
        <v>21</v>
      </c>
      <c r="D36" s="102"/>
      <c r="E36" s="166">
        <v>1257</v>
      </c>
      <c r="F36" s="166">
        <v>75816</v>
      </c>
      <c r="G36" s="166">
        <v>520</v>
      </c>
      <c r="H36" s="166">
        <v>76336</v>
      </c>
      <c r="I36" s="166">
        <v>228462</v>
      </c>
      <c r="K36" s="93"/>
      <c r="L36" s="102"/>
      <c r="M36" s="103" t="s">
        <v>21</v>
      </c>
      <c r="N36" s="102"/>
      <c r="O36" s="166">
        <v>7633</v>
      </c>
      <c r="P36" s="166">
        <v>1998</v>
      </c>
      <c r="Q36" s="166">
        <v>2642</v>
      </c>
      <c r="R36" s="166">
        <v>1596</v>
      </c>
      <c r="S36" s="166">
        <v>1046</v>
      </c>
      <c r="T36" s="166">
        <v>2992</v>
      </c>
      <c r="U36" s="166">
        <v>152</v>
      </c>
      <c r="V36" s="166">
        <v>540</v>
      </c>
      <c r="W36" s="166">
        <v>1235</v>
      </c>
      <c r="X36" s="166">
        <v>1065</v>
      </c>
    </row>
    <row r="37" spans="1:24" ht="6" customHeight="1">
      <c r="A37" s="47"/>
      <c r="B37" s="105"/>
      <c r="C37" s="106"/>
      <c r="D37" s="107"/>
      <c r="E37" s="104"/>
      <c r="F37" s="104"/>
      <c r="G37" s="104"/>
      <c r="H37" s="104"/>
      <c r="I37" s="104"/>
      <c r="K37" s="47" t="s">
        <v>231</v>
      </c>
      <c r="L37" s="89"/>
      <c r="M37" s="89"/>
      <c r="N37" s="89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1.25" customHeight="1">
      <c r="A38" s="399"/>
      <c r="B38" s="400"/>
      <c r="C38" s="400"/>
      <c r="D38" s="105"/>
      <c r="E38" s="108"/>
      <c r="F38" s="108"/>
      <c r="G38" s="108"/>
      <c r="H38" s="108"/>
      <c r="I38" s="108"/>
      <c r="K38" s="168" t="s">
        <v>224</v>
      </c>
      <c r="L38" s="89"/>
      <c r="M38" s="89"/>
      <c r="N38" s="89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9" ht="12.75">
      <c r="A39" s="109"/>
      <c r="B39" s="89"/>
      <c r="C39" s="89"/>
      <c r="D39" s="89"/>
      <c r="E39" s="108"/>
      <c r="F39" s="108"/>
      <c r="G39" s="108"/>
      <c r="H39" s="108"/>
      <c r="I39" s="108"/>
    </row>
  </sheetData>
  <sheetProtection/>
  <mergeCells count="29">
    <mergeCell ref="K6:M6"/>
    <mergeCell ref="H8:H13"/>
    <mergeCell ref="A5:I5"/>
    <mergeCell ref="G8:G13"/>
    <mergeCell ref="F7:H7"/>
    <mergeCell ref="A38:C38"/>
    <mergeCell ref="Q8:Q14"/>
    <mergeCell ref="P8:P14"/>
    <mergeCell ref="O7:O14"/>
    <mergeCell ref="E14:H14"/>
    <mergeCell ref="K7:L14"/>
    <mergeCell ref="I7:I13"/>
    <mergeCell ref="A2:I2"/>
    <mergeCell ref="A4:I4"/>
    <mergeCell ref="C7:D14"/>
    <mergeCell ref="E7:E13"/>
    <mergeCell ref="F8:F13"/>
    <mergeCell ref="A6:C6"/>
    <mergeCell ref="A7:B14"/>
    <mergeCell ref="K4:X4"/>
    <mergeCell ref="K5:X5"/>
    <mergeCell ref="U10:U14"/>
    <mergeCell ref="S9:S14"/>
    <mergeCell ref="R9:R14"/>
    <mergeCell ref="M7:N14"/>
    <mergeCell ref="X10:X14"/>
    <mergeCell ref="T8:T14"/>
    <mergeCell ref="V10:V14"/>
    <mergeCell ref="W10:W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>
    <oddHeader>&amp;C&amp;7- 14 -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A1">
      <selection activeCell="Q4" sqref="Q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1:14" ht="11.25" customHeight="1">
      <c r="A2" s="386" t="s">
        <v>149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ht="6" customHeight="1"/>
    <row r="4" spans="1:14" ht="11.25" customHeight="1">
      <c r="A4" s="384" t="s">
        <v>286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1.25" customHeight="1">
      <c r="A5" s="385" t="s">
        <v>255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ht="9" customHeight="1">
      <c r="A6" s="343" t="str">
        <f>' MB1 '!H8</f>
        <v>August 2012</v>
      </c>
      <c r="B6" s="343"/>
      <c r="C6" s="343"/>
      <c r="D6" s="91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1.25" customHeight="1">
      <c r="A7" s="356" t="s">
        <v>207</v>
      </c>
      <c r="B7" s="357"/>
      <c r="C7" s="371" t="s">
        <v>157</v>
      </c>
      <c r="D7" s="372"/>
      <c r="E7" s="377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358"/>
      <c r="B8" s="359"/>
      <c r="C8" s="373"/>
      <c r="D8" s="374"/>
      <c r="E8" s="378"/>
      <c r="F8" s="377" t="s">
        <v>158</v>
      </c>
      <c r="G8" s="377" t="s">
        <v>305</v>
      </c>
      <c r="H8" s="83" t="s">
        <v>117</v>
      </c>
      <c r="I8" s="84"/>
      <c r="J8" s="377" t="s">
        <v>161</v>
      </c>
      <c r="K8" s="83" t="s">
        <v>117</v>
      </c>
      <c r="L8" s="81"/>
      <c r="M8" s="81"/>
      <c r="N8" s="81"/>
    </row>
    <row r="9" spans="1:14" ht="11.25" customHeight="1">
      <c r="A9" s="358"/>
      <c r="B9" s="359"/>
      <c r="C9" s="373"/>
      <c r="D9" s="374"/>
      <c r="E9" s="378"/>
      <c r="F9" s="378"/>
      <c r="G9" s="380"/>
      <c r="H9" s="377" t="s">
        <v>159</v>
      </c>
      <c r="I9" s="377" t="s">
        <v>160</v>
      </c>
      <c r="J9" s="378"/>
      <c r="K9" s="83" t="s">
        <v>225</v>
      </c>
      <c r="L9" s="84"/>
      <c r="M9" s="83" t="s">
        <v>226</v>
      </c>
      <c r="N9" s="84"/>
    </row>
    <row r="10" spans="1:14" ht="11.25" customHeight="1">
      <c r="A10" s="358"/>
      <c r="B10" s="359"/>
      <c r="C10" s="373"/>
      <c r="D10" s="374"/>
      <c r="E10" s="378"/>
      <c r="F10" s="378"/>
      <c r="G10" s="380"/>
      <c r="H10" s="378"/>
      <c r="I10" s="378"/>
      <c r="J10" s="378"/>
      <c r="K10" s="377" t="s">
        <v>227</v>
      </c>
      <c r="L10" s="377" t="s">
        <v>228</v>
      </c>
      <c r="M10" s="377" t="s">
        <v>162</v>
      </c>
      <c r="N10" s="382" t="s">
        <v>228</v>
      </c>
    </row>
    <row r="11" spans="1:14" ht="11.25" customHeight="1">
      <c r="A11" s="358"/>
      <c r="B11" s="359"/>
      <c r="C11" s="373"/>
      <c r="D11" s="374"/>
      <c r="E11" s="378"/>
      <c r="F11" s="378"/>
      <c r="G11" s="380"/>
      <c r="H11" s="378"/>
      <c r="I11" s="378"/>
      <c r="J11" s="378"/>
      <c r="K11" s="378"/>
      <c r="L11" s="378"/>
      <c r="M11" s="378"/>
      <c r="N11" s="373"/>
    </row>
    <row r="12" spans="1:14" ht="11.25" customHeight="1">
      <c r="A12" s="358"/>
      <c r="B12" s="359"/>
      <c r="C12" s="373"/>
      <c r="D12" s="374"/>
      <c r="E12" s="378"/>
      <c r="F12" s="378"/>
      <c r="G12" s="380"/>
      <c r="H12" s="378"/>
      <c r="I12" s="378"/>
      <c r="J12" s="378"/>
      <c r="K12" s="378"/>
      <c r="L12" s="378"/>
      <c r="M12" s="378"/>
      <c r="N12" s="373"/>
    </row>
    <row r="13" spans="1:14" ht="11.25" customHeight="1">
      <c r="A13" s="358"/>
      <c r="B13" s="359"/>
      <c r="C13" s="373"/>
      <c r="D13" s="374"/>
      <c r="E13" s="378"/>
      <c r="F13" s="378"/>
      <c r="G13" s="380"/>
      <c r="H13" s="378"/>
      <c r="I13" s="378"/>
      <c r="J13" s="378"/>
      <c r="K13" s="378"/>
      <c r="L13" s="378"/>
      <c r="M13" s="378"/>
      <c r="N13" s="373"/>
    </row>
    <row r="14" spans="1:14" ht="11.25" customHeight="1">
      <c r="A14" s="360"/>
      <c r="B14" s="361"/>
      <c r="C14" s="375"/>
      <c r="D14" s="376"/>
      <c r="E14" s="379"/>
      <c r="F14" s="379"/>
      <c r="G14" s="381"/>
      <c r="H14" s="379"/>
      <c r="I14" s="379"/>
      <c r="J14" s="379"/>
      <c r="K14" s="379"/>
      <c r="L14" s="379"/>
      <c r="M14" s="379"/>
      <c r="N14" s="375"/>
    </row>
    <row r="15" spans="1:14" ht="6" customHeight="1">
      <c r="A15" s="93"/>
      <c r="B15" s="165"/>
      <c r="C15" s="164"/>
      <c r="D15" s="164"/>
      <c r="E15" s="94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5" t="s">
        <v>118</v>
      </c>
      <c r="B16" s="96"/>
      <c r="C16" s="97" t="s">
        <v>119</v>
      </c>
      <c r="D16" s="163"/>
      <c r="E16" s="154">
        <v>38466</v>
      </c>
      <c r="F16" s="154">
        <v>4348</v>
      </c>
      <c r="G16" s="154">
        <v>22420</v>
      </c>
      <c r="H16" s="154">
        <v>16929</v>
      </c>
      <c r="I16" s="154">
        <v>5490</v>
      </c>
      <c r="J16" s="154">
        <v>11699</v>
      </c>
      <c r="K16" s="154">
        <v>1089</v>
      </c>
      <c r="L16" s="154">
        <v>1477</v>
      </c>
      <c r="M16" s="154">
        <v>3680</v>
      </c>
      <c r="N16" s="154">
        <v>5453</v>
      </c>
    </row>
    <row r="17" spans="1:14" ht="9" customHeight="1">
      <c r="A17" s="95" t="s">
        <v>120</v>
      </c>
      <c r="B17" s="99"/>
      <c r="C17" s="97" t="s">
        <v>96</v>
      </c>
      <c r="D17" s="163"/>
      <c r="E17" s="154">
        <v>22228</v>
      </c>
      <c r="F17" s="154">
        <v>5017</v>
      </c>
      <c r="G17" s="154">
        <v>9142</v>
      </c>
      <c r="H17" s="154">
        <v>6883</v>
      </c>
      <c r="I17" s="154">
        <v>2259</v>
      </c>
      <c r="J17" s="154">
        <v>8069</v>
      </c>
      <c r="K17" s="154">
        <v>596</v>
      </c>
      <c r="L17" s="154">
        <v>2329</v>
      </c>
      <c r="M17" s="154">
        <v>1975</v>
      </c>
      <c r="N17" s="154">
        <v>3170</v>
      </c>
    </row>
    <row r="18" spans="1:14" ht="9" customHeight="1">
      <c r="A18" s="95" t="s">
        <v>121</v>
      </c>
      <c r="B18" s="99"/>
      <c r="C18" s="97" t="s">
        <v>122</v>
      </c>
      <c r="D18" s="163"/>
      <c r="E18" s="154">
        <v>52748</v>
      </c>
      <c r="F18" s="154">
        <v>9090</v>
      </c>
      <c r="G18" s="154">
        <v>16509</v>
      </c>
      <c r="H18" s="154">
        <v>14477</v>
      </c>
      <c r="I18" s="154">
        <v>2032</v>
      </c>
      <c r="J18" s="154">
        <v>27149</v>
      </c>
      <c r="K18" s="154">
        <v>718</v>
      </c>
      <c r="L18" s="154">
        <v>9771</v>
      </c>
      <c r="M18" s="154">
        <v>12351</v>
      </c>
      <c r="N18" s="154">
        <v>4310</v>
      </c>
    </row>
    <row r="19" spans="1:14" ht="9" customHeight="1">
      <c r="A19" s="95" t="s">
        <v>123</v>
      </c>
      <c r="B19" s="99"/>
      <c r="C19" s="97" t="s">
        <v>124</v>
      </c>
      <c r="D19" s="163"/>
      <c r="E19" s="154">
        <v>47361</v>
      </c>
      <c r="F19" s="154">
        <v>10584</v>
      </c>
      <c r="G19" s="154">
        <v>15204</v>
      </c>
      <c r="H19" s="154">
        <v>11007</v>
      </c>
      <c r="I19" s="154">
        <v>4197</v>
      </c>
      <c r="J19" s="154">
        <v>21573</v>
      </c>
      <c r="K19" s="154">
        <v>1146</v>
      </c>
      <c r="L19" s="154">
        <v>11312</v>
      </c>
      <c r="M19" s="154">
        <v>3889</v>
      </c>
      <c r="N19" s="154">
        <v>5226</v>
      </c>
    </row>
    <row r="20" spans="1:14" ht="9" customHeight="1">
      <c r="A20" s="95" t="s">
        <v>125</v>
      </c>
      <c r="B20" s="99"/>
      <c r="C20" s="97" t="s">
        <v>126</v>
      </c>
      <c r="D20" s="163"/>
      <c r="E20" s="154">
        <v>51696</v>
      </c>
      <c r="F20" s="154">
        <v>16735</v>
      </c>
      <c r="G20" s="154">
        <v>15582</v>
      </c>
      <c r="H20" s="154">
        <v>12938</v>
      </c>
      <c r="I20" s="154">
        <v>2644</v>
      </c>
      <c r="J20" s="154">
        <v>19379</v>
      </c>
      <c r="K20" s="154">
        <v>604</v>
      </c>
      <c r="L20" s="154">
        <v>2637</v>
      </c>
      <c r="M20" s="154">
        <v>9787</v>
      </c>
      <c r="N20" s="154">
        <v>6350</v>
      </c>
    </row>
    <row r="21" spans="1:14" ht="9" customHeight="1">
      <c r="A21" s="95" t="s">
        <v>127</v>
      </c>
      <c r="B21" s="99"/>
      <c r="C21" s="97" t="s">
        <v>128</v>
      </c>
      <c r="D21" s="163"/>
      <c r="E21" s="154">
        <v>58760</v>
      </c>
      <c r="F21" s="154">
        <v>13143</v>
      </c>
      <c r="G21" s="154">
        <v>20835</v>
      </c>
      <c r="H21" s="154">
        <v>15555</v>
      </c>
      <c r="I21" s="154">
        <v>5281</v>
      </c>
      <c r="J21" s="154">
        <v>24782</v>
      </c>
      <c r="K21" s="154">
        <v>2257</v>
      </c>
      <c r="L21" s="154">
        <v>9693</v>
      </c>
      <c r="M21" s="154">
        <v>2803</v>
      </c>
      <c r="N21" s="154">
        <v>10028</v>
      </c>
    </row>
    <row r="22" spans="1:14" ht="9" customHeight="1">
      <c r="A22" s="95" t="s">
        <v>129</v>
      </c>
      <c r="B22" s="99"/>
      <c r="C22" s="98" t="s">
        <v>130</v>
      </c>
      <c r="D22" s="163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0"/>
      <c r="B23" s="99"/>
      <c r="C23" s="97" t="s">
        <v>131</v>
      </c>
      <c r="D23" s="163"/>
      <c r="E23" s="154">
        <v>63828</v>
      </c>
      <c r="F23" s="154">
        <v>15292</v>
      </c>
      <c r="G23" s="154">
        <v>27064</v>
      </c>
      <c r="H23" s="154">
        <v>17030</v>
      </c>
      <c r="I23" s="154">
        <v>10034</v>
      </c>
      <c r="J23" s="154">
        <v>21472</v>
      </c>
      <c r="K23" s="154">
        <v>783</v>
      </c>
      <c r="L23" s="154">
        <v>3148</v>
      </c>
      <c r="M23" s="154">
        <v>4518</v>
      </c>
      <c r="N23" s="154">
        <v>13023</v>
      </c>
    </row>
    <row r="24" spans="1:14" ht="9" customHeight="1">
      <c r="A24" s="95" t="s">
        <v>132</v>
      </c>
      <c r="B24" s="99"/>
      <c r="C24" s="97" t="s">
        <v>133</v>
      </c>
      <c r="D24" s="163"/>
      <c r="E24" s="154">
        <v>26766</v>
      </c>
      <c r="F24" s="154">
        <v>6680</v>
      </c>
      <c r="G24" s="154">
        <v>8377</v>
      </c>
      <c r="H24" s="154">
        <v>6776</v>
      </c>
      <c r="I24" s="154">
        <v>1601</v>
      </c>
      <c r="J24" s="154">
        <v>11710</v>
      </c>
      <c r="K24" s="154">
        <v>449</v>
      </c>
      <c r="L24" s="154">
        <v>2337</v>
      </c>
      <c r="M24" s="154">
        <v>5747</v>
      </c>
      <c r="N24" s="154">
        <v>3176</v>
      </c>
    </row>
    <row r="25" spans="1:14" ht="9" customHeight="1">
      <c r="A25" s="95" t="s">
        <v>134</v>
      </c>
      <c r="B25" s="99"/>
      <c r="C25" s="97" t="s">
        <v>104</v>
      </c>
      <c r="D25" s="163"/>
      <c r="E25" s="154">
        <v>43859</v>
      </c>
      <c r="F25" s="154">
        <v>16776</v>
      </c>
      <c r="G25" s="154">
        <v>13777</v>
      </c>
      <c r="H25" s="154">
        <v>7994</v>
      </c>
      <c r="I25" s="154">
        <v>5783</v>
      </c>
      <c r="J25" s="154">
        <v>13305</v>
      </c>
      <c r="K25" s="154">
        <v>1403</v>
      </c>
      <c r="L25" s="154">
        <v>2590</v>
      </c>
      <c r="M25" s="154">
        <v>5936</v>
      </c>
      <c r="N25" s="154">
        <v>3376</v>
      </c>
    </row>
    <row r="26" spans="1:14" ht="9" customHeight="1">
      <c r="A26" s="95" t="s">
        <v>135</v>
      </c>
      <c r="B26" s="99"/>
      <c r="C26" s="97" t="s">
        <v>31</v>
      </c>
      <c r="D26" s="163"/>
      <c r="E26" s="154">
        <v>44243</v>
      </c>
      <c r="F26" s="154">
        <v>7901</v>
      </c>
      <c r="G26" s="154">
        <v>19680</v>
      </c>
      <c r="H26" s="154">
        <v>5253</v>
      </c>
      <c r="I26" s="154">
        <v>14426</v>
      </c>
      <c r="J26" s="154">
        <v>16662</v>
      </c>
      <c r="K26" s="154">
        <v>346</v>
      </c>
      <c r="L26" s="154">
        <v>1033</v>
      </c>
      <c r="M26" s="154">
        <v>13677</v>
      </c>
      <c r="N26" s="154">
        <v>1606</v>
      </c>
    </row>
    <row r="27" spans="1:14" ht="9" customHeight="1">
      <c r="A27" s="95" t="s">
        <v>136</v>
      </c>
      <c r="B27" s="99"/>
      <c r="C27" s="97" t="s">
        <v>65</v>
      </c>
      <c r="D27" s="163"/>
      <c r="E27" s="154">
        <v>142744</v>
      </c>
      <c r="F27" s="154">
        <v>18110</v>
      </c>
      <c r="G27" s="154">
        <v>71945</v>
      </c>
      <c r="H27" s="154">
        <v>51620</v>
      </c>
      <c r="I27" s="154">
        <v>20326</v>
      </c>
      <c r="J27" s="154">
        <v>52688</v>
      </c>
      <c r="K27" s="154">
        <v>2040</v>
      </c>
      <c r="L27" s="154">
        <v>6137</v>
      </c>
      <c r="M27" s="154">
        <v>31757</v>
      </c>
      <c r="N27" s="154">
        <v>12754</v>
      </c>
    </row>
    <row r="28" spans="1:14" ht="9" customHeight="1">
      <c r="A28" s="95" t="s">
        <v>137</v>
      </c>
      <c r="B28" s="99"/>
      <c r="C28" s="97" t="s">
        <v>138</v>
      </c>
      <c r="D28" s="163"/>
      <c r="E28" s="154">
        <v>127193</v>
      </c>
      <c r="F28" s="154">
        <v>24940</v>
      </c>
      <c r="G28" s="154">
        <v>55956</v>
      </c>
      <c r="H28" s="154">
        <v>42669</v>
      </c>
      <c r="I28" s="154">
        <v>13287</v>
      </c>
      <c r="J28" s="154">
        <v>46297</v>
      </c>
      <c r="K28" s="154">
        <v>973</v>
      </c>
      <c r="L28" s="154">
        <v>10024</v>
      </c>
      <c r="M28" s="154">
        <v>19444</v>
      </c>
      <c r="N28" s="154">
        <v>15856</v>
      </c>
    </row>
    <row r="29" spans="1:14" ht="9" customHeight="1">
      <c r="A29" s="95" t="s">
        <v>139</v>
      </c>
      <c r="B29" s="99"/>
      <c r="C29" s="97" t="s">
        <v>53</v>
      </c>
      <c r="D29" s="163"/>
      <c r="E29" s="154">
        <v>46574</v>
      </c>
      <c r="F29" s="154">
        <v>11486</v>
      </c>
      <c r="G29" s="154">
        <v>23525</v>
      </c>
      <c r="H29" s="154">
        <v>16267</v>
      </c>
      <c r="I29" s="154">
        <v>7258</v>
      </c>
      <c r="J29" s="154">
        <v>11563</v>
      </c>
      <c r="K29" s="154">
        <v>285</v>
      </c>
      <c r="L29" s="154">
        <v>596</v>
      </c>
      <c r="M29" s="154">
        <v>4042</v>
      </c>
      <c r="N29" s="154">
        <v>6640</v>
      </c>
    </row>
    <row r="30" spans="1:14" ht="9" customHeight="1">
      <c r="A30" s="95" t="s">
        <v>140</v>
      </c>
      <c r="B30" s="99"/>
      <c r="C30" s="97" t="s">
        <v>32</v>
      </c>
      <c r="D30" s="163"/>
      <c r="E30" s="154">
        <v>151838</v>
      </c>
      <c r="F30" s="154">
        <v>50415</v>
      </c>
      <c r="G30" s="154">
        <v>58957</v>
      </c>
      <c r="H30" s="154">
        <v>39094</v>
      </c>
      <c r="I30" s="154">
        <v>19863</v>
      </c>
      <c r="J30" s="154">
        <v>42466</v>
      </c>
      <c r="K30" s="154">
        <v>699</v>
      </c>
      <c r="L30" s="154">
        <v>5872</v>
      </c>
      <c r="M30" s="154">
        <v>14694</v>
      </c>
      <c r="N30" s="154">
        <v>21201</v>
      </c>
    </row>
    <row r="31" spans="1:14" ht="9" customHeight="1">
      <c r="A31" s="95" t="s">
        <v>141</v>
      </c>
      <c r="B31" s="99"/>
      <c r="C31" s="97" t="s">
        <v>142</v>
      </c>
      <c r="D31" s="163"/>
      <c r="E31" s="154">
        <v>90322</v>
      </c>
      <c r="F31" s="154">
        <v>17629</v>
      </c>
      <c r="G31" s="154">
        <v>41300</v>
      </c>
      <c r="H31" s="154">
        <v>29671</v>
      </c>
      <c r="I31" s="154">
        <v>11629</v>
      </c>
      <c r="J31" s="154">
        <v>31393</v>
      </c>
      <c r="K31" s="154">
        <v>1552</v>
      </c>
      <c r="L31" s="154">
        <v>5681</v>
      </c>
      <c r="M31" s="154">
        <v>16554</v>
      </c>
      <c r="N31" s="154">
        <v>7606</v>
      </c>
    </row>
    <row r="32" spans="1:14" ht="9" customHeight="1">
      <c r="A32" s="95" t="s">
        <v>143</v>
      </c>
      <c r="B32" s="99"/>
      <c r="C32" s="97" t="s">
        <v>144</v>
      </c>
      <c r="D32" s="163"/>
      <c r="E32" s="154">
        <v>61257</v>
      </c>
      <c r="F32" s="154">
        <v>15323</v>
      </c>
      <c r="G32" s="154">
        <v>25086</v>
      </c>
      <c r="H32" s="154">
        <v>17392</v>
      </c>
      <c r="I32" s="154">
        <v>7694</v>
      </c>
      <c r="J32" s="154">
        <v>20848</v>
      </c>
      <c r="K32" s="154">
        <v>275</v>
      </c>
      <c r="L32" s="154">
        <v>3140</v>
      </c>
      <c r="M32" s="154">
        <v>7356</v>
      </c>
      <c r="N32" s="154">
        <v>10077</v>
      </c>
    </row>
    <row r="33" spans="1:14" ht="9" customHeight="1">
      <c r="A33" s="95" t="s">
        <v>145</v>
      </c>
      <c r="B33" s="99"/>
      <c r="C33" s="97" t="s">
        <v>146</v>
      </c>
      <c r="D33" s="163"/>
      <c r="E33" s="154">
        <v>21727</v>
      </c>
      <c r="F33" s="154">
        <v>8491</v>
      </c>
      <c r="G33" s="154">
        <v>6125</v>
      </c>
      <c r="H33" s="154">
        <v>4368</v>
      </c>
      <c r="I33" s="154">
        <v>1757</v>
      </c>
      <c r="J33" s="154">
        <v>7111</v>
      </c>
      <c r="K33" s="154">
        <v>237</v>
      </c>
      <c r="L33" s="154">
        <v>789</v>
      </c>
      <c r="M33" s="154">
        <v>1566</v>
      </c>
      <c r="N33" s="154">
        <v>4520</v>
      </c>
    </row>
    <row r="34" spans="1:14" ht="9" customHeight="1">
      <c r="A34" s="95" t="s">
        <v>147</v>
      </c>
      <c r="B34" s="99"/>
      <c r="C34" s="97" t="s">
        <v>148</v>
      </c>
      <c r="D34" s="163"/>
      <c r="E34" s="154">
        <v>61791</v>
      </c>
      <c r="F34" s="154">
        <v>18836</v>
      </c>
      <c r="G34" s="154">
        <v>19287</v>
      </c>
      <c r="H34" s="154">
        <v>15893</v>
      </c>
      <c r="I34" s="154">
        <v>3394</v>
      </c>
      <c r="J34" s="154">
        <v>23669</v>
      </c>
      <c r="K34" s="154">
        <v>1296</v>
      </c>
      <c r="L34" s="154">
        <v>3162</v>
      </c>
      <c r="M34" s="154">
        <v>15100</v>
      </c>
      <c r="N34" s="154">
        <v>4111</v>
      </c>
    </row>
    <row r="35" spans="1:14" ht="6" customHeight="1">
      <c r="A35" s="101"/>
      <c r="B35" s="99"/>
      <c r="C35" s="93"/>
      <c r="D35" s="99"/>
      <c r="E35" s="154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1:14" ht="9" customHeight="1">
      <c r="A36" s="93"/>
      <c r="B36" s="102"/>
      <c r="C36" s="103" t="s">
        <v>21</v>
      </c>
      <c r="D36" s="102"/>
      <c r="E36" s="166">
        <v>1153400</v>
      </c>
      <c r="F36" s="166">
        <v>270795</v>
      </c>
      <c r="G36" s="166">
        <v>470770</v>
      </c>
      <c r="H36" s="166">
        <v>331815</v>
      </c>
      <c r="I36" s="166">
        <v>138955</v>
      </c>
      <c r="J36" s="166">
        <v>411834</v>
      </c>
      <c r="K36" s="166">
        <v>16749</v>
      </c>
      <c r="L36" s="166">
        <v>81726</v>
      </c>
      <c r="M36" s="166">
        <v>174876</v>
      </c>
      <c r="N36" s="166">
        <v>138483</v>
      </c>
    </row>
    <row r="37" spans="1:14" ht="6" customHeight="1">
      <c r="A37" s="47" t="s">
        <v>231</v>
      </c>
      <c r="B37" s="89"/>
      <c r="C37" s="89"/>
      <c r="D37" s="89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8" ht="11.25" customHeight="1">
      <c r="A38" s="168" t="s">
        <v>304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111"/>
      <c r="P38" s="111"/>
      <c r="Q38" s="111"/>
      <c r="R38" s="111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4" spans="1:14" ht="11.25" customHeight="1">
      <c r="A44" s="384" t="s">
        <v>287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</row>
    <row r="45" spans="1:14" ht="11.25" customHeight="1">
      <c r="A45" s="385" t="s">
        <v>255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</row>
    <row r="46" spans="1:14" ht="9" customHeight="1">
      <c r="A46" s="343" t="str">
        <f>' MB1 '!H8</f>
        <v>August 2012</v>
      </c>
      <c r="B46" s="343"/>
      <c r="C46" s="343"/>
      <c r="D46" s="91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1.25" customHeight="1">
      <c r="A47" s="356" t="s">
        <v>207</v>
      </c>
      <c r="B47" s="357"/>
      <c r="C47" s="371" t="s">
        <v>157</v>
      </c>
      <c r="D47" s="372"/>
      <c r="E47" s="377" t="s">
        <v>229</v>
      </c>
      <c r="F47" s="80" t="s">
        <v>117</v>
      </c>
      <c r="G47" s="81"/>
      <c r="H47" s="81"/>
      <c r="I47" s="81"/>
      <c r="J47" s="81"/>
      <c r="K47" s="81"/>
      <c r="L47" s="82"/>
      <c r="M47" s="82"/>
      <c r="N47" s="82"/>
    </row>
    <row r="48" spans="1:14" ht="11.25" customHeight="1">
      <c r="A48" s="358"/>
      <c r="B48" s="359"/>
      <c r="C48" s="373"/>
      <c r="D48" s="374"/>
      <c r="E48" s="378"/>
      <c r="F48" s="377" t="s">
        <v>158</v>
      </c>
      <c r="G48" s="377" t="s">
        <v>258</v>
      </c>
      <c r="H48" s="83" t="s">
        <v>117</v>
      </c>
      <c r="I48" s="84"/>
      <c r="J48" s="377" t="s">
        <v>161</v>
      </c>
      <c r="K48" s="83" t="s">
        <v>117</v>
      </c>
      <c r="L48" s="81"/>
      <c r="M48" s="81"/>
      <c r="N48" s="81"/>
    </row>
    <row r="49" spans="1:14" ht="11.25" customHeight="1">
      <c r="A49" s="358"/>
      <c r="B49" s="359"/>
      <c r="C49" s="373"/>
      <c r="D49" s="374"/>
      <c r="E49" s="378"/>
      <c r="F49" s="378"/>
      <c r="G49" s="380"/>
      <c r="H49" s="377" t="s">
        <v>159</v>
      </c>
      <c r="I49" s="377" t="s">
        <v>160</v>
      </c>
      <c r="J49" s="378"/>
      <c r="K49" s="83" t="s">
        <v>225</v>
      </c>
      <c r="L49" s="84"/>
      <c r="M49" s="83" t="s">
        <v>226</v>
      </c>
      <c r="N49" s="84"/>
    </row>
    <row r="50" spans="1:14" ht="11.25" customHeight="1">
      <c r="A50" s="358"/>
      <c r="B50" s="359"/>
      <c r="C50" s="373"/>
      <c r="D50" s="374"/>
      <c r="E50" s="378"/>
      <c r="F50" s="378"/>
      <c r="G50" s="380"/>
      <c r="H50" s="378"/>
      <c r="I50" s="378"/>
      <c r="J50" s="378"/>
      <c r="K50" s="377" t="s">
        <v>227</v>
      </c>
      <c r="L50" s="377" t="s">
        <v>228</v>
      </c>
      <c r="M50" s="377" t="s">
        <v>162</v>
      </c>
      <c r="N50" s="382" t="s">
        <v>228</v>
      </c>
    </row>
    <row r="51" spans="1:14" ht="11.25" customHeight="1">
      <c r="A51" s="358"/>
      <c r="B51" s="359"/>
      <c r="C51" s="373"/>
      <c r="D51" s="374"/>
      <c r="E51" s="378"/>
      <c r="F51" s="378"/>
      <c r="G51" s="380"/>
      <c r="H51" s="378"/>
      <c r="I51" s="378"/>
      <c r="J51" s="378"/>
      <c r="K51" s="378"/>
      <c r="L51" s="378"/>
      <c r="M51" s="378"/>
      <c r="N51" s="373"/>
    </row>
    <row r="52" spans="1:14" ht="11.25" customHeight="1">
      <c r="A52" s="358"/>
      <c r="B52" s="359"/>
      <c r="C52" s="373"/>
      <c r="D52" s="374"/>
      <c r="E52" s="378"/>
      <c r="F52" s="378"/>
      <c r="G52" s="380"/>
      <c r="H52" s="378"/>
      <c r="I52" s="378"/>
      <c r="J52" s="378"/>
      <c r="K52" s="378"/>
      <c r="L52" s="378"/>
      <c r="M52" s="378"/>
      <c r="N52" s="373"/>
    </row>
    <row r="53" spans="1:14" ht="11.25" customHeight="1">
      <c r="A53" s="358"/>
      <c r="B53" s="359"/>
      <c r="C53" s="373"/>
      <c r="D53" s="374"/>
      <c r="E53" s="378"/>
      <c r="F53" s="378"/>
      <c r="G53" s="380"/>
      <c r="H53" s="378"/>
      <c r="I53" s="378"/>
      <c r="J53" s="378"/>
      <c r="K53" s="378"/>
      <c r="L53" s="378"/>
      <c r="M53" s="378"/>
      <c r="N53" s="373"/>
    </row>
    <row r="54" spans="1:14" ht="11.25" customHeight="1">
      <c r="A54" s="360"/>
      <c r="B54" s="361"/>
      <c r="C54" s="375"/>
      <c r="D54" s="376"/>
      <c r="E54" s="379"/>
      <c r="F54" s="379"/>
      <c r="G54" s="381"/>
      <c r="H54" s="379"/>
      <c r="I54" s="379"/>
      <c r="J54" s="379"/>
      <c r="K54" s="379"/>
      <c r="L54" s="379"/>
      <c r="M54" s="379"/>
      <c r="N54" s="375"/>
    </row>
    <row r="55" spans="1:14" ht="6" customHeight="1">
      <c r="A55" s="93"/>
      <c r="B55" s="165"/>
      <c r="C55" s="164"/>
      <c r="D55" s="164"/>
      <c r="E55" s="94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9" customHeight="1">
      <c r="A56" s="95" t="s">
        <v>118</v>
      </c>
      <c r="B56" s="96"/>
      <c r="C56" s="97" t="s">
        <v>119</v>
      </c>
      <c r="D56" s="163"/>
      <c r="E56" s="154">
        <v>23948</v>
      </c>
      <c r="F56" s="154">
        <v>11147</v>
      </c>
      <c r="G56" s="154">
        <v>8384</v>
      </c>
      <c r="H56" s="154">
        <v>5075</v>
      </c>
      <c r="I56" s="154">
        <v>3308</v>
      </c>
      <c r="J56" s="154">
        <v>4417</v>
      </c>
      <c r="K56" s="154">
        <v>227</v>
      </c>
      <c r="L56" s="154">
        <v>602</v>
      </c>
      <c r="M56" s="154">
        <v>1072</v>
      </c>
      <c r="N56" s="154">
        <v>2516</v>
      </c>
    </row>
    <row r="57" spans="1:14" ht="9" customHeight="1">
      <c r="A57" s="95" t="s">
        <v>120</v>
      </c>
      <c r="B57" s="99"/>
      <c r="C57" s="97" t="s">
        <v>96</v>
      </c>
      <c r="D57" s="163"/>
      <c r="E57" s="154">
        <v>14921</v>
      </c>
      <c r="F57" s="154">
        <v>3881</v>
      </c>
      <c r="G57" s="154">
        <v>2886</v>
      </c>
      <c r="H57" s="154">
        <v>1816</v>
      </c>
      <c r="I57" s="154">
        <v>1070</v>
      </c>
      <c r="J57" s="154">
        <v>8153</v>
      </c>
      <c r="K57" s="154">
        <v>479</v>
      </c>
      <c r="L57" s="154">
        <v>1128</v>
      </c>
      <c r="M57" s="154">
        <v>2193</v>
      </c>
      <c r="N57" s="154">
        <v>4354</v>
      </c>
    </row>
    <row r="58" spans="1:14" ht="9" customHeight="1">
      <c r="A58" s="95" t="s">
        <v>121</v>
      </c>
      <c r="B58" s="99"/>
      <c r="C58" s="97" t="s">
        <v>122</v>
      </c>
      <c r="D58" s="163"/>
      <c r="E58" s="154">
        <v>39374</v>
      </c>
      <c r="F58" s="154">
        <v>11619</v>
      </c>
      <c r="G58" s="154">
        <v>8026</v>
      </c>
      <c r="H58" s="154">
        <v>6650</v>
      </c>
      <c r="I58" s="154">
        <v>1376</v>
      </c>
      <c r="J58" s="154">
        <v>19728</v>
      </c>
      <c r="K58" s="154">
        <v>1606</v>
      </c>
      <c r="L58" s="154">
        <v>2862</v>
      </c>
      <c r="M58" s="154">
        <v>10147</v>
      </c>
      <c r="N58" s="154">
        <v>5113</v>
      </c>
    </row>
    <row r="59" spans="1:14" ht="9" customHeight="1">
      <c r="A59" s="95" t="s">
        <v>123</v>
      </c>
      <c r="B59" s="99"/>
      <c r="C59" s="97" t="s">
        <v>124</v>
      </c>
      <c r="D59" s="163"/>
      <c r="E59" s="154">
        <v>28206</v>
      </c>
      <c r="F59" s="154">
        <v>6856</v>
      </c>
      <c r="G59" s="154">
        <v>7496</v>
      </c>
      <c r="H59" s="154">
        <v>6636</v>
      </c>
      <c r="I59" s="154">
        <v>859</v>
      </c>
      <c r="J59" s="154">
        <v>13854</v>
      </c>
      <c r="K59" s="154">
        <v>1750</v>
      </c>
      <c r="L59" s="154">
        <v>2227</v>
      </c>
      <c r="M59" s="154">
        <v>3943</v>
      </c>
      <c r="N59" s="154">
        <v>5933</v>
      </c>
    </row>
    <row r="60" spans="1:14" ht="9" customHeight="1">
      <c r="A60" s="95" t="s">
        <v>125</v>
      </c>
      <c r="B60" s="99"/>
      <c r="C60" s="97" t="s">
        <v>126</v>
      </c>
      <c r="D60" s="163"/>
      <c r="E60" s="154">
        <v>34268</v>
      </c>
      <c r="F60" s="154">
        <v>13181</v>
      </c>
      <c r="G60" s="154">
        <v>9284</v>
      </c>
      <c r="H60" s="154">
        <v>7048</v>
      </c>
      <c r="I60" s="154">
        <v>2236</v>
      </c>
      <c r="J60" s="154">
        <v>11803</v>
      </c>
      <c r="K60" s="154">
        <v>1920</v>
      </c>
      <c r="L60" s="154">
        <v>804</v>
      </c>
      <c r="M60" s="154">
        <v>2840</v>
      </c>
      <c r="N60" s="154">
        <v>6240</v>
      </c>
    </row>
    <row r="61" spans="1:14" ht="9" customHeight="1">
      <c r="A61" s="95" t="s">
        <v>127</v>
      </c>
      <c r="B61" s="99"/>
      <c r="C61" s="97" t="s">
        <v>128</v>
      </c>
      <c r="D61" s="163"/>
      <c r="E61" s="154">
        <v>48436</v>
      </c>
      <c r="F61" s="154">
        <v>15798</v>
      </c>
      <c r="G61" s="154">
        <v>13162</v>
      </c>
      <c r="H61" s="154">
        <v>10266</v>
      </c>
      <c r="I61" s="154">
        <v>2896</v>
      </c>
      <c r="J61" s="154">
        <v>19475</v>
      </c>
      <c r="K61" s="154">
        <v>2787</v>
      </c>
      <c r="L61" s="154">
        <v>7282</v>
      </c>
      <c r="M61" s="154">
        <v>3759</v>
      </c>
      <c r="N61" s="154">
        <v>5647</v>
      </c>
    </row>
    <row r="62" spans="1:14" ht="9" customHeight="1">
      <c r="A62" s="95" t="s">
        <v>129</v>
      </c>
      <c r="B62" s="99"/>
      <c r="C62" s="98" t="s">
        <v>130</v>
      </c>
      <c r="D62" s="163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100"/>
      <c r="B63" s="99"/>
      <c r="C63" s="97" t="s">
        <v>131</v>
      </c>
      <c r="D63" s="163"/>
      <c r="E63" s="154">
        <v>52781</v>
      </c>
      <c r="F63" s="154">
        <v>12782</v>
      </c>
      <c r="G63" s="154">
        <v>22672</v>
      </c>
      <c r="H63" s="154">
        <v>9791</v>
      </c>
      <c r="I63" s="154">
        <v>12881</v>
      </c>
      <c r="J63" s="154">
        <v>17328</v>
      </c>
      <c r="K63" s="154">
        <v>889</v>
      </c>
      <c r="L63" s="154">
        <v>2321</v>
      </c>
      <c r="M63" s="154">
        <v>5290</v>
      </c>
      <c r="N63" s="154">
        <v>8827</v>
      </c>
    </row>
    <row r="64" spans="1:14" ht="9" customHeight="1">
      <c r="A64" s="95" t="s">
        <v>132</v>
      </c>
      <c r="B64" s="99"/>
      <c r="C64" s="97" t="s">
        <v>133</v>
      </c>
      <c r="D64" s="163"/>
      <c r="E64" s="154">
        <v>25695</v>
      </c>
      <c r="F64" s="154">
        <v>13097</v>
      </c>
      <c r="G64" s="154">
        <v>4153</v>
      </c>
      <c r="H64" s="154">
        <v>3041</v>
      </c>
      <c r="I64" s="154">
        <v>1112</v>
      </c>
      <c r="J64" s="154">
        <v>8445</v>
      </c>
      <c r="K64" s="154">
        <v>1131</v>
      </c>
      <c r="L64" s="154">
        <v>1546</v>
      </c>
      <c r="M64" s="154">
        <v>4079</v>
      </c>
      <c r="N64" s="154">
        <v>1689</v>
      </c>
    </row>
    <row r="65" spans="1:14" ht="9" customHeight="1">
      <c r="A65" s="95" t="s">
        <v>134</v>
      </c>
      <c r="B65" s="99"/>
      <c r="C65" s="97" t="s">
        <v>104</v>
      </c>
      <c r="D65" s="163"/>
      <c r="E65" s="154">
        <v>33372</v>
      </c>
      <c r="F65" s="154">
        <v>13077</v>
      </c>
      <c r="G65" s="154">
        <v>8131</v>
      </c>
      <c r="H65" s="154">
        <v>4549</v>
      </c>
      <c r="I65" s="154">
        <v>3582</v>
      </c>
      <c r="J65" s="154">
        <v>12164</v>
      </c>
      <c r="K65" s="154">
        <v>1280</v>
      </c>
      <c r="L65" s="154">
        <v>2012</v>
      </c>
      <c r="M65" s="154">
        <v>4299</v>
      </c>
      <c r="N65" s="154">
        <v>4572</v>
      </c>
    </row>
    <row r="66" spans="1:14" ht="9" customHeight="1">
      <c r="A66" s="95" t="s">
        <v>135</v>
      </c>
      <c r="B66" s="99"/>
      <c r="C66" s="97" t="s">
        <v>31</v>
      </c>
      <c r="D66" s="163"/>
      <c r="E66" s="154">
        <v>43383</v>
      </c>
      <c r="F66" s="154">
        <v>7912</v>
      </c>
      <c r="G66" s="154">
        <v>13786</v>
      </c>
      <c r="H66" s="154">
        <v>2401</v>
      </c>
      <c r="I66" s="154">
        <v>11385</v>
      </c>
      <c r="J66" s="154">
        <v>21685</v>
      </c>
      <c r="K66" s="154">
        <v>385</v>
      </c>
      <c r="L66" s="154">
        <v>582</v>
      </c>
      <c r="M66" s="154">
        <v>18943</v>
      </c>
      <c r="N66" s="154">
        <v>1775</v>
      </c>
    </row>
    <row r="67" spans="1:14" ht="9" customHeight="1">
      <c r="A67" s="95" t="s">
        <v>136</v>
      </c>
      <c r="B67" s="99"/>
      <c r="C67" s="97" t="s">
        <v>65</v>
      </c>
      <c r="D67" s="163"/>
      <c r="E67" s="154">
        <v>191114</v>
      </c>
      <c r="F67" s="154">
        <v>12662</v>
      </c>
      <c r="G67" s="154">
        <v>153756</v>
      </c>
      <c r="H67" s="154">
        <v>147574</v>
      </c>
      <c r="I67" s="154">
        <v>6182</v>
      </c>
      <c r="J67" s="154">
        <v>24696</v>
      </c>
      <c r="K67" s="154">
        <v>1322</v>
      </c>
      <c r="L67" s="154">
        <v>4438</v>
      </c>
      <c r="M67" s="154">
        <v>10487</v>
      </c>
      <c r="N67" s="154">
        <v>8449</v>
      </c>
    </row>
    <row r="68" spans="1:14" ht="9" customHeight="1">
      <c r="A68" s="95" t="s">
        <v>137</v>
      </c>
      <c r="B68" s="99"/>
      <c r="C68" s="97" t="s">
        <v>138</v>
      </c>
      <c r="D68" s="163"/>
      <c r="E68" s="154">
        <v>126530</v>
      </c>
      <c r="F68" s="154">
        <v>27940</v>
      </c>
      <c r="G68" s="154">
        <v>58064</v>
      </c>
      <c r="H68" s="154">
        <v>49569</v>
      </c>
      <c r="I68" s="154">
        <v>8495</v>
      </c>
      <c r="J68" s="154">
        <v>40525</v>
      </c>
      <c r="K68" s="154">
        <v>720</v>
      </c>
      <c r="L68" s="154">
        <v>3771</v>
      </c>
      <c r="M68" s="154">
        <v>21601</v>
      </c>
      <c r="N68" s="154">
        <v>14433</v>
      </c>
    </row>
    <row r="69" spans="1:14" ht="9" customHeight="1">
      <c r="A69" s="95" t="s">
        <v>139</v>
      </c>
      <c r="B69" s="99"/>
      <c r="C69" s="97" t="s">
        <v>53</v>
      </c>
      <c r="D69" s="163"/>
      <c r="E69" s="154">
        <v>30891</v>
      </c>
      <c r="F69" s="154">
        <v>12401</v>
      </c>
      <c r="G69" s="154">
        <v>13715</v>
      </c>
      <c r="H69" s="154">
        <v>6384</v>
      </c>
      <c r="I69" s="154">
        <v>7330</v>
      </c>
      <c r="J69" s="154">
        <v>4775</v>
      </c>
      <c r="K69" s="154">
        <v>6</v>
      </c>
      <c r="L69" s="154">
        <v>72</v>
      </c>
      <c r="M69" s="154">
        <v>2530</v>
      </c>
      <c r="N69" s="154">
        <v>2167</v>
      </c>
    </row>
    <row r="70" spans="1:14" ht="9" customHeight="1">
      <c r="A70" s="95" t="s">
        <v>140</v>
      </c>
      <c r="B70" s="99"/>
      <c r="C70" s="97" t="s">
        <v>32</v>
      </c>
      <c r="D70" s="163"/>
      <c r="E70" s="154">
        <v>78072</v>
      </c>
      <c r="F70" s="154">
        <v>26116</v>
      </c>
      <c r="G70" s="154">
        <v>34596</v>
      </c>
      <c r="H70" s="154">
        <v>16444</v>
      </c>
      <c r="I70" s="154">
        <v>18152</v>
      </c>
      <c r="J70" s="154">
        <v>17360</v>
      </c>
      <c r="K70" s="154">
        <v>2050</v>
      </c>
      <c r="L70" s="154">
        <v>2399</v>
      </c>
      <c r="M70" s="154">
        <v>6373</v>
      </c>
      <c r="N70" s="154">
        <v>6538</v>
      </c>
    </row>
    <row r="71" spans="1:14" ht="9" customHeight="1">
      <c r="A71" s="95" t="s">
        <v>141</v>
      </c>
      <c r="B71" s="99"/>
      <c r="C71" s="97" t="s">
        <v>142</v>
      </c>
      <c r="D71" s="163"/>
      <c r="E71" s="154">
        <v>75420</v>
      </c>
      <c r="F71" s="154">
        <v>20829</v>
      </c>
      <c r="G71" s="154">
        <v>32799</v>
      </c>
      <c r="H71" s="154">
        <v>28546</v>
      </c>
      <c r="I71" s="154">
        <v>4253</v>
      </c>
      <c r="J71" s="154">
        <v>21793</v>
      </c>
      <c r="K71" s="154">
        <v>166</v>
      </c>
      <c r="L71" s="154">
        <v>5869</v>
      </c>
      <c r="M71" s="154">
        <v>12139</v>
      </c>
      <c r="N71" s="154">
        <v>3619</v>
      </c>
    </row>
    <row r="72" spans="1:14" ht="9" customHeight="1">
      <c r="A72" s="95" t="s">
        <v>143</v>
      </c>
      <c r="B72" s="99"/>
      <c r="C72" s="97" t="s">
        <v>144</v>
      </c>
      <c r="D72" s="163"/>
      <c r="E72" s="154">
        <v>50161</v>
      </c>
      <c r="F72" s="154">
        <v>10500</v>
      </c>
      <c r="G72" s="154">
        <v>19852</v>
      </c>
      <c r="H72" s="154">
        <v>13116</v>
      </c>
      <c r="I72" s="154">
        <v>6736</v>
      </c>
      <c r="J72" s="154">
        <v>19808</v>
      </c>
      <c r="K72" s="154">
        <v>196</v>
      </c>
      <c r="L72" s="154">
        <v>1594</v>
      </c>
      <c r="M72" s="154">
        <v>10588</v>
      </c>
      <c r="N72" s="154">
        <v>7430</v>
      </c>
    </row>
    <row r="73" spans="1:14" ht="9" customHeight="1">
      <c r="A73" s="95" t="s">
        <v>145</v>
      </c>
      <c r="B73" s="99"/>
      <c r="C73" s="97" t="s">
        <v>146</v>
      </c>
      <c r="D73" s="163"/>
      <c r="E73" s="154">
        <v>18633</v>
      </c>
      <c r="F73" s="154">
        <v>5605</v>
      </c>
      <c r="G73" s="154">
        <v>5752</v>
      </c>
      <c r="H73" s="154">
        <v>3747</v>
      </c>
      <c r="I73" s="154">
        <v>2005</v>
      </c>
      <c r="J73" s="154">
        <v>7276</v>
      </c>
      <c r="K73" s="154">
        <v>316</v>
      </c>
      <c r="L73" s="154">
        <v>678</v>
      </c>
      <c r="M73" s="154">
        <v>5157</v>
      </c>
      <c r="N73" s="154">
        <v>1125</v>
      </c>
    </row>
    <row r="74" spans="1:14" ht="9" customHeight="1">
      <c r="A74" s="95" t="s">
        <v>147</v>
      </c>
      <c r="B74" s="99"/>
      <c r="C74" s="97" t="s">
        <v>148</v>
      </c>
      <c r="D74" s="163"/>
      <c r="E74" s="154">
        <v>48544</v>
      </c>
      <c r="F74" s="154">
        <v>16252</v>
      </c>
      <c r="G74" s="154">
        <v>13326</v>
      </c>
      <c r="H74" s="154">
        <v>11933</v>
      </c>
      <c r="I74" s="154">
        <v>1393</v>
      </c>
      <c r="J74" s="154">
        <v>18966</v>
      </c>
      <c r="K74" s="154">
        <v>1465</v>
      </c>
      <c r="L74" s="154">
        <v>5310</v>
      </c>
      <c r="M74" s="154">
        <v>9804</v>
      </c>
      <c r="N74" s="154">
        <v>2388</v>
      </c>
    </row>
    <row r="75" spans="1:14" ht="6" customHeight="1">
      <c r="A75" s="101"/>
      <c r="B75" s="99"/>
      <c r="C75" s="93"/>
      <c r="D75" s="99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 ht="9" customHeight="1">
      <c r="A76" s="93"/>
      <c r="B76" s="102"/>
      <c r="C76" s="103" t="s">
        <v>21</v>
      </c>
      <c r="D76" s="102"/>
      <c r="E76" s="166">
        <v>963749</v>
      </c>
      <c r="F76" s="166">
        <v>241657</v>
      </c>
      <c r="G76" s="166">
        <v>429840</v>
      </c>
      <c r="H76" s="166">
        <v>334587</v>
      </c>
      <c r="I76" s="166">
        <v>95253</v>
      </c>
      <c r="J76" s="166">
        <v>292252</v>
      </c>
      <c r="K76" s="166">
        <v>18696</v>
      </c>
      <c r="L76" s="166">
        <v>45498</v>
      </c>
      <c r="M76" s="166">
        <v>135243</v>
      </c>
      <c r="N76" s="166">
        <v>92815</v>
      </c>
    </row>
    <row r="77" spans="1:14" ht="6" customHeight="1">
      <c r="A77" s="47" t="s">
        <v>231</v>
      </c>
      <c r="B77" s="89"/>
      <c r="C77" s="89"/>
      <c r="D77" s="89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1.25" customHeight="1">
      <c r="A78" s="168" t="s">
        <v>224</v>
      </c>
      <c r="B78" s="89"/>
      <c r="C78" s="89"/>
      <c r="D78" s="89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</sheetData>
  <sheetProtection/>
  <mergeCells count="31">
    <mergeCell ref="I49:I54"/>
    <mergeCell ref="L10:L14"/>
    <mergeCell ref="J8:J14"/>
    <mergeCell ref="G48:G54"/>
    <mergeCell ref="F48:F54"/>
    <mergeCell ref="M10:M14"/>
    <mergeCell ref="A5:N5"/>
    <mergeCell ref="H9:H14"/>
    <mergeCell ref="A6:C6"/>
    <mergeCell ref="A7:B14"/>
    <mergeCell ref="I9:I14"/>
    <mergeCell ref="N10:N14"/>
    <mergeCell ref="E7:E14"/>
    <mergeCell ref="K10:K14"/>
    <mergeCell ref="F8:F14"/>
    <mergeCell ref="A44:N44"/>
    <mergeCell ref="L50:L54"/>
    <mergeCell ref="K50:K54"/>
    <mergeCell ref="M50:M54"/>
    <mergeCell ref="C7:D14"/>
    <mergeCell ref="A46:C46"/>
    <mergeCell ref="A2:N2"/>
    <mergeCell ref="A4:N4"/>
    <mergeCell ref="C47:D54"/>
    <mergeCell ref="J48:J54"/>
    <mergeCell ref="E47:E54"/>
    <mergeCell ref="A47:B54"/>
    <mergeCell ref="H49:H54"/>
    <mergeCell ref="G8:G14"/>
    <mergeCell ref="A45:N45"/>
    <mergeCell ref="N50:N5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="115" zoomScaleNormal="115" workbookViewId="0" topLeftCell="A1">
      <selection activeCell="M2" sqref="M2"/>
    </sheetView>
  </sheetViews>
  <sheetFormatPr defaultColWidth="11.421875" defaultRowHeight="9.75" customHeight="1"/>
  <cols>
    <col min="1" max="1" width="7.7109375" style="198" customWidth="1"/>
    <col min="2" max="2" width="0.71875" style="198" customWidth="1"/>
    <col min="3" max="12" width="8.57421875" style="197" customWidth="1"/>
    <col min="13" max="13" width="11.421875" style="197" customWidth="1"/>
    <col min="14" max="16384" width="11.421875" style="198" customWidth="1"/>
  </cols>
  <sheetData>
    <row r="1" spans="1:12" ht="9.75" customHeight="1">
      <c r="A1" s="194"/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3" s="202" customFormat="1" ht="11.25">
      <c r="A2" s="199" t="s">
        <v>149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ht="6" customHeight="1"/>
    <row r="4" spans="1:13" s="202" customFormat="1" ht="11.25">
      <c r="A4" s="277" t="s">
        <v>311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1"/>
    </row>
    <row r="5" spans="1:13" s="202" customFormat="1" ht="11.25">
      <c r="A5" s="385" t="s">
        <v>255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201"/>
    </row>
    <row r="6" ht="11.25" customHeight="1"/>
    <row r="7" spans="1:12" ht="9.75" customHeight="1">
      <c r="A7" s="413" t="s">
        <v>256</v>
      </c>
      <c r="B7" s="414"/>
      <c r="C7" s="401" t="s">
        <v>257</v>
      </c>
      <c r="D7" s="404" t="s">
        <v>117</v>
      </c>
      <c r="E7" s="405"/>
      <c r="F7" s="405"/>
      <c r="G7" s="405"/>
      <c r="H7" s="405"/>
      <c r="I7" s="405"/>
      <c r="J7" s="405"/>
      <c r="K7" s="405"/>
      <c r="L7" s="405"/>
    </row>
    <row r="8" spans="1:12" ht="9.75" customHeight="1">
      <c r="A8" s="415"/>
      <c r="B8" s="416"/>
      <c r="C8" s="402"/>
      <c r="D8" s="401" t="s">
        <v>158</v>
      </c>
      <c r="E8" s="407" t="s">
        <v>258</v>
      </c>
      <c r="F8" s="404" t="s">
        <v>117</v>
      </c>
      <c r="G8" s="405"/>
      <c r="H8" s="401" t="s">
        <v>161</v>
      </c>
      <c r="I8" s="404" t="s">
        <v>117</v>
      </c>
      <c r="J8" s="405"/>
      <c r="K8" s="405"/>
      <c r="L8" s="405"/>
    </row>
    <row r="9" spans="1:12" ht="9.75" customHeight="1">
      <c r="A9" s="415"/>
      <c r="B9" s="416"/>
      <c r="C9" s="402"/>
      <c r="D9" s="406"/>
      <c r="E9" s="408"/>
      <c r="F9" s="401" t="s">
        <v>159</v>
      </c>
      <c r="G9" s="401" t="s">
        <v>160</v>
      </c>
      <c r="H9" s="406"/>
      <c r="I9" s="419" t="s">
        <v>225</v>
      </c>
      <c r="J9" s="420"/>
      <c r="K9" s="419" t="s">
        <v>226</v>
      </c>
      <c r="L9" s="421"/>
    </row>
    <row r="10" spans="1:12" ht="9.75" customHeight="1">
      <c r="A10" s="415"/>
      <c r="B10" s="416"/>
      <c r="C10" s="402"/>
      <c r="D10" s="402"/>
      <c r="E10" s="408"/>
      <c r="F10" s="406"/>
      <c r="G10" s="406"/>
      <c r="H10" s="402"/>
      <c r="I10" s="401" t="s">
        <v>227</v>
      </c>
      <c r="J10" s="401" t="s">
        <v>228</v>
      </c>
      <c r="K10" s="401" t="s">
        <v>162</v>
      </c>
      <c r="L10" s="401" t="s">
        <v>259</v>
      </c>
    </row>
    <row r="11" spans="1:12" ht="9.75" customHeight="1">
      <c r="A11" s="415"/>
      <c r="B11" s="416"/>
      <c r="C11" s="402"/>
      <c r="D11" s="402"/>
      <c r="E11" s="408"/>
      <c r="F11" s="406"/>
      <c r="G11" s="406"/>
      <c r="H11" s="402"/>
      <c r="I11" s="402"/>
      <c r="J11" s="402"/>
      <c r="K11" s="402"/>
      <c r="L11" s="402"/>
    </row>
    <row r="12" spans="1:12" ht="9.75" customHeight="1">
      <c r="A12" s="415"/>
      <c r="B12" s="416"/>
      <c r="C12" s="402"/>
      <c r="D12" s="402"/>
      <c r="E12" s="408"/>
      <c r="F12" s="406"/>
      <c r="G12" s="406"/>
      <c r="H12" s="402"/>
      <c r="I12" s="402"/>
      <c r="J12" s="402"/>
      <c r="K12" s="402"/>
      <c r="L12" s="402"/>
    </row>
    <row r="13" spans="1:12" ht="9.75" customHeight="1">
      <c r="A13" s="415"/>
      <c r="B13" s="416"/>
      <c r="C13" s="402"/>
      <c r="D13" s="402"/>
      <c r="E13" s="408"/>
      <c r="F13" s="406"/>
      <c r="G13" s="406"/>
      <c r="H13" s="402"/>
      <c r="I13" s="402"/>
      <c r="J13" s="402"/>
      <c r="K13" s="402"/>
      <c r="L13" s="402"/>
    </row>
    <row r="14" spans="1:12" ht="9.75" customHeight="1">
      <c r="A14" s="415"/>
      <c r="B14" s="416"/>
      <c r="C14" s="403"/>
      <c r="D14" s="403"/>
      <c r="E14" s="409"/>
      <c r="F14" s="410"/>
      <c r="G14" s="410"/>
      <c r="H14" s="403"/>
      <c r="I14" s="403"/>
      <c r="J14" s="403"/>
      <c r="K14" s="403"/>
      <c r="L14" s="403"/>
    </row>
    <row r="15" spans="1:12" ht="9.75" customHeight="1">
      <c r="A15" s="417"/>
      <c r="B15" s="418"/>
      <c r="C15" s="411" t="s">
        <v>260</v>
      </c>
      <c r="D15" s="412"/>
      <c r="E15" s="412"/>
      <c r="F15" s="412"/>
      <c r="G15" s="412"/>
      <c r="H15" s="412"/>
      <c r="I15" s="412"/>
      <c r="J15" s="412"/>
      <c r="K15" s="412"/>
      <c r="L15" s="412"/>
    </row>
    <row r="17" spans="1:12" ht="9.75" customHeight="1">
      <c r="A17" s="205" t="s">
        <v>261</v>
      </c>
      <c r="B17" s="195"/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9" spans="1:14" ht="9.75" customHeight="1">
      <c r="A19" s="207" t="s">
        <v>262</v>
      </c>
      <c r="B19" s="207"/>
      <c r="C19" s="253">
        <v>116.9</v>
      </c>
      <c r="D19" s="254">
        <v>111</v>
      </c>
      <c r="E19" s="254">
        <v>130.1</v>
      </c>
      <c r="F19" s="254">
        <v>126.2</v>
      </c>
      <c r="G19" s="254">
        <v>139.8</v>
      </c>
      <c r="H19" s="254">
        <v>108</v>
      </c>
      <c r="I19" s="254">
        <v>138.1</v>
      </c>
      <c r="J19" s="254">
        <v>92.3</v>
      </c>
      <c r="K19" s="254">
        <v>110.9</v>
      </c>
      <c r="L19" s="254">
        <v>112.2</v>
      </c>
      <c r="N19" s="209"/>
    </row>
    <row r="20" spans="3:12" ht="9.75" customHeight="1">
      <c r="C20" s="212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 ht="9.75" customHeight="1">
      <c r="A21" s="198" t="s">
        <v>1</v>
      </c>
      <c r="C21" s="212">
        <v>67.4</v>
      </c>
      <c r="D21" s="211">
        <v>65.5</v>
      </c>
      <c r="E21" s="211">
        <v>96.2</v>
      </c>
      <c r="F21" s="211">
        <v>87.5</v>
      </c>
      <c r="G21" s="211">
        <v>117.7</v>
      </c>
      <c r="H21" s="211">
        <v>40.3</v>
      </c>
      <c r="I21" s="211">
        <v>40.9</v>
      </c>
      <c r="J21" s="211">
        <v>48.2</v>
      </c>
      <c r="K21" s="211">
        <v>33.6</v>
      </c>
      <c r="L21" s="211">
        <v>41.8</v>
      </c>
    </row>
    <row r="22" spans="1:12" ht="9.75" customHeight="1">
      <c r="A22" s="198" t="s">
        <v>2</v>
      </c>
      <c r="C22" s="212">
        <v>100</v>
      </c>
      <c r="D22" s="211">
        <v>100.3</v>
      </c>
      <c r="E22" s="211">
        <v>128.2</v>
      </c>
      <c r="F22" s="211">
        <v>134.3</v>
      </c>
      <c r="G22" s="211">
        <v>113</v>
      </c>
      <c r="H22" s="211">
        <v>71.8</v>
      </c>
      <c r="I22" s="211">
        <v>130.4</v>
      </c>
      <c r="J22" s="211">
        <v>49.8</v>
      </c>
      <c r="K22" s="211">
        <v>61</v>
      </c>
      <c r="L22" s="211">
        <v>91.1</v>
      </c>
    </row>
    <row r="23" spans="1:12" ht="9.75" customHeight="1">
      <c r="A23" s="198" t="s">
        <v>3</v>
      </c>
      <c r="C23" s="212">
        <v>146.89652915537533</v>
      </c>
      <c r="D23" s="211">
        <v>139.0112865044711</v>
      </c>
      <c r="E23" s="211">
        <v>163.8388529594745</v>
      </c>
      <c r="F23" s="211">
        <v>138.6</v>
      </c>
      <c r="G23" s="211">
        <v>226.6</v>
      </c>
      <c r="H23" s="211">
        <v>135.56886756869673</v>
      </c>
      <c r="I23" s="211">
        <v>275.42479304953997</v>
      </c>
      <c r="J23" s="211">
        <v>114.7632812540112</v>
      </c>
      <c r="K23" s="211">
        <v>143.24407824477157</v>
      </c>
      <c r="L23" s="211">
        <v>127.67241174256002</v>
      </c>
    </row>
    <row r="24" spans="1:12" ht="9.75" customHeight="1">
      <c r="A24" s="197" t="s">
        <v>4</v>
      </c>
      <c r="B24" s="197"/>
      <c r="C24" s="212">
        <v>115.3</v>
      </c>
      <c r="D24" s="211">
        <v>111.5</v>
      </c>
      <c r="E24" s="211">
        <v>115.6</v>
      </c>
      <c r="F24" s="211">
        <v>107.5</v>
      </c>
      <c r="G24" s="211">
        <v>135.8</v>
      </c>
      <c r="H24" s="211">
        <v>117.6</v>
      </c>
      <c r="I24" s="211">
        <v>97.6</v>
      </c>
      <c r="J24" s="211">
        <v>81</v>
      </c>
      <c r="K24" s="211">
        <v>151.8</v>
      </c>
      <c r="L24" s="211">
        <v>108.4</v>
      </c>
    </row>
    <row r="25" spans="1:12" ht="9.75" customHeight="1">
      <c r="A25" s="197" t="s">
        <v>5</v>
      </c>
      <c r="B25" s="197"/>
      <c r="C25" s="212">
        <v>141.47250935492482</v>
      </c>
      <c r="D25" s="213">
        <v>137.4229529216304</v>
      </c>
      <c r="E25" s="213">
        <v>161.451234862624</v>
      </c>
      <c r="F25" s="213">
        <v>175.27157160145427</v>
      </c>
      <c r="G25" s="213">
        <v>127.14348394735681</v>
      </c>
      <c r="H25" s="213">
        <v>124.48134564483841</v>
      </c>
      <c r="I25" s="213">
        <v>195.61751966990442</v>
      </c>
      <c r="J25" s="213">
        <v>114.60308984581577</v>
      </c>
      <c r="K25" s="213">
        <v>144.43901145549773</v>
      </c>
      <c r="L25" s="213">
        <v>103.77652685514715</v>
      </c>
    </row>
    <row r="26" spans="1:12" ht="9.75" customHeight="1">
      <c r="A26" s="197" t="s">
        <v>6</v>
      </c>
      <c r="B26" s="197"/>
      <c r="C26" s="212">
        <v>134</v>
      </c>
      <c r="D26" s="211">
        <v>111.3</v>
      </c>
      <c r="E26" s="211">
        <v>127.1</v>
      </c>
      <c r="F26" s="211">
        <v>124.8</v>
      </c>
      <c r="G26" s="211">
        <v>133</v>
      </c>
      <c r="H26" s="211">
        <v>156.4</v>
      </c>
      <c r="I26" s="211">
        <v>150.2</v>
      </c>
      <c r="J26" s="211">
        <v>162</v>
      </c>
      <c r="K26" s="211">
        <v>140.1</v>
      </c>
      <c r="L26" s="211">
        <v>169.8</v>
      </c>
    </row>
    <row r="27" spans="1:3" ht="9.75" customHeight="1">
      <c r="A27" s="197"/>
      <c r="B27" s="197"/>
      <c r="C27" s="212"/>
    </row>
    <row r="28" spans="1:12" ht="9.75" customHeight="1">
      <c r="A28" s="197" t="s">
        <v>7</v>
      </c>
      <c r="B28" s="197"/>
      <c r="C28" s="212">
        <v>155.7</v>
      </c>
      <c r="D28" s="211">
        <v>127.5</v>
      </c>
      <c r="E28" s="211">
        <v>130.8</v>
      </c>
      <c r="F28" s="211">
        <v>119.6</v>
      </c>
      <c r="G28" s="211">
        <v>158.8</v>
      </c>
      <c r="H28" s="211">
        <v>199.9</v>
      </c>
      <c r="I28" s="211">
        <v>150</v>
      </c>
      <c r="J28" s="211">
        <v>120.3</v>
      </c>
      <c r="K28" s="211">
        <v>138.2</v>
      </c>
      <c r="L28" s="211">
        <v>317.8</v>
      </c>
    </row>
    <row r="29" spans="1:12" ht="9.75" customHeight="1">
      <c r="A29" s="198" t="s">
        <v>8</v>
      </c>
      <c r="C29" s="212">
        <v>116.3</v>
      </c>
      <c r="D29" s="211">
        <v>101.5</v>
      </c>
      <c r="E29" s="211">
        <v>144.1</v>
      </c>
      <c r="F29" s="211">
        <v>156.6</v>
      </c>
      <c r="G29" s="211">
        <v>113.1</v>
      </c>
      <c r="H29" s="211">
        <v>99</v>
      </c>
      <c r="I29" s="211">
        <v>137.4</v>
      </c>
      <c r="J29" s="211">
        <v>57.3</v>
      </c>
      <c r="K29" s="211">
        <v>132.8</v>
      </c>
      <c r="L29" s="211">
        <v>87.8</v>
      </c>
    </row>
    <row r="30" spans="1:12" ht="9.75" customHeight="1">
      <c r="A30" s="198" t="s">
        <v>9</v>
      </c>
      <c r="C30" s="212">
        <v>116.4</v>
      </c>
      <c r="D30" s="211">
        <v>106.6</v>
      </c>
      <c r="E30" s="211">
        <v>114.5</v>
      </c>
      <c r="F30" s="211">
        <v>110.8</v>
      </c>
      <c r="G30" s="211">
        <v>123.8</v>
      </c>
      <c r="H30" s="211">
        <v>125</v>
      </c>
      <c r="I30" s="211">
        <v>191.2</v>
      </c>
      <c r="J30" s="211">
        <v>101.9</v>
      </c>
      <c r="K30" s="211">
        <v>163.2</v>
      </c>
      <c r="L30" s="211">
        <v>94.7</v>
      </c>
    </row>
    <row r="31" spans="1:12" ht="9.75" customHeight="1">
      <c r="A31" s="197" t="s">
        <v>10</v>
      </c>
      <c r="B31" s="197"/>
      <c r="C31" s="212">
        <v>107.4</v>
      </c>
      <c r="D31" s="211">
        <v>104.2</v>
      </c>
      <c r="E31" s="211">
        <v>137.2</v>
      </c>
      <c r="F31" s="211">
        <v>138.6</v>
      </c>
      <c r="G31" s="211">
        <v>133.8</v>
      </c>
      <c r="H31" s="211">
        <v>80.1</v>
      </c>
      <c r="I31" s="211">
        <v>98.3</v>
      </c>
      <c r="J31" s="211">
        <v>75.8</v>
      </c>
      <c r="K31" s="211">
        <v>82</v>
      </c>
      <c r="L31" s="211">
        <v>79.1</v>
      </c>
    </row>
    <row r="32" spans="1:12" ht="9.75" customHeight="1">
      <c r="A32" s="197" t="s">
        <v>11</v>
      </c>
      <c r="B32" s="197"/>
      <c r="C32" s="212">
        <v>101.1</v>
      </c>
      <c r="D32" s="211">
        <v>106.5</v>
      </c>
      <c r="E32" s="211">
        <v>120.4</v>
      </c>
      <c r="F32" s="211">
        <v>108.5</v>
      </c>
      <c r="G32" s="211">
        <v>149.7</v>
      </c>
      <c r="H32" s="211">
        <v>78.2</v>
      </c>
      <c r="I32" s="211">
        <v>99.5</v>
      </c>
      <c r="J32" s="211">
        <v>87.6</v>
      </c>
      <c r="K32" s="211">
        <v>82.9</v>
      </c>
      <c r="L32" s="211">
        <v>65.4</v>
      </c>
    </row>
    <row r="33" spans="1:12" ht="9.75" customHeight="1">
      <c r="A33" s="198" t="s">
        <v>12</v>
      </c>
      <c r="C33" s="212">
        <v>101.2</v>
      </c>
      <c r="D33" s="211">
        <v>121.1</v>
      </c>
      <c r="E33" s="211">
        <v>121.3</v>
      </c>
      <c r="F33" s="211">
        <v>111.9</v>
      </c>
      <c r="G33" s="211">
        <v>144.8</v>
      </c>
      <c r="H33" s="211">
        <v>67.6</v>
      </c>
      <c r="I33" s="211">
        <v>90.7</v>
      </c>
      <c r="J33" s="211">
        <v>94.3</v>
      </c>
      <c r="K33" s="211">
        <v>57.1</v>
      </c>
      <c r="L33" s="211">
        <v>58.9</v>
      </c>
    </row>
    <row r="34" spans="1:14" s="197" customFormat="1" ht="9.75" customHeight="1">
      <c r="A34" s="198"/>
      <c r="B34" s="198"/>
      <c r="C34" s="214"/>
      <c r="N34" s="198"/>
    </row>
    <row r="35" spans="1:14" s="197" customFormat="1" ht="9.75" customHeight="1">
      <c r="A35" s="207" t="s">
        <v>271</v>
      </c>
      <c r="B35" s="207"/>
      <c r="C35" s="208"/>
      <c r="N35" s="198"/>
    </row>
    <row r="36" spans="1:14" s="197" customFormat="1" ht="9.75" customHeight="1">
      <c r="A36" s="198"/>
      <c r="B36" s="198"/>
      <c r="C36" s="210"/>
      <c r="N36" s="198"/>
    </row>
    <row r="37" spans="1:14" s="197" customFormat="1" ht="9.75" customHeight="1">
      <c r="A37" s="198" t="s">
        <v>1</v>
      </c>
      <c r="B37" s="198"/>
      <c r="C37" s="212">
        <v>78.5</v>
      </c>
      <c r="D37" s="211">
        <v>86</v>
      </c>
      <c r="E37" s="211">
        <v>93.1</v>
      </c>
      <c r="F37" s="211">
        <v>89.9</v>
      </c>
      <c r="G37" s="211">
        <v>101.3</v>
      </c>
      <c r="H37" s="211">
        <v>58.7</v>
      </c>
      <c r="I37" s="211">
        <v>138.3</v>
      </c>
      <c r="J37" s="211">
        <v>67.6</v>
      </c>
      <c r="K37" s="211">
        <v>44.2</v>
      </c>
      <c r="L37" s="211">
        <v>60.1</v>
      </c>
      <c r="N37" s="198"/>
    </row>
    <row r="38" spans="1:14" s="197" customFormat="1" ht="9.75" customHeight="1">
      <c r="A38" s="198" t="s">
        <v>2</v>
      </c>
      <c r="B38" s="198"/>
      <c r="C38" s="212">
        <v>123.7</v>
      </c>
      <c r="D38" s="211">
        <v>127.4</v>
      </c>
      <c r="E38" s="211">
        <v>138.1</v>
      </c>
      <c r="F38" s="211">
        <v>122.8</v>
      </c>
      <c r="G38" s="211">
        <v>176.1</v>
      </c>
      <c r="H38" s="211">
        <v>107</v>
      </c>
      <c r="I38" s="211">
        <v>82.4</v>
      </c>
      <c r="J38" s="211">
        <v>83.3</v>
      </c>
      <c r="K38" s="211">
        <v>82</v>
      </c>
      <c r="L38" s="211">
        <v>149.8</v>
      </c>
      <c r="N38" s="198"/>
    </row>
    <row r="39" spans="1:14" s="197" customFormat="1" ht="9.75" customHeight="1">
      <c r="A39" s="198" t="s">
        <v>3</v>
      </c>
      <c r="B39" s="198"/>
      <c r="C39" s="212">
        <v>164.3</v>
      </c>
      <c r="D39" s="211">
        <v>153.4</v>
      </c>
      <c r="E39" s="211">
        <v>145.4</v>
      </c>
      <c r="F39" s="211">
        <v>150</v>
      </c>
      <c r="G39" s="211">
        <v>134</v>
      </c>
      <c r="H39" s="211">
        <v>190.7</v>
      </c>
      <c r="I39" s="211">
        <v>223.4</v>
      </c>
      <c r="J39" s="211">
        <v>103.4</v>
      </c>
      <c r="K39" s="211">
        <v>212.8</v>
      </c>
      <c r="L39" s="211">
        <v>221.1</v>
      </c>
      <c r="N39" s="198"/>
    </row>
    <row r="40" spans="1:14" s="197" customFormat="1" ht="9.75" customHeight="1">
      <c r="A40" s="197" t="s">
        <v>4</v>
      </c>
      <c r="C40" s="212">
        <v>147.1</v>
      </c>
      <c r="D40" s="211">
        <v>127.9</v>
      </c>
      <c r="E40" s="211">
        <v>134.7</v>
      </c>
      <c r="F40" s="211">
        <v>128.2</v>
      </c>
      <c r="G40" s="211">
        <v>150.7</v>
      </c>
      <c r="H40" s="211">
        <v>172.8</v>
      </c>
      <c r="I40" s="211">
        <v>267.2</v>
      </c>
      <c r="J40" s="211">
        <v>77.9</v>
      </c>
      <c r="K40" s="211">
        <v>207.6</v>
      </c>
      <c r="L40" s="211">
        <v>189.2</v>
      </c>
      <c r="N40" s="198"/>
    </row>
    <row r="41" spans="1:14" s="197" customFormat="1" ht="9.75" customHeight="1">
      <c r="A41" s="197" t="s">
        <v>5</v>
      </c>
      <c r="C41" s="212">
        <v>138.4</v>
      </c>
      <c r="D41" s="213">
        <v>125.7</v>
      </c>
      <c r="E41" s="213">
        <v>132.5</v>
      </c>
      <c r="F41" s="213">
        <v>121.9</v>
      </c>
      <c r="G41" s="213">
        <v>158.8</v>
      </c>
      <c r="H41" s="213">
        <v>153</v>
      </c>
      <c r="I41" s="213">
        <v>159.9</v>
      </c>
      <c r="J41" s="213">
        <v>71.7</v>
      </c>
      <c r="K41" s="213">
        <v>234.9</v>
      </c>
      <c r="L41" s="213">
        <v>121.4</v>
      </c>
      <c r="N41" s="198"/>
    </row>
    <row r="42" spans="1:14" s="197" customFormat="1" ht="9.75" customHeight="1">
      <c r="A42" s="197" t="s">
        <v>6</v>
      </c>
      <c r="C42" s="212">
        <v>128.8</v>
      </c>
      <c r="D42" s="211">
        <v>121.6</v>
      </c>
      <c r="E42" s="211">
        <v>128.2</v>
      </c>
      <c r="F42" s="211">
        <v>128.8</v>
      </c>
      <c r="G42" s="211">
        <v>126.6</v>
      </c>
      <c r="H42" s="211">
        <v>134.4</v>
      </c>
      <c r="I42" s="211">
        <v>233.7</v>
      </c>
      <c r="J42" s="211">
        <v>89.8</v>
      </c>
      <c r="K42" s="211">
        <v>180.4</v>
      </c>
      <c r="L42" s="211">
        <v>106.8</v>
      </c>
      <c r="N42" s="198"/>
    </row>
    <row r="43" spans="3:14" s="197" customFormat="1" ht="9.75" customHeight="1">
      <c r="C43" s="212"/>
      <c r="N43" s="198"/>
    </row>
    <row r="44" spans="1:14" s="197" customFormat="1" ht="9.75" customHeight="1">
      <c r="A44" s="197" t="s">
        <v>7</v>
      </c>
      <c r="C44" s="212">
        <v>139.7</v>
      </c>
      <c r="D44" s="211">
        <v>118.6</v>
      </c>
      <c r="E44" s="211">
        <v>127.1</v>
      </c>
      <c r="F44" s="211">
        <v>129</v>
      </c>
      <c r="G44" s="211">
        <v>122.5</v>
      </c>
      <c r="H44" s="211">
        <v>166.8</v>
      </c>
      <c r="I44" s="211">
        <v>162.7</v>
      </c>
      <c r="J44" s="211">
        <v>109.2</v>
      </c>
      <c r="K44" s="211">
        <v>166.5</v>
      </c>
      <c r="L44" s="211">
        <v>204.4</v>
      </c>
      <c r="N44" s="198"/>
    </row>
    <row r="45" spans="1:14" s="197" customFormat="1" ht="9.75" customHeight="1">
      <c r="A45" s="198" t="s">
        <v>8</v>
      </c>
      <c r="B45" s="198"/>
      <c r="C45" s="212">
        <v>128.7</v>
      </c>
      <c r="D45" s="211">
        <v>125.1</v>
      </c>
      <c r="E45" s="211">
        <v>155.5</v>
      </c>
      <c r="F45" s="211">
        <v>169.8</v>
      </c>
      <c r="G45" s="211">
        <v>120</v>
      </c>
      <c r="H45" s="211">
        <v>104.7</v>
      </c>
      <c r="I45" s="211">
        <v>191.7</v>
      </c>
      <c r="J45" s="211">
        <v>70.1</v>
      </c>
      <c r="K45" s="211">
        <v>131.6</v>
      </c>
      <c r="L45" s="211">
        <v>91.4</v>
      </c>
      <c r="N45" s="198"/>
    </row>
    <row r="46" spans="1:14" s="197" customFormat="1" ht="9.75" customHeight="1">
      <c r="A46" s="198" t="s">
        <v>9</v>
      </c>
      <c r="B46" s="198"/>
      <c r="C46" s="212"/>
      <c r="D46" s="211"/>
      <c r="E46" s="211"/>
      <c r="F46" s="211"/>
      <c r="G46" s="211"/>
      <c r="H46" s="211"/>
      <c r="I46" s="211"/>
      <c r="J46" s="211"/>
      <c r="K46" s="211"/>
      <c r="L46" s="211"/>
      <c r="N46" s="198"/>
    </row>
    <row r="47" spans="1:14" s="197" customFormat="1" ht="9.75" customHeight="1">
      <c r="A47" s="197" t="s">
        <v>10</v>
      </c>
      <c r="C47" s="212"/>
      <c r="D47" s="211"/>
      <c r="E47" s="211"/>
      <c r="F47" s="211"/>
      <c r="G47" s="211"/>
      <c r="H47" s="211"/>
      <c r="I47" s="211"/>
      <c r="J47" s="211"/>
      <c r="K47" s="211"/>
      <c r="L47" s="211"/>
      <c r="N47" s="198"/>
    </row>
    <row r="48" spans="1:14" s="197" customFormat="1" ht="9.75" customHeight="1">
      <c r="A48" s="197" t="s">
        <v>11</v>
      </c>
      <c r="C48" s="212"/>
      <c r="D48" s="211"/>
      <c r="E48" s="211"/>
      <c r="F48" s="211"/>
      <c r="G48" s="211"/>
      <c r="H48" s="211"/>
      <c r="I48" s="211"/>
      <c r="J48" s="211"/>
      <c r="K48" s="211"/>
      <c r="L48" s="211"/>
      <c r="N48" s="198"/>
    </row>
    <row r="49" spans="1:14" s="197" customFormat="1" ht="9.75" customHeight="1">
      <c r="A49" s="198" t="s">
        <v>12</v>
      </c>
      <c r="B49" s="198"/>
      <c r="C49" s="212"/>
      <c r="D49" s="211"/>
      <c r="E49" s="211"/>
      <c r="F49" s="211"/>
      <c r="G49" s="211"/>
      <c r="H49" s="211"/>
      <c r="I49" s="211"/>
      <c r="J49" s="211"/>
      <c r="K49" s="211"/>
      <c r="L49" s="211"/>
      <c r="N49" s="198"/>
    </row>
    <row r="50" ht="9.75" customHeight="1">
      <c r="C50" s="215"/>
    </row>
    <row r="51" ht="9.75" customHeight="1">
      <c r="C51" s="215"/>
    </row>
    <row r="52" spans="3:12" ht="9.75" customHeight="1">
      <c r="C52" s="216"/>
      <c r="D52" s="217"/>
      <c r="E52" s="217"/>
      <c r="F52" s="217"/>
      <c r="G52" s="217"/>
      <c r="H52" s="217"/>
      <c r="I52" s="217"/>
      <c r="J52" s="217"/>
      <c r="K52" s="217"/>
      <c r="L52" s="217"/>
    </row>
    <row r="53" spans="1:12" ht="9.75" customHeight="1">
      <c r="A53" s="20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</row>
    <row r="55" spans="1:12" ht="9.75" customHeight="1">
      <c r="A55" s="205" t="s">
        <v>263</v>
      </c>
      <c r="B55" s="195"/>
      <c r="C55" s="218"/>
      <c r="D55" s="219"/>
      <c r="E55" s="196"/>
      <c r="F55" s="196"/>
      <c r="G55" s="196"/>
      <c r="H55" s="196"/>
      <c r="I55" s="196"/>
      <c r="J55" s="196"/>
      <c r="K55" s="196"/>
      <c r="L55" s="196"/>
    </row>
    <row r="56" spans="3:4" ht="9.75" customHeight="1">
      <c r="C56" s="214"/>
      <c r="D56" s="215"/>
    </row>
    <row r="57" spans="1:12" s="197" customFormat="1" ht="9.75" customHeight="1">
      <c r="A57" s="220" t="s">
        <v>268</v>
      </c>
      <c r="C57" s="208">
        <v>136.1</v>
      </c>
      <c r="D57" s="221">
        <v>121.3</v>
      </c>
      <c r="E57" s="221">
        <v>148.6</v>
      </c>
      <c r="F57" s="221">
        <v>125.7</v>
      </c>
      <c r="G57" s="221">
        <v>218.8</v>
      </c>
      <c r="H57" s="221">
        <v>133</v>
      </c>
      <c r="I57" s="221">
        <v>122</v>
      </c>
      <c r="J57" s="221">
        <v>104.6</v>
      </c>
      <c r="K57" s="221">
        <v>150.3</v>
      </c>
      <c r="L57" s="221">
        <v>138.7</v>
      </c>
    </row>
    <row r="58" s="197" customFormat="1" ht="9.75" customHeight="1">
      <c r="C58" s="214"/>
    </row>
    <row r="59" spans="1:12" s="197" customFormat="1" ht="9.75" customHeight="1">
      <c r="A59" s="197" t="s">
        <v>264</v>
      </c>
      <c r="C59" s="210">
        <v>137.2</v>
      </c>
      <c r="D59" s="222">
        <v>120.5</v>
      </c>
      <c r="E59" s="222">
        <v>153.1</v>
      </c>
      <c r="F59" s="222">
        <v>127.8</v>
      </c>
      <c r="G59" s="222">
        <v>230.3</v>
      </c>
      <c r="H59" s="222">
        <v>132.3</v>
      </c>
      <c r="I59" s="222">
        <v>100.32014291018938</v>
      </c>
      <c r="J59" s="222">
        <v>98.4</v>
      </c>
      <c r="K59" s="222">
        <v>159.4</v>
      </c>
      <c r="L59" s="222">
        <v>135.3</v>
      </c>
    </row>
    <row r="60" spans="1:12" s="197" customFormat="1" ht="9.75" customHeight="1">
      <c r="A60" s="197" t="s">
        <v>265</v>
      </c>
      <c r="C60" s="210">
        <v>144.05007462273528</v>
      </c>
      <c r="D60" s="222">
        <v>125.38769746412257</v>
      </c>
      <c r="E60" s="222">
        <v>153.90728720048287</v>
      </c>
      <c r="F60" s="222">
        <v>131.1243080220339</v>
      </c>
      <c r="G60" s="222">
        <v>223.6087889819769</v>
      </c>
      <c r="H60" s="222">
        <v>145.53674624073486</v>
      </c>
      <c r="I60" s="222">
        <v>133.28783758016118</v>
      </c>
      <c r="J60" s="222">
        <v>112.17707043403335</v>
      </c>
      <c r="K60" s="222">
        <v>171.6784349843089</v>
      </c>
      <c r="L60" s="222">
        <v>147.34718033795005</v>
      </c>
    </row>
    <row r="61" spans="1:12" s="197" customFormat="1" ht="9.75" customHeight="1">
      <c r="A61" s="197" t="s">
        <v>266</v>
      </c>
      <c r="C61" s="210">
        <v>142.1409356827146</v>
      </c>
      <c r="D61" s="222">
        <v>123.31228102582301</v>
      </c>
      <c r="E61" s="222">
        <v>149.02143318509374</v>
      </c>
      <c r="F61" s="222">
        <v>127.74309203042775</v>
      </c>
      <c r="G61" s="222">
        <v>214.11969457937724</v>
      </c>
      <c r="H61" s="222">
        <v>146.3966712450023</v>
      </c>
      <c r="I61" s="222">
        <v>131.46934556366227</v>
      </c>
      <c r="J61" s="222">
        <v>108.10336896083075</v>
      </c>
      <c r="K61" s="222">
        <v>156.3135318597353</v>
      </c>
      <c r="L61" s="222">
        <v>164.69142294802276</v>
      </c>
    </row>
    <row r="62" spans="1:12" s="197" customFormat="1" ht="9.75" customHeight="1">
      <c r="A62" s="197" t="s">
        <v>267</v>
      </c>
      <c r="C62" s="210">
        <v>121</v>
      </c>
      <c r="D62" s="222">
        <v>116.1</v>
      </c>
      <c r="E62" s="222">
        <v>138.5</v>
      </c>
      <c r="F62" s="222">
        <v>116.2</v>
      </c>
      <c r="G62" s="222">
        <v>207</v>
      </c>
      <c r="H62" s="222">
        <v>107.9</v>
      </c>
      <c r="I62" s="222">
        <v>123.1</v>
      </c>
      <c r="J62" s="222">
        <v>99.6</v>
      </c>
      <c r="K62" s="222">
        <v>113.7</v>
      </c>
      <c r="L62" s="222">
        <v>107.4</v>
      </c>
    </row>
    <row r="63" s="197" customFormat="1" ht="9.75" customHeight="1">
      <c r="C63" s="210"/>
    </row>
    <row r="64" spans="1:13" s="197" customFormat="1" ht="9.75" customHeight="1">
      <c r="A64" s="220" t="s">
        <v>272</v>
      </c>
      <c r="C64" s="208"/>
      <c r="D64" s="221"/>
      <c r="E64" s="221"/>
      <c r="F64" s="221"/>
      <c r="G64" s="221"/>
      <c r="H64" s="221"/>
      <c r="I64" s="221"/>
      <c r="J64" s="221"/>
      <c r="K64" s="221"/>
      <c r="L64" s="221"/>
      <c r="M64" s="215"/>
    </row>
    <row r="65" s="197" customFormat="1" ht="9.75" customHeight="1">
      <c r="C65" s="214"/>
    </row>
    <row r="66" spans="1:12" s="197" customFormat="1" ht="9.75" customHeight="1">
      <c r="A66" s="197" t="s">
        <v>264</v>
      </c>
      <c r="C66" s="210">
        <v>155.33600968948784</v>
      </c>
      <c r="D66" s="222">
        <v>146.57546565622073</v>
      </c>
      <c r="E66" s="222">
        <v>161.91143813390883</v>
      </c>
      <c r="F66" s="222">
        <v>134.67698163966298</v>
      </c>
      <c r="G66" s="222">
        <v>245.23164410799563</v>
      </c>
      <c r="H66" s="222">
        <v>154.28199076210836</v>
      </c>
      <c r="I66" s="222">
        <v>140.62402777917166</v>
      </c>
      <c r="J66" s="222">
        <v>93.17722596390789</v>
      </c>
      <c r="K66" s="222">
        <v>168.035373175058</v>
      </c>
      <c r="L66" s="222">
        <v>184.271764666585</v>
      </c>
    </row>
    <row r="67" spans="1:12" s="197" customFormat="1" ht="9.75" customHeight="1">
      <c r="A67" s="197" t="s">
        <v>265</v>
      </c>
      <c r="C67" s="210">
        <v>160.9638013468212</v>
      </c>
      <c r="D67" s="222">
        <v>147.52348788570748</v>
      </c>
      <c r="E67" s="222">
        <v>160.1011574530823</v>
      </c>
      <c r="F67" s="222">
        <v>136.37335793146917</v>
      </c>
      <c r="G67" s="222">
        <v>232.69321170870333</v>
      </c>
      <c r="H67" s="222">
        <v>169.19412025098782</v>
      </c>
      <c r="I67" s="222">
        <v>169.92061660126652</v>
      </c>
      <c r="J67" s="222">
        <v>87.06024256097984</v>
      </c>
      <c r="K67" s="222">
        <v>209.34515281757405</v>
      </c>
      <c r="L67" s="222">
        <v>190.46925706317998</v>
      </c>
    </row>
    <row r="68" spans="1:12" s="197" customFormat="1" ht="9.75" customHeight="1">
      <c r="A68" s="197" t="s">
        <v>266</v>
      </c>
      <c r="C68" s="210"/>
      <c r="D68" s="222"/>
      <c r="E68" s="222"/>
      <c r="F68" s="222"/>
      <c r="G68" s="222"/>
      <c r="H68" s="222"/>
      <c r="I68" s="222"/>
      <c r="J68" s="222"/>
      <c r="K68" s="222"/>
      <c r="L68" s="222"/>
    </row>
    <row r="69" spans="1:3" s="197" customFormat="1" ht="9.75" customHeight="1">
      <c r="A69" s="197" t="s">
        <v>267</v>
      </c>
      <c r="C69" s="210"/>
    </row>
    <row r="70" spans="1:13" s="197" customFormat="1" ht="9.75" customHeight="1">
      <c r="A70" s="223" t="s">
        <v>269</v>
      </c>
      <c r="M70" s="224"/>
    </row>
    <row r="71" spans="1:13" ht="9.75" customHeight="1">
      <c r="A71" s="225" t="s">
        <v>270</v>
      </c>
      <c r="M71" s="224"/>
    </row>
    <row r="76" ht="9.75" customHeight="1">
      <c r="H76" s="226" t="s">
        <v>243</v>
      </c>
    </row>
  </sheetData>
  <sheetProtection/>
  <mergeCells count="18"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  <mergeCell ref="C7:C14"/>
    <mergeCell ref="D7:L7"/>
    <mergeCell ref="D8:D14"/>
    <mergeCell ref="E8:E14"/>
    <mergeCell ref="F8:G8"/>
    <mergeCell ref="H8:H14"/>
    <mergeCell ref="I8:L8"/>
    <mergeCell ref="F9:F14"/>
  </mergeCells>
  <printOptions/>
  <pageMargins left="0.472440944881889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74"/>
  <sheetViews>
    <sheetView workbookViewId="0" topLeftCell="A1">
      <selection activeCell="A58" sqref="A58:L58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112"/>
      <c r="C1" s="113"/>
      <c r="D1" s="113"/>
      <c r="E1" s="113"/>
      <c r="F1" s="113"/>
      <c r="G1" s="113"/>
      <c r="H1" s="114"/>
      <c r="I1" s="113"/>
      <c r="J1" s="113"/>
      <c r="K1" s="113"/>
      <c r="L1" s="113"/>
      <c r="M1" s="113"/>
      <c r="N1" s="113"/>
      <c r="O1" s="113"/>
    </row>
    <row r="2" spans="1:15" ht="11.25" customHeight="1">
      <c r="A2" s="424" t="s">
        <v>149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2:15" ht="6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1.25" customHeight="1">
      <c r="A4" s="424" t="s">
        <v>312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1.25" customHeight="1">
      <c r="A5" s="426" t="s">
        <v>172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</row>
    <row r="6" spans="2:15" ht="6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9" customHeight="1">
      <c r="A7" s="427" t="s">
        <v>232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</row>
    <row r="8" spans="2:15" ht="6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</row>
    <row r="9" spans="1:15" ht="22.5" customHeight="1">
      <c r="A9" s="422" t="s">
        <v>222</v>
      </c>
      <c r="B9" s="423"/>
      <c r="C9" s="132" t="s">
        <v>223</v>
      </c>
      <c r="D9" s="132" t="s">
        <v>1</v>
      </c>
      <c r="E9" s="132" t="s">
        <v>2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32" t="s">
        <v>8</v>
      </c>
      <c r="L9" s="132" t="s">
        <v>9</v>
      </c>
      <c r="M9" s="132" t="s">
        <v>10</v>
      </c>
      <c r="N9" s="132" t="s">
        <v>11</v>
      </c>
      <c r="O9" s="132" t="s">
        <v>12</v>
      </c>
    </row>
    <row r="10" spans="2:15" ht="6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6" customHeigh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.75">
      <c r="B12" s="117" t="s">
        <v>150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2:15" ht="6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2:15" ht="11.25" customHeight="1">
      <c r="B14" s="119">
        <v>2000</v>
      </c>
      <c r="C14" s="120">
        <v>132.4</v>
      </c>
      <c r="D14" s="120">
        <v>71.3</v>
      </c>
      <c r="E14" s="121">
        <v>95.3</v>
      </c>
      <c r="F14" s="121">
        <v>114.7</v>
      </c>
      <c r="G14" s="121">
        <v>154.2</v>
      </c>
      <c r="H14" s="121">
        <v>152.9</v>
      </c>
      <c r="I14" s="121">
        <v>152.6</v>
      </c>
      <c r="J14" s="121">
        <v>153</v>
      </c>
      <c r="K14" s="121">
        <v>124.4</v>
      </c>
      <c r="L14" s="121">
        <v>147.6</v>
      </c>
      <c r="M14" s="121">
        <v>148.9</v>
      </c>
      <c r="N14" s="121">
        <v>144.5</v>
      </c>
      <c r="O14" s="121">
        <v>132.4</v>
      </c>
    </row>
    <row r="15" spans="2:15" ht="11.25" customHeight="1">
      <c r="B15" s="119">
        <v>2001</v>
      </c>
      <c r="C15" s="120">
        <v>123.1</v>
      </c>
      <c r="D15" s="120">
        <v>65.7</v>
      </c>
      <c r="E15" s="121">
        <v>81.7</v>
      </c>
      <c r="F15" s="121">
        <v>104.4</v>
      </c>
      <c r="G15" s="121">
        <v>134</v>
      </c>
      <c r="H15" s="121">
        <v>145.7</v>
      </c>
      <c r="I15" s="121">
        <v>147.6</v>
      </c>
      <c r="J15" s="121">
        <v>146.2</v>
      </c>
      <c r="K15" s="121">
        <v>117.3</v>
      </c>
      <c r="L15" s="121">
        <v>142.5</v>
      </c>
      <c r="M15" s="121">
        <v>144.9</v>
      </c>
      <c r="N15" s="121">
        <v>132</v>
      </c>
      <c r="O15" s="121">
        <v>117.5</v>
      </c>
    </row>
    <row r="16" spans="2:15" ht="11.25" customHeight="1">
      <c r="B16" s="119">
        <v>2002</v>
      </c>
      <c r="C16" s="120">
        <v>117.3</v>
      </c>
      <c r="D16" s="120">
        <v>62.9</v>
      </c>
      <c r="E16" s="121">
        <v>80</v>
      </c>
      <c r="F16" s="121">
        <v>105.4</v>
      </c>
      <c r="G16" s="121">
        <v>132.1</v>
      </c>
      <c r="H16" s="121">
        <v>135.7</v>
      </c>
      <c r="I16" s="121">
        <v>140.5</v>
      </c>
      <c r="J16" s="121">
        <v>138.3</v>
      </c>
      <c r="K16" s="121">
        <v>108.6</v>
      </c>
      <c r="L16" s="121">
        <v>132.6</v>
      </c>
      <c r="M16" s="121">
        <v>132.6</v>
      </c>
      <c r="N16" s="121">
        <v>128.6</v>
      </c>
      <c r="O16" s="121">
        <v>108.7</v>
      </c>
    </row>
    <row r="17" spans="2:15" ht="11.25" customHeight="1">
      <c r="B17" s="119">
        <v>2003</v>
      </c>
      <c r="C17" s="120">
        <v>115.6</v>
      </c>
      <c r="D17" s="120">
        <v>58.3</v>
      </c>
      <c r="E17" s="121">
        <v>56.9</v>
      </c>
      <c r="F17" s="121">
        <v>94.3</v>
      </c>
      <c r="G17" s="121">
        <v>130.9</v>
      </c>
      <c r="H17" s="121">
        <v>134.3</v>
      </c>
      <c r="I17" s="121">
        <v>142</v>
      </c>
      <c r="J17" s="121">
        <v>140.1</v>
      </c>
      <c r="K17" s="121">
        <v>112.9</v>
      </c>
      <c r="L17" s="121">
        <v>136</v>
      </c>
      <c r="M17" s="121">
        <v>136</v>
      </c>
      <c r="N17" s="121">
        <v>131.9</v>
      </c>
      <c r="O17" s="121">
        <v>109.8</v>
      </c>
    </row>
    <row r="18" spans="2:15" ht="11.25" customHeight="1">
      <c r="B18" s="119">
        <v>2004</v>
      </c>
      <c r="C18" s="120">
        <v>106.5</v>
      </c>
      <c r="D18" s="120">
        <v>54.8</v>
      </c>
      <c r="E18" s="122">
        <v>64.3</v>
      </c>
      <c r="F18" s="122">
        <v>89</v>
      </c>
      <c r="G18" s="122">
        <v>119.1</v>
      </c>
      <c r="H18" s="122">
        <v>128.8</v>
      </c>
      <c r="I18" s="122">
        <v>128.8</v>
      </c>
      <c r="J18" s="122">
        <v>125.8</v>
      </c>
      <c r="K18" s="122">
        <v>102.3</v>
      </c>
      <c r="L18" s="122">
        <v>123.2</v>
      </c>
      <c r="M18" s="122">
        <v>122.1</v>
      </c>
      <c r="N18" s="122">
        <v>116.4</v>
      </c>
      <c r="O18" s="122">
        <v>100.1</v>
      </c>
    </row>
    <row r="19" spans="2:15" ht="11.25" customHeight="1">
      <c r="B19" s="123">
        <v>2005</v>
      </c>
      <c r="C19" s="124">
        <v>100</v>
      </c>
      <c r="D19" s="122">
        <v>50.6</v>
      </c>
      <c r="E19" s="122">
        <v>44.7</v>
      </c>
      <c r="F19" s="122">
        <v>63.8</v>
      </c>
      <c r="G19" s="122">
        <v>107.4</v>
      </c>
      <c r="H19" s="122">
        <v>118.9</v>
      </c>
      <c r="I19" s="122">
        <v>124.5</v>
      </c>
      <c r="J19" s="122">
        <v>122</v>
      </c>
      <c r="K19" s="122">
        <v>102.6</v>
      </c>
      <c r="L19" s="122">
        <v>119.2</v>
      </c>
      <c r="M19" s="122">
        <v>123.8</v>
      </c>
      <c r="N19" s="122">
        <v>117.7</v>
      </c>
      <c r="O19" s="122">
        <v>100.9</v>
      </c>
    </row>
    <row r="20" spans="2:15" ht="11.25" customHeight="1">
      <c r="B20" s="123">
        <v>2006</v>
      </c>
      <c r="C20" s="124">
        <v>112.4</v>
      </c>
      <c r="D20" s="122">
        <v>45.3</v>
      </c>
      <c r="E20" s="122">
        <v>53</v>
      </c>
      <c r="F20" s="122">
        <v>74.6</v>
      </c>
      <c r="G20" s="122">
        <v>124.7</v>
      </c>
      <c r="H20" s="122">
        <v>134.4</v>
      </c>
      <c r="I20" s="122">
        <v>136.6</v>
      </c>
      <c r="J20" s="122">
        <v>138.4</v>
      </c>
      <c r="K20" s="122">
        <v>117.9</v>
      </c>
      <c r="L20" s="122">
        <v>134.1</v>
      </c>
      <c r="M20" s="122">
        <v>138</v>
      </c>
      <c r="N20" s="122">
        <v>135</v>
      </c>
      <c r="O20" s="122">
        <v>122.4</v>
      </c>
    </row>
    <row r="21" spans="2:15" ht="11.25" customHeight="1">
      <c r="B21" s="123">
        <v>2007</v>
      </c>
      <c r="C21" s="120">
        <v>101.2</v>
      </c>
      <c r="D21" s="120">
        <v>56.5</v>
      </c>
      <c r="E21" s="121">
        <v>67</v>
      </c>
      <c r="F21" s="121">
        <v>85.6</v>
      </c>
      <c r="G21" s="121">
        <v>109.8</v>
      </c>
      <c r="H21" s="121">
        <v>113.9</v>
      </c>
      <c r="I21" s="121">
        <v>118.7</v>
      </c>
      <c r="J21" s="121">
        <v>119.4</v>
      </c>
      <c r="K21" s="121">
        <v>99.7</v>
      </c>
      <c r="L21" s="121">
        <v>115.2</v>
      </c>
      <c r="M21" s="121">
        <v>118.1</v>
      </c>
      <c r="N21" s="121">
        <v>109.6</v>
      </c>
      <c r="O21" s="121">
        <v>104.5</v>
      </c>
    </row>
    <row r="22" spans="2:15" ht="11.25" customHeight="1">
      <c r="B22" s="123">
        <v>2008</v>
      </c>
      <c r="C22" s="120">
        <v>101</v>
      </c>
      <c r="D22" s="120">
        <v>60.4</v>
      </c>
      <c r="E22" s="121">
        <v>70.7</v>
      </c>
      <c r="F22" s="121">
        <v>103.8</v>
      </c>
      <c r="G22" s="121">
        <v>107.6</v>
      </c>
      <c r="H22" s="121">
        <v>112.9</v>
      </c>
      <c r="I22" s="121">
        <v>117</v>
      </c>
      <c r="J22" s="121">
        <v>113.5</v>
      </c>
      <c r="K22" s="121">
        <v>98.3</v>
      </c>
      <c r="L22" s="121">
        <v>110.8</v>
      </c>
      <c r="M22" s="121">
        <v>114.9</v>
      </c>
      <c r="N22" s="121">
        <v>109.8</v>
      </c>
      <c r="O22" s="121">
        <v>92.2</v>
      </c>
    </row>
    <row r="23" spans="2:15" ht="11.25" customHeight="1">
      <c r="B23" s="123">
        <v>2009</v>
      </c>
      <c r="C23" s="124">
        <v>95.4</v>
      </c>
      <c r="D23" s="122">
        <v>44.3</v>
      </c>
      <c r="E23" s="122">
        <v>49.7</v>
      </c>
      <c r="F23" s="122">
        <v>81</v>
      </c>
      <c r="G23" s="122">
        <v>109</v>
      </c>
      <c r="H23" s="122">
        <v>110</v>
      </c>
      <c r="I23" s="122">
        <v>112.4</v>
      </c>
      <c r="J23" s="122">
        <v>112.6</v>
      </c>
      <c r="K23" s="122">
        <v>95.2</v>
      </c>
      <c r="L23" s="122">
        <v>112</v>
      </c>
      <c r="M23" s="122">
        <v>111.9</v>
      </c>
      <c r="N23" s="122">
        <v>110</v>
      </c>
      <c r="O23" s="122">
        <v>91.4</v>
      </c>
    </row>
    <row r="24" spans="2:15" ht="11.25" customHeight="1">
      <c r="B24" s="123">
        <v>2010</v>
      </c>
      <c r="C24" s="124">
        <v>94.20161537590313</v>
      </c>
      <c r="D24" s="122">
        <v>42.36665320674441</v>
      </c>
      <c r="E24" s="122">
        <v>47.68060628742516</v>
      </c>
      <c r="F24" s="122">
        <v>80.21789166232752</v>
      </c>
      <c r="G24" s="122">
        <v>110.23765671781436</v>
      </c>
      <c r="H24" s="122">
        <v>112.60281575007879</v>
      </c>
      <c r="I24" s="122">
        <v>111.6821637974052</v>
      </c>
      <c r="J24" s="122">
        <v>111.64618603701688</v>
      </c>
      <c r="K24" s="122">
        <v>94.99208075326621</v>
      </c>
      <c r="L24" s="122">
        <v>112.62837889561784</v>
      </c>
      <c r="M24" s="122">
        <v>113.59309684203023</v>
      </c>
      <c r="N24" s="122">
        <v>109.5676994225834</v>
      </c>
      <c r="O24" s="122">
        <v>74.3926965921099</v>
      </c>
    </row>
    <row r="25" spans="1:15" ht="11.25" customHeight="1">
      <c r="A25" s="227" t="s">
        <v>273</v>
      </c>
      <c r="B25" s="123">
        <v>2011</v>
      </c>
      <c r="C25" s="255">
        <v>104.14321456571685</v>
      </c>
      <c r="D25" s="122">
        <v>56.08934518463074</v>
      </c>
      <c r="E25" s="122">
        <v>72.01655626247505</v>
      </c>
      <c r="F25" s="122">
        <v>96.61695877267205</v>
      </c>
      <c r="G25" s="122">
        <v>120.08796331678748</v>
      </c>
      <c r="H25" s="122">
        <v>121.88964145572491</v>
      </c>
      <c r="I25" s="122">
        <v>118.93662983244039</v>
      </c>
      <c r="J25" s="122">
        <v>119.27851858782437</v>
      </c>
      <c r="K25" s="122">
        <v>104.40501369420251</v>
      </c>
      <c r="L25" s="122">
        <v>118.03520274791329</v>
      </c>
      <c r="M25" s="122">
        <v>120.35121765843314</v>
      </c>
      <c r="N25" s="122">
        <v>121.08098074683966</v>
      </c>
      <c r="O25" s="122">
        <v>80.02229728043912</v>
      </c>
    </row>
    <row r="26" spans="1:15" ht="11.25" customHeight="1">
      <c r="A26" s="227" t="s">
        <v>274</v>
      </c>
      <c r="B26" s="125">
        <v>2012</v>
      </c>
      <c r="C26" s="124"/>
      <c r="D26" s="122">
        <v>55</v>
      </c>
      <c r="E26" s="122">
        <v>49.5</v>
      </c>
      <c r="F26" s="122">
        <v>100</v>
      </c>
      <c r="G26" s="122">
        <v>119.6</v>
      </c>
      <c r="H26" s="122">
        <v>123.7</v>
      </c>
      <c r="I26" s="122">
        <v>121.1</v>
      </c>
      <c r="J26" s="122">
        <v>123.3</v>
      </c>
      <c r="K26" s="122">
        <v>98.1</v>
      </c>
      <c r="L26" s="122"/>
      <c r="M26" s="122"/>
      <c r="N26" s="122"/>
      <c r="O26" s="122"/>
    </row>
    <row r="27" spans="2:15" ht="11.25" customHeight="1">
      <c r="B27" s="12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2:15" ht="11.25" customHeight="1">
      <c r="B28" s="12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ht="11.25" customHeight="1">
      <c r="B29" s="126"/>
      <c r="C29" s="116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1.25" customHeight="1">
      <c r="B30" s="115"/>
      <c r="C30" s="116"/>
      <c r="D30" s="116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2.75">
      <c r="B32" s="117" t="s">
        <v>151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6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1.25" customHeight="1">
      <c r="B34" s="119">
        <v>2000</v>
      </c>
      <c r="C34" s="120">
        <v>126.8</v>
      </c>
      <c r="D34" s="120">
        <v>54.9</v>
      </c>
      <c r="E34" s="121">
        <v>73.6</v>
      </c>
      <c r="F34" s="121">
        <v>96.2</v>
      </c>
      <c r="G34" s="121">
        <v>145.8</v>
      </c>
      <c r="H34" s="121">
        <v>152.2</v>
      </c>
      <c r="I34" s="121">
        <v>152.4</v>
      </c>
      <c r="J34" s="121">
        <v>150.5</v>
      </c>
      <c r="K34" s="121">
        <v>125.4</v>
      </c>
      <c r="L34" s="121">
        <v>147.4</v>
      </c>
      <c r="M34" s="121">
        <v>151.1</v>
      </c>
      <c r="N34" s="121">
        <v>147.8</v>
      </c>
      <c r="O34" s="121">
        <v>128.1</v>
      </c>
    </row>
    <row r="35" spans="2:15" ht="11.25" customHeight="1">
      <c r="B35" s="119">
        <v>2001</v>
      </c>
      <c r="C35" s="120">
        <v>127.2</v>
      </c>
      <c r="D35" s="120">
        <v>51.8</v>
      </c>
      <c r="E35" s="121">
        <v>69.6</v>
      </c>
      <c r="F35" s="121">
        <v>99.9</v>
      </c>
      <c r="G35" s="121">
        <v>141.1</v>
      </c>
      <c r="H35" s="121">
        <v>156.7</v>
      </c>
      <c r="I35" s="121">
        <v>154.5</v>
      </c>
      <c r="J35" s="121">
        <v>155.1</v>
      </c>
      <c r="K35" s="121">
        <v>126.2</v>
      </c>
      <c r="L35" s="121">
        <v>157.1</v>
      </c>
      <c r="M35" s="121">
        <v>156.7</v>
      </c>
      <c r="N35" s="121">
        <v>138.8</v>
      </c>
      <c r="O35" s="121">
        <v>122.5</v>
      </c>
    </row>
    <row r="36" spans="2:15" ht="11.25" customHeight="1">
      <c r="B36" s="119">
        <v>2002</v>
      </c>
      <c r="C36" s="120">
        <v>120.4</v>
      </c>
      <c r="D36" s="120">
        <v>45.3</v>
      </c>
      <c r="E36" s="121">
        <v>66.9</v>
      </c>
      <c r="F36" s="121">
        <v>98</v>
      </c>
      <c r="G36" s="121">
        <v>139.3</v>
      </c>
      <c r="H36" s="121">
        <v>139.2</v>
      </c>
      <c r="I36" s="121">
        <v>148.9</v>
      </c>
      <c r="J36" s="121">
        <v>146.5</v>
      </c>
      <c r="K36" s="121">
        <v>118.2</v>
      </c>
      <c r="L36" s="121">
        <v>142.8</v>
      </c>
      <c r="M36" s="121">
        <v>144.9</v>
      </c>
      <c r="N36" s="121">
        <v>141.1</v>
      </c>
      <c r="O36" s="121">
        <v>112.7</v>
      </c>
    </row>
    <row r="37" spans="2:15" ht="11.25" customHeight="1">
      <c r="B37" s="119">
        <v>2003</v>
      </c>
      <c r="C37" s="120">
        <v>115.9</v>
      </c>
      <c r="D37" s="120">
        <v>44.6</v>
      </c>
      <c r="E37" s="121">
        <v>46.3</v>
      </c>
      <c r="F37" s="121">
        <v>84</v>
      </c>
      <c r="G37" s="121">
        <v>130.9</v>
      </c>
      <c r="H37" s="121">
        <v>135.9</v>
      </c>
      <c r="I37" s="121">
        <v>146.4</v>
      </c>
      <c r="J37" s="121">
        <v>141.8</v>
      </c>
      <c r="K37" s="121">
        <v>118.3</v>
      </c>
      <c r="L37" s="121">
        <v>142.5</v>
      </c>
      <c r="M37" s="121">
        <v>141.4</v>
      </c>
      <c r="N37" s="121">
        <v>142.3</v>
      </c>
      <c r="O37" s="121">
        <v>113.7</v>
      </c>
    </row>
    <row r="38" spans="2:15" ht="11.25" customHeight="1">
      <c r="B38" s="119">
        <v>2004</v>
      </c>
      <c r="C38" s="120">
        <v>107.6</v>
      </c>
      <c r="D38" s="120">
        <v>42.9</v>
      </c>
      <c r="E38" s="121">
        <v>48.6</v>
      </c>
      <c r="F38" s="121">
        <v>74.7</v>
      </c>
      <c r="G38" s="121">
        <v>117.2</v>
      </c>
      <c r="H38" s="121">
        <v>128.9</v>
      </c>
      <c r="I38" s="121">
        <v>135.1</v>
      </c>
      <c r="J38" s="121">
        <v>134</v>
      </c>
      <c r="K38" s="121">
        <v>109.2</v>
      </c>
      <c r="L38" s="121">
        <v>131.2</v>
      </c>
      <c r="M38" s="121">
        <v>132.4</v>
      </c>
      <c r="N38" s="121">
        <v>126.8</v>
      </c>
      <c r="O38" s="121">
        <v>107.9</v>
      </c>
    </row>
    <row r="39" spans="2:15" ht="11.25" customHeight="1">
      <c r="B39" s="123">
        <v>2005</v>
      </c>
      <c r="C39" s="120">
        <v>100</v>
      </c>
      <c r="D39" s="120">
        <v>40</v>
      </c>
      <c r="E39" s="121">
        <v>39.1</v>
      </c>
      <c r="F39" s="121">
        <v>54.9</v>
      </c>
      <c r="G39" s="121">
        <v>107.9</v>
      </c>
      <c r="H39" s="121">
        <v>122.3</v>
      </c>
      <c r="I39" s="121">
        <v>126.8</v>
      </c>
      <c r="J39" s="121">
        <v>124</v>
      </c>
      <c r="K39" s="121">
        <v>105.7</v>
      </c>
      <c r="L39" s="121">
        <v>125.1</v>
      </c>
      <c r="M39" s="121">
        <v>132.6</v>
      </c>
      <c r="N39" s="121">
        <v>119.3</v>
      </c>
      <c r="O39" s="121">
        <v>96.9</v>
      </c>
    </row>
    <row r="40" spans="2:15" ht="11.25" customHeight="1">
      <c r="B40" s="123">
        <v>2006</v>
      </c>
      <c r="C40" s="120">
        <v>105.4</v>
      </c>
      <c r="D40" s="120">
        <v>35.2</v>
      </c>
      <c r="E40" s="121">
        <v>37.8</v>
      </c>
      <c r="F40" s="121">
        <v>57.7</v>
      </c>
      <c r="G40" s="121">
        <v>117.1</v>
      </c>
      <c r="H40" s="121">
        <v>129.4</v>
      </c>
      <c r="I40" s="121">
        <v>129.6</v>
      </c>
      <c r="J40" s="121">
        <v>132.6</v>
      </c>
      <c r="K40" s="121">
        <v>114.8</v>
      </c>
      <c r="L40" s="121">
        <v>134.6</v>
      </c>
      <c r="M40" s="121">
        <v>137.7</v>
      </c>
      <c r="N40" s="121">
        <v>130.2</v>
      </c>
      <c r="O40" s="121">
        <v>114.5</v>
      </c>
    </row>
    <row r="41" spans="2:15" ht="11.25" customHeight="1">
      <c r="B41" s="123">
        <v>2007</v>
      </c>
      <c r="C41" s="120">
        <v>99.6</v>
      </c>
      <c r="D41" s="120">
        <v>41.5</v>
      </c>
      <c r="E41" s="121">
        <v>48.4</v>
      </c>
      <c r="F41" s="121">
        <v>77.3</v>
      </c>
      <c r="G41" s="121">
        <v>111.5</v>
      </c>
      <c r="H41" s="121">
        <v>115.9</v>
      </c>
      <c r="I41" s="121">
        <v>118.8</v>
      </c>
      <c r="J41" s="121">
        <v>118.8</v>
      </c>
      <c r="K41" s="121">
        <v>104.2</v>
      </c>
      <c r="L41" s="121">
        <v>121.4</v>
      </c>
      <c r="M41" s="121">
        <v>124</v>
      </c>
      <c r="N41" s="121">
        <v>110.6</v>
      </c>
      <c r="O41" s="121">
        <v>107.8</v>
      </c>
    </row>
    <row r="42" spans="2:15" ht="11.25" customHeight="1">
      <c r="B42" s="123">
        <v>2008</v>
      </c>
      <c r="C42" s="120">
        <v>101.6</v>
      </c>
      <c r="D42" s="120">
        <v>46</v>
      </c>
      <c r="E42" s="121">
        <v>57.7</v>
      </c>
      <c r="F42" s="121">
        <v>81.3</v>
      </c>
      <c r="G42" s="121">
        <v>112.6</v>
      </c>
      <c r="H42" s="121">
        <v>117.1</v>
      </c>
      <c r="I42" s="121">
        <v>119.5</v>
      </c>
      <c r="J42" s="121">
        <v>119.5</v>
      </c>
      <c r="K42" s="121">
        <v>103.3</v>
      </c>
      <c r="L42" s="121">
        <v>122.8</v>
      </c>
      <c r="M42" s="121">
        <v>121.1</v>
      </c>
      <c r="N42" s="121">
        <v>121.2</v>
      </c>
      <c r="O42" s="121">
        <v>94.6</v>
      </c>
    </row>
    <row r="43" spans="2:15" ht="11.25" customHeight="1">
      <c r="B43" s="123">
        <v>2009</v>
      </c>
      <c r="C43" s="124">
        <v>98.6</v>
      </c>
      <c r="D43" s="122">
        <v>37.1</v>
      </c>
      <c r="E43" s="122">
        <v>40</v>
      </c>
      <c r="F43" s="122">
        <v>71.9</v>
      </c>
      <c r="G43" s="122">
        <v>114</v>
      </c>
      <c r="H43" s="122">
        <v>119.5</v>
      </c>
      <c r="I43" s="122">
        <v>118.7</v>
      </c>
      <c r="J43" s="122">
        <v>119.1</v>
      </c>
      <c r="K43" s="122">
        <v>104.8</v>
      </c>
      <c r="L43" s="122">
        <v>121.5</v>
      </c>
      <c r="M43" s="122">
        <v>120.7</v>
      </c>
      <c r="N43" s="122">
        <v>115.4</v>
      </c>
      <c r="O43" s="122">
        <v>94.9</v>
      </c>
    </row>
    <row r="44" spans="2:15" ht="11.25" customHeight="1">
      <c r="B44" s="123">
        <v>2010</v>
      </c>
      <c r="C44" s="124">
        <v>95.03704680701792</v>
      </c>
      <c r="D44" s="122">
        <v>37.75959112657677</v>
      </c>
      <c r="E44" s="122">
        <v>37.00080578512397</v>
      </c>
      <c r="F44" s="122">
        <v>70.90289256198348</v>
      </c>
      <c r="G44" s="122">
        <v>114.23243801652893</v>
      </c>
      <c r="H44" s="122">
        <v>118.55848194867335</v>
      </c>
      <c r="I44" s="122">
        <v>116.09567099567099</v>
      </c>
      <c r="J44" s="122">
        <v>116.90621712997746</v>
      </c>
      <c r="K44" s="122">
        <v>99.57439894815928</v>
      </c>
      <c r="L44" s="122">
        <v>119.2219008264463</v>
      </c>
      <c r="M44" s="122">
        <v>120.94757969303423</v>
      </c>
      <c r="N44" s="122">
        <v>113.64470680834319</v>
      </c>
      <c r="O44" s="122">
        <v>64.53862421001458</v>
      </c>
    </row>
    <row r="45" spans="1:15" ht="11.25" customHeight="1">
      <c r="A45" s="227" t="s">
        <v>273</v>
      </c>
      <c r="B45" s="123">
        <v>2011</v>
      </c>
      <c r="C45" s="255">
        <v>98.8581160796198</v>
      </c>
      <c r="D45" s="122">
        <v>35.5113085399449</v>
      </c>
      <c r="E45" s="122">
        <v>51.745049586776865</v>
      </c>
      <c r="F45" s="122">
        <v>85.69033147682357</v>
      </c>
      <c r="G45" s="122">
        <v>127.57370842395245</v>
      </c>
      <c r="H45" s="122">
        <v>122.99825957926372</v>
      </c>
      <c r="I45" s="122">
        <v>114.81099753516021</v>
      </c>
      <c r="J45" s="122">
        <v>118.54012993572084</v>
      </c>
      <c r="K45" s="122">
        <v>104.22799649386428</v>
      </c>
      <c r="L45" s="122">
        <v>114.55855897821186</v>
      </c>
      <c r="M45" s="122">
        <v>117.84681391184574</v>
      </c>
      <c r="N45" s="122">
        <v>118.39518581923129</v>
      </c>
      <c r="O45" s="122">
        <v>73.31756559097468</v>
      </c>
    </row>
    <row r="46" spans="1:15" ht="11.25" customHeight="1">
      <c r="A46" s="227" t="s">
        <v>274</v>
      </c>
      <c r="B46" s="119">
        <v>2012</v>
      </c>
      <c r="C46" s="124"/>
      <c r="D46" s="122">
        <v>37.4</v>
      </c>
      <c r="E46" s="122">
        <v>38.3</v>
      </c>
      <c r="F46" s="122">
        <v>79.5</v>
      </c>
      <c r="G46" s="122">
        <v>113.3</v>
      </c>
      <c r="H46" s="122">
        <v>119.3</v>
      </c>
      <c r="I46" s="122">
        <v>114</v>
      </c>
      <c r="J46" s="122">
        <v>117.2</v>
      </c>
      <c r="K46" s="122">
        <v>94.9</v>
      </c>
      <c r="L46" s="122"/>
      <c r="M46" s="122"/>
      <c r="N46" s="122"/>
      <c r="O46" s="122"/>
    </row>
    <row r="47" spans="2:15" ht="11.25" customHeight="1">
      <c r="B47" s="119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2:15" ht="11.25" customHeight="1">
      <c r="B48" s="119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2:15" ht="11.25" customHeight="1">
      <c r="B49" s="119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15" ht="11.25" customHeight="1">
      <c r="B50" s="127"/>
      <c r="C50" s="128"/>
      <c r="D50" s="116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2:15" ht="11.25" customHeight="1">
      <c r="B51" s="127"/>
      <c r="C51" s="128"/>
      <c r="D51" s="116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2:15" ht="12.75">
      <c r="B52" s="127"/>
      <c r="C52" s="12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2:15" ht="12.75">
      <c r="B53" s="129" t="s">
        <v>152</v>
      </c>
      <c r="C53" s="130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 ht="6" customHeight="1">
      <c r="B54" s="127"/>
      <c r="C54" s="12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2:15" ht="11.25" customHeight="1">
      <c r="B55" s="119">
        <v>2000</v>
      </c>
      <c r="C55" s="120">
        <v>130.6</v>
      </c>
      <c r="D55" s="120">
        <v>66.3</v>
      </c>
      <c r="E55" s="121">
        <v>88.7</v>
      </c>
      <c r="F55" s="121">
        <v>109</v>
      </c>
      <c r="G55" s="121">
        <v>151.6</v>
      </c>
      <c r="H55" s="121">
        <v>152.7</v>
      </c>
      <c r="I55" s="121">
        <v>152.5</v>
      </c>
      <c r="J55" s="121">
        <v>152.2</v>
      </c>
      <c r="K55" s="121">
        <v>124.7</v>
      </c>
      <c r="L55" s="121">
        <v>147.5</v>
      </c>
      <c r="M55" s="121">
        <v>149.5</v>
      </c>
      <c r="N55" s="121">
        <v>145.4</v>
      </c>
      <c r="O55" s="121">
        <v>131.1</v>
      </c>
    </row>
    <row r="56" spans="2:15" ht="11.25" customHeight="1">
      <c r="B56" s="119">
        <v>2001</v>
      </c>
      <c r="C56" s="120">
        <v>124.3</v>
      </c>
      <c r="D56" s="120">
        <v>61.5</v>
      </c>
      <c r="E56" s="121">
        <v>78.1</v>
      </c>
      <c r="F56" s="121">
        <v>103</v>
      </c>
      <c r="G56" s="121">
        <v>136.1</v>
      </c>
      <c r="H56" s="121">
        <v>149</v>
      </c>
      <c r="I56" s="121">
        <v>149.6</v>
      </c>
      <c r="J56" s="121">
        <v>148.8</v>
      </c>
      <c r="K56" s="121">
        <v>119.9</v>
      </c>
      <c r="L56" s="121">
        <v>146.8</v>
      </c>
      <c r="M56" s="121">
        <v>148.4</v>
      </c>
      <c r="N56" s="121">
        <v>134</v>
      </c>
      <c r="O56" s="121">
        <v>118.9</v>
      </c>
    </row>
    <row r="57" spans="2:15" ht="11.25" customHeight="1">
      <c r="B57" s="119">
        <v>2002</v>
      </c>
      <c r="C57" s="120">
        <v>118.2</v>
      </c>
      <c r="D57" s="120">
        <v>57.6</v>
      </c>
      <c r="E57" s="121">
        <v>76.1</v>
      </c>
      <c r="F57" s="121">
        <v>103.2</v>
      </c>
      <c r="G57" s="121">
        <v>134.3</v>
      </c>
      <c r="H57" s="121">
        <v>136.8</v>
      </c>
      <c r="I57" s="121">
        <v>143.1</v>
      </c>
      <c r="J57" s="121">
        <v>140.8</v>
      </c>
      <c r="K57" s="121">
        <v>111.5</v>
      </c>
      <c r="L57" s="121">
        <v>135.7</v>
      </c>
      <c r="M57" s="121">
        <v>136.3</v>
      </c>
      <c r="N57" s="121">
        <v>132.4</v>
      </c>
      <c r="O57" s="121">
        <v>109.9</v>
      </c>
    </row>
    <row r="58" spans="2:15" ht="11.25" customHeight="1">
      <c r="B58" s="119">
        <v>2003</v>
      </c>
      <c r="C58" s="120">
        <v>115.7</v>
      </c>
      <c r="D58" s="120">
        <v>54.1</v>
      </c>
      <c r="E58" s="121">
        <v>53.6</v>
      </c>
      <c r="F58" s="121">
        <v>91.2</v>
      </c>
      <c r="G58" s="121">
        <v>130.9</v>
      </c>
      <c r="H58" s="121">
        <v>134.8</v>
      </c>
      <c r="I58" s="121">
        <v>143.4</v>
      </c>
      <c r="J58" s="121">
        <v>140.6</v>
      </c>
      <c r="K58" s="121">
        <v>114.6</v>
      </c>
      <c r="L58" s="121">
        <v>138</v>
      </c>
      <c r="M58" s="121">
        <v>137.6</v>
      </c>
      <c r="N58" s="121">
        <v>135.1</v>
      </c>
      <c r="O58" s="121">
        <v>111</v>
      </c>
    </row>
    <row r="59" spans="2:15" ht="11.25" customHeight="1">
      <c r="B59" s="119">
        <v>2004</v>
      </c>
      <c r="C59" s="120">
        <v>106.8</v>
      </c>
      <c r="D59" s="120">
        <v>51.2</v>
      </c>
      <c r="E59" s="121">
        <v>59.5</v>
      </c>
      <c r="F59" s="121">
        <v>84.7</v>
      </c>
      <c r="G59" s="121">
        <v>118.5</v>
      </c>
      <c r="H59" s="121">
        <v>128.8</v>
      </c>
      <c r="I59" s="121">
        <v>130.7</v>
      </c>
      <c r="J59" s="121">
        <v>128.3</v>
      </c>
      <c r="K59" s="121">
        <v>104.4</v>
      </c>
      <c r="L59" s="121">
        <v>125.6</v>
      </c>
      <c r="M59" s="121">
        <v>125.2</v>
      </c>
      <c r="N59" s="121">
        <v>119.5</v>
      </c>
      <c r="O59" s="121">
        <v>102.5</v>
      </c>
    </row>
    <row r="60" spans="2:15" ht="11.25" customHeight="1">
      <c r="B60" s="123">
        <v>2005</v>
      </c>
      <c r="C60" s="120">
        <v>100</v>
      </c>
      <c r="D60" s="120">
        <v>47.3</v>
      </c>
      <c r="E60" s="121">
        <v>42.9</v>
      </c>
      <c r="F60" s="121">
        <v>61</v>
      </c>
      <c r="G60" s="121">
        <v>107.5</v>
      </c>
      <c r="H60" s="121">
        <v>119.9</v>
      </c>
      <c r="I60" s="121">
        <v>125.3</v>
      </c>
      <c r="J60" s="121">
        <v>122.6</v>
      </c>
      <c r="K60" s="121">
        <v>103.6</v>
      </c>
      <c r="L60" s="121">
        <v>121</v>
      </c>
      <c r="M60" s="121">
        <v>126.5</v>
      </c>
      <c r="N60" s="121">
        <v>118.2</v>
      </c>
      <c r="O60" s="121">
        <v>99.7</v>
      </c>
    </row>
    <row r="61" spans="2:15" ht="11.25" customHeight="1">
      <c r="B61" s="123">
        <v>2006</v>
      </c>
      <c r="C61" s="120">
        <v>110.2</v>
      </c>
      <c r="D61" s="120">
        <v>42.1</v>
      </c>
      <c r="E61" s="121">
        <v>48.2</v>
      </c>
      <c r="F61" s="121">
        <v>69.3</v>
      </c>
      <c r="G61" s="121">
        <v>122.3</v>
      </c>
      <c r="H61" s="121">
        <v>132.9</v>
      </c>
      <c r="I61" s="121">
        <v>134.4</v>
      </c>
      <c r="J61" s="121">
        <v>136.6</v>
      </c>
      <c r="K61" s="121">
        <v>117</v>
      </c>
      <c r="L61" s="121">
        <v>134.3</v>
      </c>
      <c r="M61" s="121">
        <v>137.9</v>
      </c>
      <c r="N61" s="121">
        <v>133.5</v>
      </c>
      <c r="O61" s="121">
        <v>120</v>
      </c>
    </row>
    <row r="62" spans="2:15" ht="11.25" customHeight="1">
      <c r="B62" s="123">
        <v>2007</v>
      </c>
      <c r="C62" s="120">
        <v>100.7</v>
      </c>
      <c r="D62" s="120">
        <v>51.9</v>
      </c>
      <c r="E62" s="121">
        <v>61.3</v>
      </c>
      <c r="F62" s="121">
        <v>83</v>
      </c>
      <c r="G62" s="121">
        <v>110.3</v>
      </c>
      <c r="H62" s="121">
        <v>114.5</v>
      </c>
      <c r="I62" s="121">
        <v>118.7</v>
      </c>
      <c r="J62" s="121">
        <v>119.2</v>
      </c>
      <c r="K62" s="121">
        <v>101.1</v>
      </c>
      <c r="L62" s="121">
        <v>117.1</v>
      </c>
      <c r="M62" s="121">
        <v>119.9</v>
      </c>
      <c r="N62" s="121">
        <v>109.9</v>
      </c>
      <c r="O62" s="121">
        <v>105.5</v>
      </c>
    </row>
    <row r="63" spans="2:15" ht="11.25" customHeight="1">
      <c r="B63" s="123">
        <v>2008</v>
      </c>
      <c r="C63" s="120">
        <v>101.2</v>
      </c>
      <c r="D63" s="120">
        <v>55.8</v>
      </c>
      <c r="E63" s="121">
        <v>66.6</v>
      </c>
      <c r="F63" s="121">
        <v>96.6</v>
      </c>
      <c r="G63" s="121">
        <v>109.2</v>
      </c>
      <c r="H63" s="121">
        <v>114.2</v>
      </c>
      <c r="I63" s="121">
        <v>117.8</v>
      </c>
      <c r="J63" s="121">
        <v>115.3</v>
      </c>
      <c r="K63" s="121">
        <v>99.9</v>
      </c>
      <c r="L63" s="121">
        <v>114.6</v>
      </c>
      <c r="M63" s="121">
        <v>116.9</v>
      </c>
      <c r="N63" s="121">
        <v>113.4</v>
      </c>
      <c r="O63" s="121">
        <v>92.9</v>
      </c>
    </row>
    <row r="64" spans="2:15" ht="11.25" customHeight="1">
      <c r="B64" s="123">
        <v>2009</v>
      </c>
      <c r="C64" s="124">
        <v>96.3</v>
      </c>
      <c r="D64" s="122">
        <v>42</v>
      </c>
      <c r="E64" s="122">
        <v>46.6</v>
      </c>
      <c r="F64" s="122">
        <v>78.1</v>
      </c>
      <c r="G64" s="122">
        <v>110.5</v>
      </c>
      <c r="H64" s="122">
        <v>113</v>
      </c>
      <c r="I64" s="122">
        <v>114.3</v>
      </c>
      <c r="J64" s="122">
        <v>114.5</v>
      </c>
      <c r="K64" s="122">
        <v>98.2</v>
      </c>
      <c r="L64" s="122">
        <v>114.9</v>
      </c>
      <c r="M64" s="122">
        <v>114.6</v>
      </c>
      <c r="N64" s="122">
        <v>111.6</v>
      </c>
      <c r="O64" s="122">
        <v>92.5</v>
      </c>
    </row>
    <row r="65" spans="2:15" ht="11.25" customHeight="1">
      <c r="B65" s="123">
        <v>2010</v>
      </c>
      <c r="C65" s="124">
        <v>94.44405483124018</v>
      </c>
      <c r="D65" s="122">
        <v>40.92489058813959</v>
      </c>
      <c r="E65" s="121">
        <v>44.347488408037094</v>
      </c>
      <c r="F65" s="121">
        <v>77.30377662791479</v>
      </c>
      <c r="G65" s="121">
        <v>111.4613833075734</v>
      </c>
      <c r="H65" s="121">
        <v>114.43652647848367</v>
      </c>
      <c r="I65" s="121">
        <v>113.03597703687348</v>
      </c>
      <c r="J65" s="121">
        <v>113.26352255163691</v>
      </c>
      <c r="K65" s="121">
        <v>96.40144442883236</v>
      </c>
      <c r="L65" s="121">
        <v>114.66064493466347</v>
      </c>
      <c r="M65" s="121">
        <v>115.86207109737248</v>
      </c>
      <c r="N65" s="121">
        <v>110.81714285714287</v>
      </c>
      <c r="O65" s="121">
        <v>71.31181925629602</v>
      </c>
    </row>
    <row r="66" spans="1:15" ht="11.25" customHeight="1">
      <c r="A66" s="227" t="s">
        <v>273</v>
      </c>
      <c r="B66" s="123">
        <v>2011</v>
      </c>
      <c r="C66" s="255">
        <v>102.47157359933023</v>
      </c>
      <c r="D66" s="122">
        <v>49.399265069551774</v>
      </c>
      <c r="E66" s="121">
        <v>65.4349755280783</v>
      </c>
      <c r="F66" s="121">
        <v>93.09988923235444</v>
      </c>
      <c r="G66" s="121">
        <v>122.59576161229967</v>
      </c>
      <c r="H66" s="121">
        <v>122.31596576272774</v>
      </c>
      <c r="I66" s="121">
        <v>117.65217318799317</v>
      </c>
      <c r="J66" s="121">
        <v>119.10033279360171</v>
      </c>
      <c r="K66" s="121">
        <v>104.40229409629526</v>
      </c>
      <c r="L66" s="121">
        <v>116.96219503770314</v>
      </c>
      <c r="M66" s="121">
        <v>119.59691286707883</v>
      </c>
      <c r="N66" s="121">
        <v>120.26782843894898</v>
      </c>
      <c r="O66" s="121">
        <v>77.87511493829885</v>
      </c>
    </row>
    <row r="67" spans="1:15" ht="11.25" customHeight="1">
      <c r="A67" s="227" t="s">
        <v>274</v>
      </c>
      <c r="B67" s="125">
        <v>2012</v>
      </c>
      <c r="C67" s="124"/>
      <c r="D67" s="122">
        <v>49.3</v>
      </c>
      <c r="E67" s="121">
        <v>45.9</v>
      </c>
      <c r="F67" s="121">
        <v>93.3</v>
      </c>
      <c r="G67" s="121">
        <v>117.7</v>
      </c>
      <c r="H67" s="121">
        <v>122.4</v>
      </c>
      <c r="I67" s="121">
        <v>118.9</v>
      </c>
      <c r="J67" s="121">
        <v>121.4</v>
      </c>
      <c r="K67" s="121">
        <v>97.1</v>
      </c>
      <c r="L67" s="121"/>
      <c r="M67" s="121"/>
      <c r="N67" s="121"/>
      <c r="O67" s="121"/>
    </row>
    <row r="68" spans="2:15" ht="11.25" customHeight="1">
      <c r="B68" s="125"/>
      <c r="C68" s="122"/>
      <c r="D68" s="122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2:48" ht="11.2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</row>
    <row r="70" spans="2:15" ht="11.25" customHeight="1">
      <c r="B70" s="125"/>
      <c r="C70" s="122"/>
      <c r="D70" s="122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2:15" ht="11.25" customHeight="1">
      <c r="B71" s="125"/>
      <c r="C71" s="122"/>
      <c r="D71" s="12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2:15" ht="12.75">
      <c r="B72" s="119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2:15" ht="12.7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 ht="12.75">
      <c r="B74" s="115"/>
      <c r="C74" s="131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M14" sqref="M14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7.28125" style="0" customWidth="1"/>
    <col min="4" max="4" width="0.42578125" style="0" customWidth="1"/>
    <col min="5" max="5" width="5.57421875" style="0" customWidth="1"/>
    <col min="6" max="8" width="7.00390625" style="0" customWidth="1"/>
    <col min="9" max="9" width="7.28125" style="0" customWidth="1"/>
    <col min="10" max="10" width="7.00390625" style="0" customWidth="1"/>
    <col min="11" max="11" width="8.00390625" style="0" customWidth="1"/>
    <col min="12" max="12" width="8.28125" style="0" customWidth="1"/>
  </cols>
  <sheetData>
    <row r="1" spans="1:12" ht="6" customHeigh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>
      <c r="A4" s="36" t="s">
        <v>313</v>
      </c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0.5" customHeight="1">
      <c r="A5" s="228" t="s">
        <v>275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0.5" customHeight="1">
      <c r="A6" s="39" t="s">
        <v>255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 customHeight="1">
      <c r="A8" s="429" t="str">
        <f>' MB1 '!H8</f>
        <v>August 2012</v>
      </c>
      <c r="B8" s="430"/>
      <c r="C8" s="430"/>
      <c r="D8" s="42"/>
      <c r="E8" s="43"/>
      <c r="F8" s="42"/>
      <c r="G8" s="42"/>
      <c r="H8" s="42"/>
      <c r="I8" s="445" t="str">
        <f>C47&amp;' MB1 '!G60</f>
        <v>Zahl der Arbeitstage: 23</v>
      </c>
      <c r="J8" s="445"/>
      <c r="K8" s="445"/>
      <c r="L8" s="445"/>
    </row>
    <row r="9" spans="1:12" ht="12.75" customHeight="1">
      <c r="A9" s="436" t="s">
        <v>220</v>
      </c>
      <c r="B9" s="437"/>
      <c r="C9" s="431" t="s">
        <v>219</v>
      </c>
      <c r="D9" s="432"/>
      <c r="E9" s="447" t="s">
        <v>250</v>
      </c>
      <c r="F9" s="450" t="s">
        <v>248</v>
      </c>
      <c r="G9" s="436"/>
      <c r="H9" s="437"/>
      <c r="I9" s="447" t="s">
        <v>230</v>
      </c>
      <c r="J9" s="447" t="s">
        <v>206</v>
      </c>
      <c r="K9" s="442" t="s">
        <v>289</v>
      </c>
      <c r="L9" s="446" t="s">
        <v>290</v>
      </c>
    </row>
    <row r="10" spans="1:12" ht="12.75">
      <c r="A10" s="438"/>
      <c r="B10" s="439"/>
      <c r="C10" s="433"/>
      <c r="D10" s="434"/>
      <c r="E10" s="443"/>
      <c r="F10" s="451"/>
      <c r="G10" s="440"/>
      <c r="H10" s="441"/>
      <c r="I10" s="443"/>
      <c r="J10" s="448"/>
      <c r="K10" s="443"/>
      <c r="L10" s="433"/>
    </row>
    <row r="11" spans="1:12" ht="12.75">
      <c r="A11" s="438"/>
      <c r="B11" s="439"/>
      <c r="C11" s="433"/>
      <c r="D11" s="434"/>
      <c r="E11" s="443"/>
      <c r="F11" s="447" t="s">
        <v>249</v>
      </c>
      <c r="G11" s="447" t="s">
        <v>171</v>
      </c>
      <c r="H11" s="452" t="s">
        <v>29</v>
      </c>
      <c r="I11" s="443"/>
      <c r="J11" s="448"/>
      <c r="K11" s="443"/>
      <c r="L11" s="433"/>
    </row>
    <row r="12" spans="1:12" ht="12.75">
      <c r="A12" s="438"/>
      <c r="B12" s="439"/>
      <c r="C12" s="433"/>
      <c r="D12" s="434"/>
      <c r="E12" s="443"/>
      <c r="F12" s="443"/>
      <c r="G12" s="443"/>
      <c r="H12" s="443"/>
      <c r="I12" s="443"/>
      <c r="J12" s="448"/>
      <c r="K12" s="443"/>
      <c r="L12" s="433"/>
    </row>
    <row r="13" spans="1:12" ht="12.75">
      <c r="A13" s="438"/>
      <c r="B13" s="439"/>
      <c r="C13" s="433"/>
      <c r="D13" s="434"/>
      <c r="E13" s="443"/>
      <c r="F13" s="443"/>
      <c r="G13" s="443"/>
      <c r="H13" s="443"/>
      <c r="I13" s="443"/>
      <c r="J13" s="448"/>
      <c r="K13" s="443"/>
      <c r="L13" s="433"/>
    </row>
    <row r="14" spans="1:12" ht="12.75">
      <c r="A14" s="438"/>
      <c r="B14" s="439"/>
      <c r="C14" s="433"/>
      <c r="D14" s="434"/>
      <c r="E14" s="444"/>
      <c r="F14" s="444"/>
      <c r="G14" s="444"/>
      <c r="H14" s="444"/>
      <c r="I14" s="444"/>
      <c r="J14" s="449"/>
      <c r="K14" s="444"/>
      <c r="L14" s="435"/>
    </row>
    <row r="15" spans="1:12" ht="12.75">
      <c r="A15" s="440"/>
      <c r="B15" s="441"/>
      <c r="C15" s="435"/>
      <c r="D15" s="434"/>
      <c r="E15" s="44" t="s">
        <v>22</v>
      </c>
      <c r="F15" s="45"/>
      <c r="G15" s="45"/>
      <c r="H15" s="45"/>
      <c r="I15" s="46" t="s">
        <v>23</v>
      </c>
      <c r="J15" s="44" t="s">
        <v>153</v>
      </c>
      <c r="K15" s="45"/>
      <c r="L15" s="45"/>
    </row>
    <row r="16" spans="1:12" ht="11.25" customHeight="1">
      <c r="A16" s="47"/>
      <c r="B16" s="70"/>
      <c r="C16" s="70"/>
      <c r="D16" s="193"/>
      <c r="E16" s="70"/>
      <c r="F16" s="47"/>
      <c r="G16" s="47"/>
      <c r="H16" s="47"/>
      <c r="I16" s="47"/>
      <c r="J16" s="47"/>
      <c r="K16" s="47"/>
      <c r="L16" s="47"/>
    </row>
    <row r="17" spans="1:12" ht="11.25" customHeight="1">
      <c r="A17" s="48" t="s">
        <v>173</v>
      </c>
      <c r="B17" s="75"/>
      <c r="C17" s="49" t="s">
        <v>174</v>
      </c>
      <c r="D17" s="50"/>
      <c r="E17" s="155">
        <v>601</v>
      </c>
      <c r="F17" s="156">
        <v>36265</v>
      </c>
      <c r="G17" s="156">
        <v>198</v>
      </c>
      <c r="H17" s="156">
        <v>36463</v>
      </c>
      <c r="I17" s="156">
        <v>3551</v>
      </c>
      <c r="J17" s="156">
        <v>106434</v>
      </c>
      <c r="K17" s="156">
        <v>578250</v>
      </c>
      <c r="L17" s="156">
        <v>570388</v>
      </c>
    </row>
    <row r="18" spans="1:12" ht="11.25" customHeight="1">
      <c r="A18" s="53" t="s">
        <v>175</v>
      </c>
      <c r="B18" s="76"/>
      <c r="C18" s="49" t="s">
        <v>176</v>
      </c>
      <c r="D18" s="50"/>
      <c r="E18" s="155">
        <v>10</v>
      </c>
      <c r="F18" s="156">
        <v>2493</v>
      </c>
      <c r="G18" s="156">
        <v>76</v>
      </c>
      <c r="H18" s="156">
        <v>2569</v>
      </c>
      <c r="I18" s="156">
        <v>149</v>
      </c>
      <c r="J18" s="156">
        <v>7916</v>
      </c>
      <c r="K18" s="156">
        <v>56095</v>
      </c>
      <c r="L18" s="156">
        <v>53631</v>
      </c>
    </row>
    <row r="19" spans="1:12" ht="11.25" customHeight="1">
      <c r="A19" s="54" t="s">
        <v>177</v>
      </c>
      <c r="B19" s="77"/>
      <c r="C19" s="55" t="s">
        <v>178</v>
      </c>
      <c r="D19" s="50"/>
      <c r="E19" s="157">
        <v>611</v>
      </c>
      <c r="F19" s="158">
        <v>38758</v>
      </c>
      <c r="G19" s="158">
        <v>274</v>
      </c>
      <c r="H19" s="158">
        <v>39032</v>
      </c>
      <c r="I19" s="158">
        <v>3701</v>
      </c>
      <c r="J19" s="158">
        <v>114350</v>
      </c>
      <c r="K19" s="158">
        <v>634345</v>
      </c>
      <c r="L19" s="158">
        <v>624019</v>
      </c>
    </row>
    <row r="20" spans="1:12" ht="11.25" customHeight="1">
      <c r="A20" s="53" t="s">
        <v>179</v>
      </c>
      <c r="B20" s="76"/>
      <c r="C20" s="49" t="s">
        <v>306</v>
      </c>
      <c r="D20" s="50"/>
      <c r="E20" s="155">
        <v>117</v>
      </c>
      <c r="F20" s="156">
        <v>9664</v>
      </c>
      <c r="G20" s="156">
        <v>7</v>
      </c>
      <c r="H20" s="156">
        <v>9671</v>
      </c>
      <c r="I20" s="156">
        <v>1083</v>
      </c>
      <c r="J20" s="156">
        <v>30926</v>
      </c>
      <c r="K20" s="156">
        <v>159666</v>
      </c>
      <c r="L20" s="156">
        <v>157055</v>
      </c>
    </row>
    <row r="21" spans="1:12" ht="11.25" customHeight="1">
      <c r="A21" s="53" t="s">
        <v>180</v>
      </c>
      <c r="B21" s="76"/>
      <c r="C21" s="49" t="s">
        <v>155</v>
      </c>
      <c r="D21" s="56"/>
      <c r="E21" s="159">
        <v>10</v>
      </c>
      <c r="F21" s="160">
        <v>820</v>
      </c>
      <c r="G21" s="160" t="s">
        <v>309</v>
      </c>
      <c r="H21" s="160">
        <v>820</v>
      </c>
      <c r="I21" s="160">
        <v>100</v>
      </c>
      <c r="J21" s="160">
        <v>2868</v>
      </c>
      <c r="K21" s="160">
        <v>8657</v>
      </c>
      <c r="L21" s="160">
        <v>8629</v>
      </c>
    </row>
    <row r="22" spans="1:12" ht="11.25" customHeight="1">
      <c r="A22" s="53" t="s">
        <v>181</v>
      </c>
      <c r="B22" s="76"/>
      <c r="C22" s="49" t="s">
        <v>253</v>
      </c>
      <c r="D22" s="50"/>
      <c r="E22" s="155">
        <v>10</v>
      </c>
      <c r="F22" s="156">
        <v>692</v>
      </c>
      <c r="G22" s="156">
        <v>24</v>
      </c>
      <c r="H22" s="156">
        <v>716</v>
      </c>
      <c r="I22" s="156">
        <v>48</v>
      </c>
      <c r="J22" s="156">
        <v>3049</v>
      </c>
      <c r="K22" s="156">
        <v>20088</v>
      </c>
      <c r="L22" s="156">
        <v>20088</v>
      </c>
    </row>
    <row r="23" spans="1:12" ht="11.25" customHeight="1">
      <c r="A23" s="53" t="s">
        <v>182</v>
      </c>
      <c r="B23" s="76"/>
      <c r="C23" s="49" t="s">
        <v>204</v>
      </c>
      <c r="D23" s="50"/>
      <c r="E23" s="155">
        <v>91</v>
      </c>
      <c r="F23" s="156">
        <v>6653</v>
      </c>
      <c r="G23" s="156">
        <v>7</v>
      </c>
      <c r="H23" s="156">
        <v>6660</v>
      </c>
      <c r="I23" s="156">
        <v>736</v>
      </c>
      <c r="J23" s="156">
        <v>20984</v>
      </c>
      <c r="K23" s="156">
        <v>72655</v>
      </c>
      <c r="L23" s="156">
        <v>72215</v>
      </c>
    </row>
    <row r="24" spans="1:12" ht="11.25" customHeight="1">
      <c r="A24" s="53" t="s">
        <v>183</v>
      </c>
      <c r="B24" s="76"/>
      <c r="C24" s="49" t="s">
        <v>184</v>
      </c>
      <c r="D24" s="50"/>
      <c r="E24" s="155">
        <v>30</v>
      </c>
      <c r="F24" s="156">
        <v>2548</v>
      </c>
      <c r="G24" s="156">
        <v>21</v>
      </c>
      <c r="H24" s="156">
        <v>2569</v>
      </c>
      <c r="I24" s="156">
        <v>270</v>
      </c>
      <c r="J24" s="156">
        <v>7630</v>
      </c>
      <c r="K24" s="156">
        <v>29512</v>
      </c>
      <c r="L24" s="156">
        <v>29350</v>
      </c>
    </row>
    <row r="25" spans="1:12" ht="11.25" customHeight="1">
      <c r="A25" s="48" t="s">
        <v>185</v>
      </c>
      <c r="B25" s="75"/>
      <c r="C25" s="49" t="s">
        <v>26</v>
      </c>
      <c r="D25" s="50"/>
      <c r="E25" s="155" t="s">
        <v>309</v>
      </c>
      <c r="F25" s="156" t="s">
        <v>309</v>
      </c>
      <c r="G25" s="156" t="s">
        <v>309</v>
      </c>
      <c r="H25" s="156" t="s">
        <v>309</v>
      </c>
      <c r="I25" s="156" t="s">
        <v>309</v>
      </c>
      <c r="J25" s="156" t="s">
        <v>309</v>
      </c>
      <c r="K25" s="156" t="s">
        <v>309</v>
      </c>
      <c r="L25" s="156" t="s">
        <v>309</v>
      </c>
    </row>
    <row r="26" spans="1:12" ht="11.25" customHeight="1">
      <c r="A26" s="53" t="s">
        <v>186</v>
      </c>
      <c r="B26" s="76"/>
      <c r="C26" s="58" t="s">
        <v>252</v>
      </c>
      <c r="D26" s="50"/>
      <c r="E26" s="155">
        <v>44</v>
      </c>
      <c r="F26" s="156">
        <v>2071</v>
      </c>
      <c r="G26" s="156">
        <v>6</v>
      </c>
      <c r="H26" s="156">
        <v>2077</v>
      </c>
      <c r="I26" s="156">
        <v>230</v>
      </c>
      <c r="J26" s="156">
        <v>6572</v>
      </c>
      <c r="K26" s="156">
        <v>38470</v>
      </c>
      <c r="L26" s="156">
        <v>38333</v>
      </c>
    </row>
    <row r="27" spans="1:12" ht="11.25" customHeight="1">
      <c r="A27" s="54" t="s">
        <v>187</v>
      </c>
      <c r="B27" s="77"/>
      <c r="C27" s="55" t="s">
        <v>188</v>
      </c>
      <c r="D27" s="50"/>
      <c r="E27" s="157">
        <v>302</v>
      </c>
      <c r="F27" s="158">
        <v>22448</v>
      </c>
      <c r="G27" s="158">
        <v>65</v>
      </c>
      <c r="H27" s="158">
        <v>22513</v>
      </c>
      <c r="I27" s="158">
        <v>2467</v>
      </c>
      <c r="J27" s="158">
        <v>72029</v>
      </c>
      <c r="K27" s="158">
        <v>329048</v>
      </c>
      <c r="L27" s="158">
        <v>325671</v>
      </c>
    </row>
    <row r="28" spans="1:12" ht="11.25" customHeight="1">
      <c r="A28" s="53" t="s">
        <v>189</v>
      </c>
      <c r="B28" s="76"/>
      <c r="C28" s="49" t="s">
        <v>190</v>
      </c>
      <c r="D28" s="50"/>
      <c r="E28" s="155">
        <v>11</v>
      </c>
      <c r="F28" s="156">
        <v>416</v>
      </c>
      <c r="G28" s="156">
        <v>2</v>
      </c>
      <c r="H28" s="156">
        <v>418</v>
      </c>
      <c r="I28" s="156">
        <v>51</v>
      </c>
      <c r="J28" s="156">
        <v>1098</v>
      </c>
      <c r="K28" s="156">
        <v>6046</v>
      </c>
      <c r="L28" s="156">
        <v>5747</v>
      </c>
    </row>
    <row r="29" spans="1:12" ht="11.25" customHeight="1">
      <c r="A29" s="53" t="s">
        <v>191</v>
      </c>
      <c r="B29" s="76"/>
      <c r="C29" s="58" t="s">
        <v>24</v>
      </c>
      <c r="D29" s="50"/>
      <c r="E29" s="155">
        <v>33</v>
      </c>
      <c r="F29" s="156">
        <v>1179</v>
      </c>
      <c r="G29" s="156">
        <v>45</v>
      </c>
      <c r="H29" s="156">
        <v>1224</v>
      </c>
      <c r="I29" s="156">
        <v>162</v>
      </c>
      <c r="J29" s="156">
        <v>3447</v>
      </c>
      <c r="K29" s="156">
        <v>13747</v>
      </c>
      <c r="L29" s="156">
        <v>12903</v>
      </c>
    </row>
    <row r="30" spans="1:12" ht="11.25" customHeight="1">
      <c r="A30" s="48" t="s">
        <v>192</v>
      </c>
      <c r="B30" s="75"/>
      <c r="C30" s="58" t="s">
        <v>193</v>
      </c>
      <c r="D30" s="50"/>
      <c r="E30" s="155">
        <v>3</v>
      </c>
      <c r="F30" s="156">
        <v>307</v>
      </c>
      <c r="G30" s="156" t="s">
        <v>309</v>
      </c>
      <c r="H30" s="156">
        <v>307</v>
      </c>
      <c r="I30" s="156">
        <v>24</v>
      </c>
      <c r="J30" s="156">
        <v>947</v>
      </c>
      <c r="K30" s="156">
        <v>3256</v>
      </c>
      <c r="L30" s="156">
        <v>3256</v>
      </c>
    </row>
    <row r="31" spans="1:12" ht="11.25" customHeight="1">
      <c r="A31" s="59" t="s">
        <v>194</v>
      </c>
      <c r="B31" s="78"/>
      <c r="C31" s="60" t="s">
        <v>195</v>
      </c>
      <c r="D31" s="50"/>
      <c r="E31" s="157">
        <v>47</v>
      </c>
      <c r="F31" s="158">
        <v>1902</v>
      </c>
      <c r="G31" s="158">
        <v>47</v>
      </c>
      <c r="H31" s="158">
        <v>1949</v>
      </c>
      <c r="I31" s="158">
        <v>237</v>
      </c>
      <c r="J31" s="158">
        <v>5492</v>
      </c>
      <c r="K31" s="158">
        <v>23049</v>
      </c>
      <c r="L31" s="158">
        <v>21905</v>
      </c>
    </row>
    <row r="32" spans="1:12" ht="11.25" customHeight="1">
      <c r="A32" s="48" t="s">
        <v>196</v>
      </c>
      <c r="B32" s="75"/>
      <c r="C32" s="49" t="s">
        <v>154</v>
      </c>
      <c r="D32" s="50"/>
      <c r="E32" s="155">
        <v>93</v>
      </c>
      <c r="F32" s="156">
        <v>3225</v>
      </c>
      <c r="G32" s="156">
        <v>6</v>
      </c>
      <c r="H32" s="156">
        <v>3231</v>
      </c>
      <c r="I32" s="156">
        <v>329</v>
      </c>
      <c r="J32" s="156">
        <v>8641</v>
      </c>
      <c r="K32" s="156">
        <v>38397</v>
      </c>
      <c r="L32" s="156">
        <v>38329</v>
      </c>
    </row>
    <row r="33" spans="1:12" ht="11.25" customHeight="1">
      <c r="A33" s="48" t="s">
        <v>197</v>
      </c>
      <c r="B33" s="75"/>
      <c r="C33" s="49" t="s">
        <v>25</v>
      </c>
      <c r="D33" s="50"/>
      <c r="E33" s="155">
        <v>117</v>
      </c>
      <c r="F33" s="156">
        <v>3904</v>
      </c>
      <c r="G33" s="156">
        <v>51</v>
      </c>
      <c r="H33" s="156">
        <v>3955</v>
      </c>
      <c r="I33" s="156">
        <v>376</v>
      </c>
      <c r="J33" s="156">
        <v>9904</v>
      </c>
      <c r="K33" s="156">
        <v>44137</v>
      </c>
      <c r="L33" s="156">
        <v>43656</v>
      </c>
    </row>
    <row r="34" spans="1:12" ht="11.25" customHeight="1">
      <c r="A34" s="48" t="s">
        <v>198</v>
      </c>
      <c r="B34" s="75"/>
      <c r="C34" s="58" t="s">
        <v>28</v>
      </c>
      <c r="D34" s="50"/>
      <c r="E34" s="155">
        <v>23</v>
      </c>
      <c r="F34" s="156">
        <v>847</v>
      </c>
      <c r="G34" s="156">
        <v>26</v>
      </c>
      <c r="H34" s="156">
        <v>873</v>
      </c>
      <c r="I34" s="156">
        <v>92</v>
      </c>
      <c r="J34" s="156">
        <v>2280</v>
      </c>
      <c r="K34" s="156">
        <v>6660</v>
      </c>
      <c r="L34" s="156">
        <v>6513</v>
      </c>
    </row>
    <row r="35" spans="1:12" ht="11.25" customHeight="1">
      <c r="A35" s="48" t="s">
        <v>199</v>
      </c>
      <c r="B35" s="75"/>
      <c r="C35" s="58" t="s">
        <v>27</v>
      </c>
      <c r="D35" s="50"/>
      <c r="E35" s="155">
        <v>4</v>
      </c>
      <c r="F35" s="156">
        <v>187</v>
      </c>
      <c r="G35" s="156" t="s">
        <v>309</v>
      </c>
      <c r="H35" s="156">
        <v>187</v>
      </c>
      <c r="I35" s="156">
        <v>23</v>
      </c>
      <c r="J35" s="156">
        <v>752</v>
      </c>
      <c r="K35" s="156">
        <v>2058</v>
      </c>
      <c r="L35" s="156">
        <v>2053</v>
      </c>
    </row>
    <row r="36" spans="1:12" ht="11.25" customHeight="1">
      <c r="A36" s="48" t="s">
        <v>200</v>
      </c>
      <c r="B36" s="75"/>
      <c r="C36" s="49" t="s">
        <v>251</v>
      </c>
      <c r="D36" s="50"/>
      <c r="E36" s="155">
        <v>60</v>
      </c>
      <c r="F36" s="156">
        <v>4545</v>
      </c>
      <c r="G36" s="156">
        <v>51</v>
      </c>
      <c r="H36" s="156">
        <v>4596</v>
      </c>
      <c r="I36" s="156">
        <v>409</v>
      </c>
      <c r="J36" s="156">
        <v>15013</v>
      </c>
      <c r="K36" s="156">
        <v>92983</v>
      </c>
      <c r="L36" s="156">
        <v>91254</v>
      </c>
    </row>
    <row r="37" spans="1:12" ht="11.25" customHeight="1">
      <c r="A37" s="59" t="s">
        <v>201</v>
      </c>
      <c r="B37" s="78"/>
      <c r="C37" s="60" t="s">
        <v>205</v>
      </c>
      <c r="D37" s="50"/>
      <c r="E37" s="157">
        <v>297</v>
      </c>
      <c r="F37" s="158">
        <v>12708</v>
      </c>
      <c r="G37" s="158">
        <v>134</v>
      </c>
      <c r="H37" s="158">
        <v>12842</v>
      </c>
      <c r="I37" s="158">
        <v>1228</v>
      </c>
      <c r="J37" s="158">
        <v>36590</v>
      </c>
      <c r="K37" s="158">
        <v>184235</v>
      </c>
      <c r="L37" s="158">
        <v>181805</v>
      </c>
    </row>
    <row r="38" spans="1:12" ht="11.25" customHeight="1">
      <c r="A38" s="61" t="s">
        <v>221</v>
      </c>
      <c r="B38" s="79"/>
      <c r="C38" s="62"/>
      <c r="D38" s="50"/>
      <c r="E38" s="155"/>
      <c r="F38" s="156"/>
      <c r="G38" s="156"/>
      <c r="H38" s="156"/>
      <c r="I38" s="156"/>
      <c r="J38" s="156"/>
      <c r="K38" s="156"/>
      <c r="L38" s="156"/>
    </row>
    <row r="39" spans="1:12" ht="11.25" customHeight="1">
      <c r="A39" s="264" t="s">
        <v>300</v>
      </c>
      <c r="B39" s="79"/>
      <c r="C39" s="62"/>
      <c r="D39" s="50"/>
      <c r="E39" s="155"/>
      <c r="F39" s="156"/>
      <c r="G39" s="156"/>
      <c r="H39" s="156"/>
      <c r="I39" s="156"/>
      <c r="J39" s="156"/>
      <c r="K39" s="156"/>
      <c r="L39" s="156"/>
    </row>
    <row r="40" spans="1:12" ht="11.25" customHeight="1">
      <c r="A40" s="230" t="s">
        <v>202</v>
      </c>
      <c r="B40" s="79"/>
      <c r="C40" s="55" t="s">
        <v>203</v>
      </c>
      <c r="D40" s="50"/>
      <c r="E40" s="157">
        <v>1257</v>
      </c>
      <c r="F40" s="158">
        <v>75816</v>
      </c>
      <c r="G40" s="158">
        <v>520</v>
      </c>
      <c r="H40" s="158">
        <v>76336</v>
      </c>
      <c r="I40" s="158">
        <v>7633</v>
      </c>
      <c r="J40" s="158">
        <v>228462</v>
      </c>
      <c r="K40" s="158">
        <v>1170678</v>
      </c>
      <c r="L40" s="158">
        <v>1153400</v>
      </c>
    </row>
    <row r="41" spans="1:14" ht="3.75" customHeight="1">
      <c r="A41" s="47" t="s">
        <v>231</v>
      </c>
      <c r="B41" s="89"/>
      <c r="C41" s="89"/>
      <c r="D41" s="89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1.25" customHeight="1">
      <c r="A42" s="428" t="s">
        <v>288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256"/>
      <c r="N42" s="256"/>
    </row>
    <row r="43" spans="1:12" ht="11.25" customHeight="1">
      <c r="A43" s="167"/>
      <c r="B43" s="41"/>
      <c r="C43" s="63"/>
      <c r="D43" s="50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64"/>
      <c r="B44" s="64"/>
      <c r="C44" s="63"/>
      <c r="D44" s="50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64"/>
      <c r="B45" s="64"/>
      <c r="C45" s="65"/>
      <c r="D45" s="50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64"/>
      <c r="B46" s="64"/>
      <c r="C46" s="63"/>
      <c r="D46" s="50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64"/>
      <c r="B47" s="64"/>
      <c r="C47" s="229" t="s">
        <v>297</v>
      </c>
      <c r="D47" s="50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66"/>
      <c r="B48" s="66"/>
      <c r="C48" s="67"/>
      <c r="D48" s="68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6"/>
      <c r="B49" s="66"/>
      <c r="C49" s="68"/>
      <c r="D49" s="68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66"/>
      <c r="B50" s="66"/>
      <c r="C50" s="67"/>
      <c r="D50" s="68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2"/>
      <c r="B51" s="52"/>
      <c r="C51" s="69"/>
      <c r="D51" s="70"/>
      <c r="E51" s="71"/>
      <c r="F51" s="72"/>
      <c r="G51" s="72"/>
      <c r="H51" s="72"/>
      <c r="I51" s="72"/>
      <c r="J51" s="72"/>
      <c r="K51" s="72"/>
      <c r="L51" s="72"/>
    </row>
    <row r="52" spans="1:12" ht="14.25">
      <c r="A52" s="52"/>
      <c r="B52" s="52"/>
      <c r="C52" s="47"/>
      <c r="D52" s="47"/>
      <c r="E52" s="73"/>
      <c r="F52" s="73"/>
      <c r="G52" s="73"/>
      <c r="H52" s="73"/>
      <c r="I52" s="73"/>
      <c r="J52" s="73"/>
      <c r="K52" s="73"/>
      <c r="L52" s="73"/>
    </row>
    <row r="53" spans="1:12" ht="14.25">
      <c r="A53" s="47"/>
      <c r="B53" s="47"/>
      <c r="C53" s="47"/>
      <c r="D53" s="47"/>
      <c r="E53" s="72"/>
      <c r="F53" s="72"/>
      <c r="G53" s="72"/>
      <c r="H53" s="72"/>
      <c r="I53" s="72"/>
      <c r="J53" s="72"/>
      <c r="K53" s="72"/>
      <c r="L53" s="72"/>
    </row>
    <row r="54" spans="1:12" ht="14.25">
      <c r="A54" s="47"/>
      <c r="B54" s="47"/>
      <c r="C54" s="47"/>
      <c r="D54" s="47"/>
      <c r="E54" s="72"/>
      <c r="F54" s="72"/>
      <c r="G54" s="72"/>
      <c r="H54" s="72"/>
      <c r="I54" s="72"/>
      <c r="J54" s="72"/>
      <c r="K54" s="72"/>
      <c r="L54" s="72"/>
    </row>
    <row r="55" spans="1:12" ht="14.25">
      <c r="A55" s="47"/>
      <c r="B55" s="47"/>
      <c r="C55" s="47"/>
      <c r="D55" s="47"/>
      <c r="E55" s="72"/>
      <c r="F55" s="72"/>
      <c r="G55" s="72"/>
      <c r="H55" s="72"/>
      <c r="I55" s="72"/>
      <c r="J55" s="72"/>
      <c r="K55" s="72"/>
      <c r="L55" s="72"/>
    </row>
    <row r="56" spans="1:12" ht="14.25">
      <c r="A56" s="47"/>
      <c r="B56" s="47"/>
      <c r="C56" s="47"/>
      <c r="D56" s="47"/>
      <c r="E56" s="72"/>
      <c r="F56" s="72"/>
      <c r="G56" s="72"/>
      <c r="H56" s="72"/>
      <c r="I56" s="72"/>
      <c r="J56" s="72"/>
      <c r="K56" s="72"/>
      <c r="L56" s="72"/>
    </row>
    <row r="57" spans="1:12" ht="14.25">
      <c r="A57" s="47"/>
      <c r="B57" s="47"/>
      <c r="C57" s="47"/>
      <c r="D57" s="47"/>
      <c r="E57" s="72"/>
      <c r="F57" s="72"/>
      <c r="G57" s="72"/>
      <c r="H57" s="72"/>
      <c r="I57" s="72"/>
      <c r="J57" s="72"/>
      <c r="K57" s="72"/>
      <c r="L57" s="72"/>
    </row>
    <row r="58" spans="1:12" ht="14.25">
      <c r="A58" s="47"/>
      <c r="B58" s="47"/>
      <c r="C58" s="47"/>
      <c r="D58" s="47"/>
      <c r="E58" s="72"/>
      <c r="F58" s="72"/>
      <c r="G58" s="72"/>
      <c r="H58" s="72"/>
      <c r="I58" s="72"/>
      <c r="J58" s="72"/>
      <c r="K58" s="72"/>
      <c r="L58" s="72"/>
    </row>
    <row r="59" spans="1:12" ht="14.25">
      <c r="A59" s="47"/>
      <c r="B59" s="47"/>
      <c r="C59" s="47"/>
      <c r="D59" s="47"/>
      <c r="E59" s="72"/>
      <c r="F59" s="72"/>
      <c r="G59" s="72"/>
      <c r="H59" s="72"/>
      <c r="I59" s="72"/>
      <c r="J59" s="72"/>
      <c r="K59" s="72"/>
      <c r="L59" s="72"/>
    </row>
    <row r="60" spans="1:12" ht="14.25">
      <c r="A60" s="47"/>
      <c r="B60" s="47"/>
      <c r="C60" s="47"/>
      <c r="D60" s="47"/>
      <c r="E60" s="72"/>
      <c r="F60" s="72"/>
      <c r="G60" s="72"/>
      <c r="H60" s="72"/>
      <c r="I60" s="72"/>
      <c r="J60" s="72"/>
      <c r="K60" s="72"/>
      <c r="L60" s="72"/>
    </row>
    <row r="61" spans="1:12" ht="14.25">
      <c r="A61" s="47"/>
      <c r="B61" s="47"/>
      <c r="C61" s="47"/>
      <c r="D61" s="47"/>
      <c r="E61" s="72"/>
      <c r="F61" s="72"/>
      <c r="G61" s="72"/>
      <c r="H61" s="72"/>
      <c r="I61" s="72"/>
      <c r="J61" s="72"/>
      <c r="K61" s="72"/>
      <c r="L61" s="72"/>
    </row>
    <row r="62" spans="1:12" ht="14.25">
      <c r="A62" s="47"/>
      <c r="B62" s="47"/>
      <c r="C62" s="47"/>
      <c r="D62" s="47"/>
      <c r="E62" s="72"/>
      <c r="F62" s="72"/>
      <c r="G62" s="72"/>
      <c r="H62" s="72"/>
      <c r="I62" s="72"/>
      <c r="J62" s="72"/>
      <c r="K62" s="72"/>
      <c r="L62" s="72"/>
    </row>
    <row r="63" spans="1:12" ht="14.25">
      <c r="A63" s="47"/>
      <c r="B63" s="47"/>
      <c r="C63" s="47"/>
      <c r="D63" s="47"/>
      <c r="E63" s="72"/>
      <c r="F63" s="72"/>
      <c r="G63" s="72"/>
      <c r="H63" s="72"/>
      <c r="I63" s="72"/>
      <c r="J63" s="72"/>
      <c r="K63" s="72"/>
      <c r="L63" s="72"/>
    </row>
    <row r="64" spans="1:12" ht="14.25">
      <c r="A64" s="47"/>
      <c r="B64" s="47"/>
      <c r="C64" s="47"/>
      <c r="D64" s="47"/>
      <c r="E64" s="72"/>
      <c r="F64" s="72"/>
      <c r="G64" s="72"/>
      <c r="H64" s="72"/>
      <c r="I64" s="72"/>
      <c r="J64" s="72"/>
      <c r="K64" s="72"/>
      <c r="L64" s="72"/>
    </row>
    <row r="65" spans="1:12" ht="14.25">
      <c r="A65" s="47"/>
      <c r="B65" s="47"/>
      <c r="C65" s="47"/>
      <c r="D65" s="47"/>
      <c r="E65" s="72"/>
      <c r="F65" s="72"/>
      <c r="G65" s="72"/>
      <c r="H65" s="72"/>
      <c r="I65" s="72"/>
      <c r="J65" s="72"/>
      <c r="K65" s="72"/>
      <c r="L65" s="72"/>
    </row>
    <row r="66" spans="1:12" ht="14.25">
      <c r="A66" s="47"/>
      <c r="B66" s="47"/>
      <c r="C66" s="47"/>
      <c r="D66" s="47"/>
      <c r="E66" s="72"/>
      <c r="F66" s="72"/>
      <c r="G66" s="72"/>
      <c r="H66" s="72"/>
      <c r="I66" s="72"/>
      <c r="J66" s="72"/>
      <c r="K66" s="72"/>
      <c r="L66" s="72"/>
    </row>
    <row r="67" spans="1:12" ht="14.25">
      <c r="A67" s="47"/>
      <c r="B67" s="47"/>
      <c r="C67" s="47"/>
      <c r="D67" s="47"/>
      <c r="E67" s="72"/>
      <c r="F67" s="72"/>
      <c r="G67" s="72"/>
      <c r="H67" s="72"/>
      <c r="I67" s="72"/>
      <c r="J67" s="72"/>
      <c r="K67" s="72"/>
      <c r="L67" s="72"/>
    </row>
    <row r="68" spans="1:12" ht="14.25">
      <c r="A68" s="47"/>
      <c r="B68" s="47"/>
      <c r="C68" s="47"/>
      <c r="D68" s="47"/>
      <c r="E68" s="72"/>
      <c r="F68" s="72"/>
      <c r="G68" s="72"/>
      <c r="H68" s="72"/>
      <c r="I68" s="72"/>
      <c r="J68" s="72"/>
      <c r="K68" s="72"/>
      <c r="L68" s="72"/>
    </row>
    <row r="69" spans="1:12" ht="14.25">
      <c r="A69" s="52"/>
      <c r="B69" s="52"/>
      <c r="C69" s="52"/>
      <c r="D69" s="52"/>
      <c r="E69" s="74"/>
      <c r="F69" s="74"/>
      <c r="G69" s="74"/>
      <c r="H69" s="74"/>
      <c r="I69" s="74"/>
      <c r="J69" s="74"/>
      <c r="K69" s="72"/>
      <c r="L69" s="72"/>
    </row>
    <row r="70" spans="1:12" ht="14.25">
      <c r="A70" s="52"/>
      <c r="B70" s="52"/>
      <c r="C70" s="52"/>
      <c r="D70" s="52"/>
      <c r="E70" s="74"/>
      <c r="F70" s="74"/>
      <c r="G70" s="74"/>
      <c r="H70" s="74"/>
      <c r="I70" s="74"/>
      <c r="J70" s="74"/>
      <c r="K70" s="72"/>
      <c r="L70" s="72"/>
    </row>
    <row r="71" spans="1:12" ht="14.25">
      <c r="A71" s="52"/>
      <c r="B71" s="52"/>
      <c r="C71" s="52"/>
      <c r="D71" s="52"/>
      <c r="E71" s="74"/>
      <c r="F71" s="74"/>
      <c r="G71" s="74"/>
      <c r="H71" s="74"/>
      <c r="I71" s="74"/>
      <c r="J71" s="74"/>
      <c r="K71" s="72"/>
      <c r="L71" s="72"/>
    </row>
    <row r="72" spans="1:12" ht="14.25">
      <c r="A72" s="52"/>
      <c r="B72" s="52"/>
      <c r="C72" s="52"/>
      <c r="D72" s="52"/>
      <c r="E72" s="74"/>
      <c r="F72" s="74"/>
      <c r="G72" s="74"/>
      <c r="H72" s="74"/>
      <c r="I72" s="74"/>
      <c r="J72" s="74"/>
      <c r="K72" s="72"/>
      <c r="L72" s="72"/>
    </row>
    <row r="73" spans="1:12" ht="14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47"/>
      <c r="L73" s="47"/>
    </row>
    <row r="74" spans="1:12" ht="14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47"/>
      <c r="L74" s="47"/>
    </row>
    <row r="75" spans="1:12" ht="14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47"/>
      <c r="L75" s="47"/>
    </row>
    <row r="76" spans="1:12" ht="14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7"/>
      <c r="L76" s="47"/>
    </row>
  </sheetData>
  <sheetProtection/>
  <mergeCells count="14">
    <mergeCell ref="F9:H10"/>
    <mergeCell ref="F11:F14"/>
    <mergeCell ref="G11:G14"/>
    <mergeCell ref="H11:H14"/>
    <mergeCell ref="A42:L42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O4" sqref="O4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5" width="8.8515625" style="241" customWidth="1"/>
    <col min="6" max="6" width="8.8515625" style="0" customWidth="1"/>
    <col min="7" max="7" width="8.8515625" style="241" customWidth="1"/>
    <col min="8" max="9" width="6.421875" style="0" customWidth="1"/>
    <col min="10" max="11" width="8.8515625" style="241" customWidth="1"/>
    <col min="12" max="12" width="6.421875" style="0" customWidth="1"/>
  </cols>
  <sheetData>
    <row r="1" spans="1:8" ht="6" customHeight="1">
      <c r="A1" s="133"/>
      <c r="B1" s="133"/>
      <c r="C1" s="134"/>
      <c r="D1" s="134"/>
      <c r="E1" s="231"/>
      <c r="F1" s="134"/>
      <c r="G1" s="231"/>
      <c r="H1" s="134"/>
    </row>
    <row r="2" spans="1:12" ht="12.75">
      <c r="A2" s="295" t="s">
        <v>149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8" ht="6" customHeight="1">
      <c r="A3" s="135"/>
      <c r="B3" s="135"/>
      <c r="C3" s="135"/>
      <c r="D3" s="135"/>
      <c r="E3" s="232"/>
      <c r="F3" s="135"/>
      <c r="G3" s="232"/>
      <c r="H3" s="135"/>
    </row>
    <row r="4" spans="1:12" ht="12.75" customHeight="1">
      <c r="A4" s="296" t="s">
        <v>292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2.75">
      <c r="A5" s="297" t="s">
        <v>291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8" ht="6" customHeight="1">
      <c r="A6" s="135"/>
      <c r="B6" s="135"/>
      <c r="C6" s="135"/>
      <c r="D6" s="135"/>
      <c r="E6" s="232"/>
      <c r="F6" s="135"/>
      <c r="G6" s="232"/>
      <c r="H6" s="135"/>
    </row>
    <row r="7" spans="1:12" ht="12.75" customHeight="1">
      <c r="A7" s="278" t="s">
        <v>299</v>
      </c>
      <c r="B7" s="279"/>
      <c r="C7" s="321" t="s">
        <v>0</v>
      </c>
      <c r="D7" s="259"/>
      <c r="E7" s="315" t="s">
        <v>8</v>
      </c>
      <c r="F7" s="315" t="s">
        <v>7</v>
      </c>
      <c r="G7" s="315" t="s">
        <v>8</v>
      </c>
      <c r="H7" s="171" t="s">
        <v>234</v>
      </c>
      <c r="I7" s="172"/>
      <c r="J7" s="317" t="s">
        <v>308</v>
      </c>
      <c r="K7" s="318"/>
      <c r="L7" s="318"/>
    </row>
    <row r="8" spans="1:12" ht="12.75">
      <c r="A8" s="280"/>
      <c r="B8" s="281"/>
      <c r="C8" s="322"/>
      <c r="D8" s="260"/>
      <c r="E8" s="316"/>
      <c r="F8" s="316"/>
      <c r="G8" s="316"/>
      <c r="H8" s="274" t="s">
        <v>307</v>
      </c>
      <c r="I8" s="175"/>
      <c r="J8" s="319"/>
      <c r="K8" s="320"/>
      <c r="L8" s="320"/>
    </row>
    <row r="9" spans="1:12" ht="12.75" customHeight="1">
      <c r="A9" s="280"/>
      <c r="B9" s="281"/>
      <c r="C9" s="322"/>
      <c r="D9" s="260"/>
      <c r="E9" s="333">
        <v>2011</v>
      </c>
      <c r="F9" s="336">
        <v>2012</v>
      </c>
      <c r="G9" s="337"/>
      <c r="H9" s="176" t="s">
        <v>235</v>
      </c>
      <c r="I9" s="177"/>
      <c r="J9" s="324">
        <v>2011</v>
      </c>
      <c r="K9" s="327">
        <v>2012</v>
      </c>
      <c r="L9" s="330" t="s">
        <v>236</v>
      </c>
    </row>
    <row r="10" spans="1:12" ht="12.75">
      <c r="A10" s="280"/>
      <c r="B10" s="281"/>
      <c r="C10" s="322"/>
      <c r="D10" s="260"/>
      <c r="E10" s="334"/>
      <c r="F10" s="338"/>
      <c r="G10" s="339"/>
      <c r="H10" s="275" t="s">
        <v>8</v>
      </c>
      <c r="I10" s="276" t="s">
        <v>7</v>
      </c>
      <c r="J10" s="325"/>
      <c r="K10" s="328"/>
      <c r="L10" s="331"/>
    </row>
    <row r="11" spans="1:12" ht="12.75">
      <c r="A11" s="280"/>
      <c r="B11" s="281"/>
      <c r="C11" s="322"/>
      <c r="D11" s="260"/>
      <c r="E11" s="334"/>
      <c r="F11" s="338"/>
      <c r="G11" s="339"/>
      <c r="H11" s="178">
        <v>2011</v>
      </c>
      <c r="I11" s="178">
        <v>2012</v>
      </c>
      <c r="J11" s="325"/>
      <c r="K11" s="328"/>
      <c r="L11" s="331"/>
    </row>
    <row r="12" spans="1:12" ht="12.75" customHeight="1">
      <c r="A12" s="282"/>
      <c r="B12" s="283"/>
      <c r="C12" s="323"/>
      <c r="D12" s="261"/>
      <c r="E12" s="335"/>
      <c r="F12" s="340"/>
      <c r="G12" s="341"/>
      <c r="H12" s="179" t="s">
        <v>237</v>
      </c>
      <c r="I12" s="180"/>
      <c r="J12" s="326"/>
      <c r="K12" s="329"/>
      <c r="L12" s="332"/>
    </row>
    <row r="13" spans="1:12" ht="12.75" customHeight="1">
      <c r="A13" s="174"/>
      <c r="B13" s="174"/>
      <c r="C13" s="174"/>
      <c r="D13" s="174"/>
      <c r="E13" s="186"/>
      <c r="F13" s="187"/>
      <c r="G13" s="187"/>
      <c r="H13" s="177"/>
      <c r="I13" s="177"/>
      <c r="J13" s="186"/>
      <c r="K13" s="186"/>
      <c r="L13" s="188"/>
    </row>
    <row r="14" spans="1:12" ht="12.75">
      <c r="A14" s="312" t="s">
        <v>247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</row>
    <row r="15" spans="1:8" ht="12.75" customHeight="1">
      <c r="A15" s="136"/>
      <c r="B15" s="136"/>
      <c r="C15" s="153"/>
      <c r="D15" s="136"/>
      <c r="E15" s="233"/>
      <c r="F15" s="137"/>
      <c r="G15" s="233"/>
      <c r="H15" s="139"/>
    </row>
    <row r="16" spans="1:12" s="191" customFormat="1" ht="12.75">
      <c r="A16" s="192">
        <v>1</v>
      </c>
      <c r="B16" s="192"/>
      <c r="C16" s="242" t="s">
        <v>246</v>
      </c>
      <c r="D16" s="189"/>
      <c r="E16" s="236">
        <v>1205</v>
      </c>
      <c r="F16" s="236">
        <v>1258</v>
      </c>
      <c r="G16" s="236">
        <v>1257</v>
      </c>
      <c r="H16" s="262">
        <f>G16/E16*100-100</f>
        <v>4.315352697095449</v>
      </c>
      <c r="I16" s="262">
        <f>G16/F16*100-100</f>
        <v>-0.07949125596184103</v>
      </c>
      <c r="J16" s="236">
        <v>1209</v>
      </c>
      <c r="K16" s="236">
        <v>1262</v>
      </c>
      <c r="L16" s="262">
        <f>K16/J16*100-100</f>
        <v>4.3837882547559985</v>
      </c>
    </row>
    <row r="17" spans="1:12" ht="12.75" customHeight="1">
      <c r="A17" s="174"/>
      <c r="B17" s="174"/>
      <c r="C17" s="174"/>
      <c r="D17" s="174"/>
      <c r="E17" s="186"/>
      <c r="F17" s="187"/>
      <c r="G17" s="187"/>
      <c r="H17" s="247"/>
      <c r="I17" s="247"/>
      <c r="J17" s="186"/>
      <c r="K17" s="186"/>
      <c r="L17" s="188"/>
    </row>
    <row r="18" spans="1:12" ht="12.75">
      <c r="A18" s="312" t="s">
        <v>238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1:8" ht="12.75" customHeight="1">
      <c r="A19" s="136"/>
      <c r="B19" s="136"/>
      <c r="C19" s="153"/>
      <c r="D19" s="136"/>
      <c r="E19" s="233"/>
      <c r="F19" s="137"/>
      <c r="G19" s="233"/>
      <c r="H19" s="139"/>
    </row>
    <row r="20" spans="1:12" ht="12.75">
      <c r="A20" s="137">
        <v>1</v>
      </c>
      <c r="B20" s="137"/>
      <c r="C20" s="140" t="s">
        <v>163</v>
      </c>
      <c r="D20" s="185"/>
      <c r="E20" s="235">
        <v>72996</v>
      </c>
      <c r="F20" s="235">
        <v>74542</v>
      </c>
      <c r="G20" s="235">
        <v>75816</v>
      </c>
      <c r="H20" s="263">
        <f>G20/E20*100-100</f>
        <v>3.8632253822127325</v>
      </c>
      <c r="I20" s="263">
        <f>G20/F20*100-100</f>
        <v>1.7091035926055156</v>
      </c>
      <c r="J20" s="235">
        <v>69346</v>
      </c>
      <c r="K20" s="235">
        <v>72114</v>
      </c>
      <c r="L20" s="263">
        <f>K20/J20*100-100</f>
        <v>3.9915784616272134</v>
      </c>
    </row>
    <row r="21" spans="1:12" ht="12.75">
      <c r="A21" s="137">
        <v>2</v>
      </c>
      <c r="B21" s="137"/>
      <c r="C21" s="140" t="s">
        <v>164</v>
      </c>
      <c r="D21" s="185"/>
      <c r="E21" s="235">
        <v>546</v>
      </c>
      <c r="F21" s="235">
        <v>584</v>
      </c>
      <c r="G21" s="235">
        <v>520</v>
      </c>
      <c r="H21" s="263">
        <f>G21/E21*100-100</f>
        <v>-4.761904761904773</v>
      </c>
      <c r="I21" s="263">
        <f>G21/F21*100-100</f>
        <v>-10.958904109589042</v>
      </c>
      <c r="J21" s="235">
        <v>554</v>
      </c>
      <c r="K21" s="235">
        <v>544</v>
      </c>
      <c r="L21" s="263">
        <f>K21/J21*100-100</f>
        <v>-1.805054151624546</v>
      </c>
    </row>
    <row r="22" spans="1:12" ht="12.75">
      <c r="A22" s="137">
        <v>3</v>
      </c>
      <c r="B22" s="137"/>
      <c r="C22" s="142" t="s">
        <v>165</v>
      </c>
      <c r="D22" s="185"/>
      <c r="E22" s="236">
        <v>73542</v>
      </c>
      <c r="F22" s="236">
        <v>75126</v>
      </c>
      <c r="G22" s="236">
        <v>76336</v>
      </c>
      <c r="H22" s="262">
        <f>G22/E22*100-100</f>
        <v>3.7991895787441194</v>
      </c>
      <c r="I22" s="262">
        <f>G22/F22*100-100</f>
        <v>1.610627479168329</v>
      </c>
      <c r="J22" s="236">
        <v>69900</v>
      </c>
      <c r="K22" s="236">
        <v>72658</v>
      </c>
      <c r="L22" s="262">
        <f>K22/J22*100-100</f>
        <v>3.9456366237482</v>
      </c>
    </row>
    <row r="23" spans="1:8" ht="12.75" customHeight="1">
      <c r="A23" s="136"/>
      <c r="B23" s="136"/>
      <c r="C23" s="150"/>
      <c r="D23" s="136"/>
      <c r="E23" s="238"/>
      <c r="F23" s="141"/>
      <c r="G23" s="237"/>
      <c r="H23" s="145"/>
    </row>
    <row r="24" spans="1:12" ht="12.75">
      <c r="A24" s="291" t="s">
        <v>240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</row>
    <row r="25" spans="1:8" ht="12.75">
      <c r="A25" s="137"/>
      <c r="B25" s="137"/>
      <c r="C25" s="152"/>
      <c r="D25" s="136"/>
      <c r="E25" s="238"/>
      <c r="F25" s="141"/>
      <c r="G25" s="238"/>
      <c r="H25" s="141"/>
    </row>
    <row r="26" spans="1:12" ht="12.75">
      <c r="A26" s="136">
        <v>4</v>
      </c>
      <c r="B26" s="136"/>
      <c r="C26" s="142" t="s">
        <v>206</v>
      </c>
      <c r="D26" s="185"/>
      <c r="E26" s="236">
        <v>217025</v>
      </c>
      <c r="F26" s="236">
        <v>223210</v>
      </c>
      <c r="G26" s="236">
        <v>228462</v>
      </c>
      <c r="H26" s="262">
        <f>G26/E26*100-100</f>
        <v>5.269899781131215</v>
      </c>
      <c r="I26" s="262">
        <f>G26/F26*100-100</f>
        <v>2.35294117647058</v>
      </c>
      <c r="J26" s="236">
        <v>1513656</v>
      </c>
      <c r="K26" s="236">
        <v>1599985</v>
      </c>
      <c r="L26" s="262">
        <f>K26/J26*100-100</f>
        <v>5.70334342809727</v>
      </c>
    </row>
    <row r="27" spans="1:8" ht="12.75">
      <c r="A27" s="136"/>
      <c r="B27" s="136"/>
      <c r="C27" s="150"/>
      <c r="D27" s="136"/>
      <c r="E27" s="238"/>
      <c r="F27" s="141"/>
      <c r="G27" s="238"/>
      <c r="H27" s="141"/>
    </row>
    <row r="28" spans="1:8" ht="12.75">
      <c r="A28" s="136"/>
      <c r="B28" s="136"/>
      <c r="C28" s="150"/>
      <c r="D28" s="136"/>
      <c r="E28" s="238"/>
      <c r="F28" s="141"/>
      <c r="G28" s="238"/>
      <c r="H28" s="141"/>
    </row>
    <row r="29" spans="1:12" ht="12.75">
      <c r="A29" s="291" t="s">
        <v>239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</row>
    <row r="30" spans="1:8" ht="12.75">
      <c r="A30" s="136"/>
      <c r="B30" s="136"/>
      <c r="C30" s="150"/>
      <c r="D30" s="136"/>
      <c r="E30" s="238"/>
      <c r="F30" s="141"/>
      <c r="G30" s="238"/>
      <c r="H30" s="141"/>
    </row>
    <row r="31" spans="1:12" ht="12.75">
      <c r="A31" s="137">
        <v>5</v>
      </c>
      <c r="B31" s="137"/>
      <c r="C31" s="146" t="s">
        <v>169</v>
      </c>
      <c r="D31" s="185"/>
      <c r="E31" s="235">
        <v>1844</v>
      </c>
      <c r="F31" s="235">
        <v>2497</v>
      </c>
      <c r="G31" s="235">
        <v>1998</v>
      </c>
      <c r="H31" s="263">
        <f>G31/E31*100-100</f>
        <v>8.351409978308027</v>
      </c>
      <c r="I31" s="263">
        <f>G31/F31*100-100</f>
        <v>-19.983980776932313</v>
      </c>
      <c r="J31" s="235">
        <v>13916</v>
      </c>
      <c r="K31" s="235">
        <v>14839</v>
      </c>
      <c r="L31" s="263">
        <f>K31/J31*100-100</f>
        <v>6.632653061224488</v>
      </c>
    </row>
    <row r="32" spans="1:12" ht="12.75">
      <c r="A32" s="137">
        <v>6</v>
      </c>
      <c r="B32" s="137"/>
      <c r="C32" s="181" t="s">
        <v>242</v>
      </c>
      <c r="D32" s="185" t="s">
        <v>243</v>
      </c>
      <c r="E32" s="235">
        <v>2615</v>
      </c>
      <c r="F32" s="235">
        <v>3013</v>
      </c>
      <c r="G32" s="235">
        <v>2642</v>
      </c>
      <c r="H32" s="263">
        <f aca="true" t="shared" si="0" ref="H32:H42">G32/E32*100-100</f>
        <v>1.0325047801147207</v>
      </c>
      <c r="I32" s="263">
        <f aca="true" t="shared" si="1" ref="I32:I42">G32/F32*100-100</f>
        <v>-12.313308994357783</v>
      </c>
      <c r="J32" s="235">
        <v>18801</v>
      </c>
      <c r="K32" s="235">
        <v>19405</v>
      </c>
      <c r="L32" s="263">
        <f aca="true" t="shared" si="2" ref="L32:L42">K32/J32*100-100</f>
        <v>3.2125950747300607</v>
      </c>
    </row>
    <row r="33" spans="1:12" ht="12.75">
      <c r="A33" s="137">
        <v>7</v>
      </c>
      <c r="B33" s="137"/>
      <c r="C33" s="146" t="s">
        <v>13</v>
      </c>
      <c r="D33" s="185"/>
      <c r="E33" s="235">
        <v>1594</v>
      </c>
      <c r="F33" s="235">
        <v>1810</v>
      </c>
      <c r="G33" s="235">
        <v>1596</v>
      </c>
      <c r="H33" s="263">
        <f t="shared" si="0"/>
        <v>0.12547051442911084</v>
      </c>
      <c r="I33" s="263">
        <f t="shared" si="1"/>
        <v>-11.823204419889493</v>
      </c>
      <c r="J33" s="235">
        <v>11392</v>
      </c>
      <c r="K33" s="235">
        <v>11758</v>
      </c>
      <c r="L33" s="263">
        <f t="shared" si="2"/>
        <v>3.212780898876403</v>
      </c>
    </row>
    <row r="34" spans="1:12" ht="12.75">
      <c r="A34" s="137">
        <v>8</v>
      </c>
      <c r="B34" s="137"/>
      <c r="C34" s="146" t="s">
        <v>14</v>
      </c>
      <c r="D34" s="185"/>
      <c r="E34" s="235">
        <v>1021</v>
      </c>
      <c r="F34" s="235">
        <v>1203</v>
      </c>
      <c r="G34" s="235">
        <v>1046</v>
      </c>
      <c r="H34" s="263">
        <f t="shared" si="0"/>
        <v>2.4485798237022607</v>
      </c>
      <c r="I34" s="263">
        <f t="shared" si="1"/>
        <v>-13.050706566916048</v>
      </c>
      <c r="J34" s="235">
        <v>7409</v>
      </c>
      <c r="K34" s="235">
        <v>7648</v>
      </c>
      <c r="L34" s="263">
        <f t="shared" si="2"/>
        <v>3.225806451612897</v>
      </c>
    </row>
    <row r="35" spans="1:12" ht="12.75">
      <c r="A35" s="137">
        <v>9</v>
      </c>
      <c r="B35" s="137"/>
      <c r="C35" s="146" t="s">
        <v>168</v>
      </c>
      <c r="D35" s="185"/>
      <c r="E35" s="235">
        <v>3153</v>
      </c>
      <c r="F35" s="235">
        <v>3496</v>
      </c>
      <c r="G35" s="235">
        <v>2992</v>
      </c>
      <c r="H35" s="263">
        <f t="shared" si="0"/>
        <v>-5.106248017760862</v>
      </c>
      <c r="I35" s="263">
        <f t="shared" si="1"/>
        <v>-14.416475972540042</v>
      </c>
      <c r="J35" s="235">
        <v>21184</v>
      </c>
      <c r="K35" s="235">
        <v>19706</v>
      </c>
      <c r="L35" s="263">
        <f t="shared" si="2"/>
        <v>-6.976963746223561</v>
      </c>
    </row>
    <row r="36" spans="1:12" ht="12.75">
      <c r="A36" s="137"/>
      <c r="B36" s="137"/>
      <c r="C36" s="138" t="s">
        <v>15</v>
      </c>
      <c r="D36" s="185"/>
      <c r="E36" s="235"/>
      <c r="F36" s="235"/>
      <c r="G36" s="235"/>
      <c r="H36" s="248"/>
      <c r="I36" s="249"/>
      <c r="J36" s="244"/>
      <c r="K36" s="244"/>
      <c r="L36" s="249"/>
    </row>
    <row r="37" spans="1:12" ht="12.75">
      <c r="A37" s="137">
        <v>10</v>
      </c>
      <c r="B37" s="137"/>
      <c r="C37" s="146" t="s">
        <v>16</v>
      </c>
      <c r="D37" s="185"/>
      <c r="E37" s="235">
        <v>158</v>
      </c>
      <c r="F37" s="235">
        <v>173</v>
      </c>
      <c r="G37" s="235">
        <v>152</v>
      </c>
      <c r="H37" s="263">
        <f t="shared" si="0"/>
        <v>-3.7974683544303787</v>
      </c>
      <c r="I37" s="263">
        <f t="shared" si="1"/>
        <v>-12.138728323699425</v>
      </c>
      <c r="J37" s="235">
        <v>1062</v>
      </c>
      <c r="K37" s="235">
        <v>1075</v>
      </c>
      <c r="L37" s="263">
        <f t="shared" si="2"/>
        <v>1.2241054613936058</v>
      </c>
    </row>
    <row r="38" spans="1:12" ht="12.75">
      <c r="A38" s="137">
        <v>11</v>
      </c>
      <c r="B38" s="137"/>
      <c r="C38" s="146" t="s">
        <v>17</v>
      </c>
      <c r="D38" s="185"/>
      <c r="E38" s="235">
        <v>588</v>
      </c>
      <c r="F38" s="235">
        <v>568</v>
      </c>
      <c r="G38" s="235">
        <v>540</v>
      </c>
      <c r="H38" s="263">
        <f t="shared" si="0"/>
        <v>-8.16326530612244</v>
      </c>
      <c r="I38" s="263">
        <f t="shared" si="1"/>
        <v>-4.929577464788736</v>
      </c>
      <c r="J38" s="235">
        <v>4039</v>
      </c>
      <c r="K38" s="235">
        <v>3488</v>
      </c>
      <c r="L38" s="263">
        <f t="shared" si="2"/>
        <v>-13.641990591730618</v>
      </c>
    </row>
    <row r="39" spans="1:12" ht="12.75">
      <c r="A39" s="137"/>
      <c r="B39" s="137"/>
      <c r="C39" s="138" t="s">
        <v>18</v>
      </c>
      <c r="D39" s="185"/>
      <c r="E39" s="235"/>
      <c r="F39" s="235"/>
      <c r="G39" s="235"/>
      <c r="H39" s="248"/>
      <c r="I39" s="249"/>
      <c r="J39" s="244"/>
      <c r="K39" s="244"/>
      <c r="L39" s="249"/>
    </row>
    <row r="40" spans="1:12" ht="12.75">
      <c r="A40" s="137">
        <v>12</v>
      </c>
      <c r="B40" s="137"/>
      <c r="C40" s="146" t="s">
        <v>19</v>
      </c>
      <c r="D40" s="185"/>
      <c r="E40" s="235">
        <v>1247</v>
      </c>
      <c r="F40" s="235">
        <v>1483</v>
      </c>
      <c r="G40" s="235">
        <v>1235</v>
      </c>
      <c r="H40" s="263">
        <f t="shared" si="0"/>
        <v>-0.9623095429029718</v>
      </c>
      <c r="I40" s="263">
        <f t="shared" si="1"/>
        <v>-16.722859069453804</v>
      </c>
      <c r="J40" s="235">
        <v>7892</v>
      </c>
      <c r="K40" s="235">
        <v>7650</v>
      </c>
      <c r="L40" s="263">
        <f t="shared" si="2"/>
        <v>-3.0663963507349195</v>
      </c>
    </row>
    <row r="41" spans="1:12" ht="12.75">
      <c r="A41" s="137">
        <v>13</v>
      </c>
      <c r="B41" s="137"/>
      <c r="C41" s="146" t="s">
        <v>17</v>
      </c>
      <c r="D41" s="185"/>
      <c r="E41" s="235">
        <v>1161</v>
      </c>
      <c r="F41" s="235">
        <v>1272</v>
      </c>
      <c r="G41" s="235">
        <v>1065</v>
      </c>
      <c r="H41" s="263">
        <f t="shared" si="0"/>
        <v>-8.268733850129195</v>
      </c>
      <c r="I41" s="263">
        <f t="shared" si="1"/>
        <v>-16.27358490566037</v>
      </c>
      <c r="J41" s="235">
        <v>8331</v>
      </c>
      <c r="K41" s="235">
        <v>7493</v>
      </c>
      <c r="L41" s="263">
        <f t="shared" si="2"/>
        <v>-10.058816468611212</v>
      </c>
    </row>
    <row r="42" spans="1:12" ht="12.75">
      <c r="A42" s="136">
        <v>14</v>
      </c>
      <c r="B42" s="136"/>
      <c r="C42" s="142" t="s">
        <v>165</v>
      </c>
      <c r="D42" s="185"/>
      <c r="E42" s="236">
        <v>7611</v>
      </c>
      <c r="F42" s="236">
        <v>9006</v>
      </c>
      <c r="G42" s="236">
        <v>7633</v>
      </c>
      <c r="H42" s="262">
        <f t="shared" si="0"/>
        <v>0.28905531467613343</v>
      </c>
      <c r="I42" s="262">
        <f t="shared" si="1"/>
        <v>-15.245391960914944</v>
      </c>
      <c r="J42" s="236">
        <v>54041</v>
      </c>
      <c r="K42" s="236">
        <v>53951</v>
      </c>
      <c r="L42" s="262">
        <f t="shared" si="2"/>
        <v>-0.1665402194630019</v>
      </c>
    </row>
    <row r="43" spans="1:11" ht="12.75">
      <c r="A43" s="136"/>
      <c r="B43" s="136"/>
      <c r="C43" s="149"/>
      <c r="D43" s="136"/>
      <c r="E43" s="236"/>
      <c r="F43" s="161"/>
      <c r="G43" s="236"/>
      <c r="H43" s="161"/>
      <c r="I43" s="243"/>
      <c r="J43" s="245"/>
      <c r="K43" s="245"/>
    </row>
    <row r="44" spans="1:8" ht="12.75">
      <c r="A44" s="136"/>
      <c r="B44" s="136"/>
      <c r="C44" s="150"/>
      <c r="D44" s="136"/>
      <c r="E44" s="238"/>
      <c r="F44" s="141"/>
      <c r="G44" s="238"/>
      <c r="H44" s="141"/>
    </row>
    <row r="45" spans="1:12" ht="12.75">
      <c r="A45" s="290" t="s">
        <v>302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</row>
    <row r="46" spans="1:8" ht="12.75">
      <c r="A46" s="136"/>
      <c r="B46" s="136"/>
      <c r="C46" s="150"/>
      <c r="D46" s="136"/>
      <c r="E46" s="238"/>
      <c r="F46" s="141"/>
      <c r="G46" s="238"/>
      <c r="H46" s="141"/>
    </row>
    <row r="47" spans="1:12" ht="12.75">
      <c r="A47" s="137">
        <v>15</v>
      </c>
      <c r="B47" s="137"/>
      <c r="C47" s="146" t="s">
        <v>169</v>
      </c>
      <c r="D47" s="185"/>
      <c r="E47" s="235">
        <v>261095</v>
      </c>
      <c r="F47" s="235">
        <v>312752</v>
      </c>
      <c r="G47" s="235">
        <v>270795</v>
      </c>
      <c r="H47" s="263">
        <f>G47/E47*100-100</f>
        <v>3.715122848005521</v>
      </c>
      <c r="I47" s="263">
        <f>G47/F47*100-100</f>
        <v>-13.41542180385737</v>
      </c>
      <c r="J47" s="235">
        <v>1659969</v>
      </c>
      <c r="K47" s="235">
        <v>1753660</v>
      </c>
      <c r="L47" s="263">
        <f aca="true" t="shared" si="3" ref="L47:L59">K47/J47*100-100</f>
        <v>5.644141547221665</v>
      </c>
    </row>
    <row r="48" spans="1:12" ht="12.75">
      <c r="A48" s="137">
        <v>16</v>
      </c>
      <c r="B48" s="137"/>
      <c r="C48" s="181" t="s">
        <v>242</v>
      </c>
      <c r="D48" s="185" t="s">
        <v>243</v>
      </c>
      <c r="E48" s="235">
        <v>427627</v>
      </c>
      <c r="F48" s="235">
        <v>521563</v>
      </c>
      <c r="G48" s="235">
        <v>470770</v>
      </c>
      <c r="H48" s="263">
        <f aca="true" t="shared" si="4" ref="H48:H59">G48/E48*100-100</f>
        <v>10.088932644571088</v>
      </c>
      <c r="I48" s="263">
        <f aca="true" t="shared" si="5" ref="I48:I59">G48/F48*100-100</f>
        <v>-9.738612593301283</v>
      </c>
      <c r="J48" s="235">
        <v>2798571</v>
      </c>
      <c r="K48" s="235">
        <v>2942301</v>
      </c>
      <c r="L48" s="263">
        <f t="shared" si="3"/>
        <v>5.135835395993155</v>
      </c>
    </row>
    <row r="49" spans="1:12" ht="12.75">
      <c r="A49" s="137">
        <v>17</v>
      </c>
      <c r="B49" s="137"/>
      <c r="C49" s="146" t="s">
        <v>13</v>
      </c>
      <c r="D49" s="185"/>
      <c r="E49" s="235">
        <v>315424</v>
      </c>
      <c r="F49" s="235">
        <v>367826</v>
      </c>
      <c r="G49" s="235">
        <v>331815</v>
      </c>
      <c r="H49" s="263">
        <f t="shared" si="4"/>
        <v>5.196497413005986</v>
      </c>
      <c r="I49" s="263">
        <f t="shared" si="5"/>
        <v>-9.79022690076286</v>
      </c>
      <c r="J49" s="235">
        <v>1984533</v>
      </c>
      <c r="K49" s="235">
        <v>2097205</v>
      </c>
      <c r="L49" s="263">
        <f t="shared" si="3"/>
        <v>5.677507000387493</v>
      </c>
    </row>
    <row r="50" spans="1:12" ht="12.75">
      <c r="A50" s="137">
        <v>18</v>
      </c>
      <c r="B50" s="137"/>
      <c r="C50" s="146" t="s">
        <v>14</v>
      </c>
      <c r="D50" s="185"/>
      <c r="E50" s="235">
        <v>112203</v>
      </c>
      <c r="F50" s="235">
        <v>153737</v>
      </c>
      <c r="G50" s="235">
        <v>138955</v>
      </c>
      <c r="H50" s="263">
        <f t="shared" si="4"/>
        <v>23.842499754908502</v>
      </c>
      <c r="I50" s="263">
        <f t="shared" si="5"/>
        <v>-9.615121929008623</v>
      </c>
      <c r="J50" s="235">
        <v>814038</v>
      </c>
      <c r="K50" s="235">
        <v>845095</v>
      </c>
      <c r="L50" s="263">
        <f t="shared" si="3"/>
        <v>3.8151781612160534</v>
      </c>
    </row>
    <row r="51" spans="1:12" ht="12.75">
      <c r="A51" s="147">
        <v>19</v>
      </c>
      <c r="B51" s="147"/>
      <c r="C51" s="146" t="s">
        <v>168</v>
      </c>
      <c r="D51" s="185"/>
      <c r="E51" s="235">
        <v>393948</v>
      </c>
      <c r="F51" s="235">
        <v>457523</v>
      </c>
      <c r="G51" s="235">
        <v>411834</v>
      </c>
      <c r="H51" s="263">
        <f t="shared" si="4"/>
        <v>4.540193121934877</v>
      </c>
      <c r="I51" s="263">
        <f t="shared" si="5"/>
        <v>-9.986164629974894</v>
      </c>
      <c r="J51" s="235">
        <v>2304706</v>
      </c>
      <c r="K51" s="235">
        <v>2341160</v>
      </c>
      <c r="L51" s="263">
        <f t="shared" si="3"/>
        <v>1.5817201847003588</v>
      </c>
    </row>
    <row r="52" spans="1:12" ht="12.75">
      <c r="A52" s="137"/>
      <c r="B52" s="137"/>
      <c r="C52" s="138" t="s">
        <v>15</v>
      </c>
      <c r="D52" s="185"/>
      <c r="E52" s="235"/>
      <c r="F52" s="235"/>
      <c r="G52" s="235"/>
      <c r="H52" s="248"/>
      <c r="I52" s="249"/>
      <c r="J52" s="244"/>
      <c r="K52" s="244"/>
      <c r="L52" s="249"/>
    </row>
    <row r="53" spans="1:12" ht="12.75">
      <c r="A53" s="137">
        <v>20</v>
      </c>
      <c r="B53" s="137"/>
      <c r="C53" s="146" t="s">
        <v>16</v>
      </c>
      <c r="D53" s="185"/>
      <c r="E53" s="235">
        <v>14755</v>
      </c>
      <c r="F53" s="235">
        <v>17689</v>
      </c>
      <c r="G53" s="235">
        <v>16749</v>
      </c>
      <c r="H53" s="263">
        <f t="shared" si="4"/>
        <v>13.51406302948152</v>
      </c>
      <c r="I53" s="263">
        <f t="shared" si="5"/>
        <v>-5.314036972129571</v>
      </c>
      <c r="J53" s="235">
        <v>91499</v>
      </c>
      <c r="K53" s="235">
        <v>102398</v>
      </c>
      <c r="L53" s="263">
        <f t="shared" si="3"/>
        <v>11.911605591317937</v>
      </c>
    </row>
    <row r="54" spans="1:12" ht="12.75">
      <c r="A54" s="137">
        <v>21</v>
      </c>
      <c r="B54" s="137"/>
      <c r="C54" s="146" t="s">
        <v>17</v>
      </c>
      <c r="D54" s="185"/>
      <c r="E54" s="235">
        <v>75951</v>
      </c>
      <c r="F54" s="235">
        <v>87614</v>
      </c>
      <c r="G54" s="235">
        <v>81726</v>
      </c>
      <c r="H54" s="263">
        <f t="shared" si="4"/>
        <v>7.603586522889742</v>
      </c>
      <c r="I54" s="263">
        <f t="shared" si="5"/>
        <v>-6.720387152738155</v>
      </c>
      <c r="J54" s="235">
        <v>518757</v>
      </c>
      <c r="K54" s="235">
        <v>486852</v>
      </c>
      <c r="L54" s="263">
        <f t="shared" si="3"/>
        <v>-6.15027845407387</v>
      </c>
    </row>
    <row r="55" spans="1:12" ht="12.75">
      <c r="A55" s="137"/>
      <c r="B55" s="137"/>
      <c r="C55" s="138" t="s">
        <v>18</v>
      </c>
      <c r="D55" s="185"/>
      <c r="E55" s="235"/>
      <c r="F55" s="235"/>
      <c r="G55" s="235"/>
      <c r="H55" s="248"/>
      <c r="I55" s="249"/>
      <c r="J55" s="244"/>
      <c r="K55" s="244"/>
      <c r="L55" s="249"/>
    </row>
    <row r="56" spans="1:12" ht="12.75">
      <c r="A56" s="137">
        <v>22</v>
      </c>
      <c r="B56" s="137"/>
      <c r="C56" s="146" t="s">
        <v>19</v>
      </c>
      <c r="D56" s="185"/>
      <c r="E56" s="235">
        <v>167008</v>
      </c>
      <c r="F56" s="235">
        <v>211760</v>
      </c>
      <c r="G56" s="235">
        <v>174876</v>
      </c>
      <c r="H56" s="263">
        <f t="shared" si="4"/>
        <v>4.711151561601838</v>
      </c>
      <c r="I56" s="263">
        <f t="shared" si="5"/>
        <v>-17.417831507366827</v>
      </c>
      <c r="J56" s="235">
        <v>870845</v>
      </c>
      <c r="K56" s="235">
        <v>951969</v>
      </c>
      <c r="L56" s="263">
        <f t="shared" si="3"/>
        <v>9.315549839523669</v>
      </c>
    </row>
    <row r="57" spans="1:12" ht="12.75">
      <c r="A57" s="137">
        <v>23</v>
      </c>
      <c r="B57" s="137"/>
      <c r="C57" s="146" t="s">
        <v>17</v>
      </c>
      <c r="D57" s="185"/>
      <c r="E57" s="235">
        <v>136234</v>
      </c>
      <c r="F57" s="235">
        <v>140460</v>
      </c>
      <c r="G57" s="235">
        <v>138483</v>
      </c>
      <c r="H57" s="263">
        <f t="shared" si="4"/>
        <v>1.650836061482437</v>
      </c>
      <c r="I57" s="263">
        <f t="shared" si="5"/>
        <v>-1.4075181546347721</v>
      </c>
      <c r="J57" s="235">
        <v>823605</v>
      </c>
      <c r="K57" s="235">
        <v>799944</v>
      </c>
      <c r="L57" s="263">
        <f t="shared" si="3"/>
        <v>-2.872857741271602</v>
      </c>
    </row>
    <row r="58" spans="1:12" ht="12.75">
      <c r="A58" s="136">
        <v>24</v>
      </c>
      <c r="B58" s="136"/>
      <c r="C58" s="148" t="s">
        <v>167</v>
      </c>
      <c r="D58" s="185"/>
      <c r="E58" s="236">
        <v>1082670</v>
      </c>
      <c r="F58" s="236">
        <v>1291837</v>
      </c>
      <c r="G58" s="236">
        <v>1153400</v>
      </c>
      <c r="H58" s="262">
        <f t="shared" si="4"/>
        <v>6.532923236073771</v>
      </c>
      <c r="I58" s="262">
        <f t="shared" si="5"/>
        <v>-10.71629005826587</v>
      </c>
      <c r="J58" s="236">
        <v>6763246</v>
      </c>
      <c r="K58" s="236">
        <v>7037119</v>
      </c>
      <c r="L58" s="262">
        <f t="shared" si="3"/>
        <v>4.049431293789979</v>
      </c>
    </row>
    <row r="59" spans="1:12" ht="12.75">
      <c r="A59" s="136">
        <v>25</v>
      </c>
      <c r="B59" s="136"/>
      <c r="C59" s="146" t="s">
        <v>166</v>
      </c>
      <c r="D59" s="185"/>
      <c r="E59" s="235">
        <v>1100290</v>
      </c>
      <c r="F59" s="235">
        <v>1315680</v>
      </c>
      <c r="G59" s="235">
        <v>1170678</v>
      </c>
      <c r="H59" s="263">
        <f t="shared" si="4"/>
        <v>6.397222550418519</v>
      </c>
      <c r="I59" s="263">
        <f t="shared" si="5"/>
        <v>-11.021068952936886</v>
      </c>
      <c r="J59" s="235">
        <v>6880526</v>
      </c>
      <c r="K59" s="235">
        <v>7163872</v>
      </c>
      <c r="L59" s="263">
        <f t="shared" si="3"/>
        <v>4.11808632072605</v>
      </c>
    </row>
    <row r="60" spans="1:12" ht="14.25">
      <c r="A60" s="47" t="s">
        <v>231</v>
      </c>
      <c r="B60" s="47"/>
      <c r="C60" s="152"/>
      <c r="D60" s="136"/>
      <c r="E60" s="239"/>
      <c r="F60" s="144"/>
      <c r="G60" s="239"/>
      <c r="H60" s="144"/>
      <c r="J60" s="246"/>
      <c r="K60" s="246"/>
      <c r="L60" s="249"/>
    </row>
    <row r="61" spans="1:12" ht="12.75">
      <c r="A61" s="182" t="s">
        <v>241</v>
      </c>
      <c r="B61" s="182"/>
      <c r="C61" s="167"/>
      <c r="D61" s="167"/>
      <c r="E61" s="240"/>
      <c r="F61" s="167"/>
      <c r="G61" s="240"/>
      <c r="H61" s="167"/>
      <c r="I61" s="167"/>
      <c r="J61" s="240"/>
      <c r="K61" s="240"/>
      <c r="L61" s="167"/>
    </row>
  </sheetData>
  <sheetProtection/>
  <mergeCells count="19">
    <mergeCell ref="A18:L18"/>
    <mergeCell ref="C7:C12"/>
    <mergeCell ref="A7:B12"/>
    <mergeCell ref="J9:J12"/>
    <mergeCell ref="A14:L14"/>
    <mergeCell ref="K9:K12"/>
    <mergeCell ref="L9:L12"/>
    <mergeCell ref="E9:E12"/>
    <mergeCell ref="F9:G12"/>
    <mergeCell ref="A29:L29"/>
    <mergeCell ref="A45:L45"/>
    <mergeCell ref="A2:L2"/>
    <mergeCell ref="A4:L4"/>
    <mergeCell ref="E7:E8"/>
    <mergeCell ref="F7:F8"/>
    <mergeCell ref="G7:G8"/>
    <mergeCell ref="J7:L8"/>
    <mergeCell ref="A5:L5"/>
    <mergeCell ref="A24:L2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L36" sqref="L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47" t="s">
        <v>149</v>
      </c>
      <c r="B2" s="347"/>
      <c r="C2" s="347"/>
      <c r="D2" s="347"/>
      <c r="E2" s="347"/>
      <c r="F2" s="347"/>
      <c r="G2" s="347"/>
      <c r="H2" s="347"/>
      <c r="I2" s="34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48" t="s">
        <v>276</v>
      </c>
      <c r="B4" s="347"/>
      <c r="C4" s="347"/>
      <c r="D4" s="347"/>
      <c r="E4" s="347"/>
      <c r="F4" s="347"/>
      <c r="G4" s="347"/>
      <c r="H4" s="347"/>
      <c r="I4" s="347"/>
    </row>
    <row r="5" spans="1:9" ht="11.25" customHeight="1">
      <c r="A5" s="349" t="s">
        <v>255</v>
      </c>
      <c r="B5" s="349"/>
      <c r="C5" s="349"/>
      <c r="D5" s="349"/>
      <c r="E5" s="349"/>
      <c r="F5" s="349"/>
      <c r="G5" s="349"/>
      <c r="H5" s="349"/>
      <c r="I5" s="349"/>
    </row>
    <row r="6" spans="1:9" ht="11.25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</row>
    <row r="7" spans="1:9" ht="11.25" customHeight="1">
      <c r="A7" s="356" t="s">
        <v>207</v>
      </c>
      <c r="B7" s="357"/>
      <c r="C7" s="350" t="s">
        <v>157</v>
      </c>
      <c r="D7" s="351"/>
      <c r="E7" s="366" t="s">
        <v>246</v>
      </c>
      <c r="F7" s="344" t="s">
        <v>295</v>
      </c>
      <c r="G7" s="345"/>
      <c r="H7" s="346"/>
      <c r="I7" s="362" t="s">
        <v>206</v>
      </c>
    </row>
    <row r="8" spans="1:9" ht="6" customHeight="1">
      <c r="A8" s="358"/>
      <c r="B8" s="359"/>
      <c r="C8" s="352"/>
      <c r="D8" s="353"/>
      <c r="E8" s="367"/>
      <c r="F8" s="363" t="s">
        <v>170</v>
      </c>
      <c r="G8" s="363" t="s">
        <v>171</v>
      </c>
      <c r="H8" s="363" t="s">
        <v>156</v>
      </c>
      <c r="I8" s="352"/>
    </row>
    <row r="9" spans="1:9" ht="6" customHeight="1">
      <c r="A9" s="358"/>
      <c r="B9" s="359"/>
      <c r="C9" s="352"/>
      <c r="D9" s="353"/>
      <c r="E9" s="367"/>
      <c r="F9" s="364"/>
      <c r="G9" s="364"/>
      <c r="H9" s="364"/>
      <c r="I9" s="352"/>
    </row>
    <row r="10" spans="1:9" ht="6" customHeight="1">
      <c r="A10" s="358"/>
      <c r="B10" s="359"/>
      <c r="C10" s="352"/>
      <c r="D10" s="353"/>
      <c r="E10" s="367"/>
      <c r="F10" s="364"/>
      <c r="G10" s="364"/>
      <c r="H10" s="364"/>
      <c r="I10" s="352"/>
    </row>
    <row r="11" spans="1:9" ht="6" customHeight="1">
      <c r="A11" s="358"/>
      <c r="B11" s="359"/>
      <c r="C11" s="352"/>
      <c r="D11" s="353"/>
      <c r="E11" s="367"/>
      <c r="F11" s="364"/>
      <c r="G11" s="364"/>
      <c r="H11" s="364"/>
      <c r="I11" s="352"/>
    </row>
    <row r="12" spans="1:9" ht="6" customHeight="1">
      <c r="A12" s="358"/>
      <c r="B12" s="359"/>
      <c r="C12" s="352"/>
      <c r="D12" s="353"/>
      <c r="E12" s="367"/>
      <c r="F12" s="364"/>
      <c r="G12" s="364"/>
      <c r="H12" s="364"/>
      <c r="I12" s="352"/>
    </row>
    <row r="13" spans="1:9" ht="6" customHeight="1">
      <c r="A13" s="358"/>
      <c r="B13" s="359"/>
      <c r="C13" s="352"/>
      <c r="D13" s="353"/>
      <c r="E13" s="368"/>
      <c r="F13" s="365"/>
      <c r="G13" s="365"/>
      <c r="H13" s="365"/>
      <c r="I13" s="354"/>
    </row>
    <row r="14" spans="1:9" ht="11.25" customHeight="1">
      <c r="A14" s="360"/>
      <c r="B14" s="361"/>
      <c r="C14" s="354"/>
      <c r="D14" s="355"/>
      <c r="E14" s="344" t="s">
        <v>22</v>
      </c>
      <c r="F14" s="345"/>
      <c r="G14" s="345"/>
      <c r="H14" s="345"/>
      <c r="I14" s="5" t="s">
        <v>153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42" t="s">
        <v>208</v>
      </c>
      <c r="B16" s="342"/>
      <c r="C16" s="342"/>
      <c r="D16" s="342"/>
      <c r="E16" s="342"/>
      <c r="F16" s="342"/>
      <c r="G16" s="342"/>
      <c r="H16" s="342"/>
      <c r="I16" s="342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52</v>
      </c>
      <c r="D18" s="26"/>
      <c r="E18" s="154">
        <v>353</v>
      </c>
      <c r="F18" s="154">
        <v>18312</v>
      </c>
      <c r="G18" s="154">
        <v>203</v>
      </c>
      <c r="H18" s="154">
        <v>18515</v>
      </c>
      <c r="I18" s="154">
        <v>58387</v>
      </c>
    </row>
    <row r="19" spans="1:9" ht="9" customHeight="1">
      <c r="A19" s="24">
        <v>2</v>
      </c>
      <c r="B19" s="26"/>
      <c r="C19" s="18" t="s">
        <v>63</v>
      </c>
      <c r="D19" s="26"/>
      <c r="E19" s="154">
        <v>165</v>
      </c>
      <c r="F19" s="154">
        <v>12334</v>
      </c>
      <c r="G19" s="154">
        <v>70</v>
      </c>
      <c r="H19" s="154">
        <v>12404</v>
      </c>
      <c r="I19" s="154">
        <v>37089</v>
      </c>
    </row>
    <row r="20" spans="1:9" ht="9" customHeight="1">
      <c r="A20" s="24">
        <v>3</v>
      </c>
      <c r="B20" s="26"/>
      <c r="C20" s="18" t="s">
        <v>73</v>
      </c>
      <c r="D20" s="26"/>
      <c r="E20" s="154">
        <v>151</v>
      </c>
      <c r="F20" s="154">
        <v>10994</v>
      </c>
      <c r="G20" s="154">
        <v>7</v>
      </c>
      <c r="H20" s="154">
        <v>11001</v>
      </c>
      <c r="I20" s="154">
        <v>32297</v>
      </c>
    </row>
    <row r="21" spans="1:9" ht="9" customHeight="1">
      <c r="A21" s="24">
        <v>4</v>
      </c>
      <c r="B21" s="26"/>
      <c r="C21" s="18" t="s">
        <v>83</v>
      </c>
      <c r="D21" s="26"/>
      <c r="E21" s="154">
        <v>107</v>
      </c>
      <c r="F21" s="154">
        <v>5890</v>
      </c>
      <c r="G21" s="154">
        <v>50</v>
      </c>
      <c r="H21" s="154">
        <v>5940</v>
      </c>
      <c r="I21" s="154">
        <v>17994</v>
      </c>
    </row>
    <row r="22" spans="1:9" ht="9" customHeight="1">
      <c r="A22" s="24">
        <v>5</v>
      </c>
      <c r="B22" s="26"/>
      <c r="C22" s="18" t="s">
        <v>93</v>
      </c>
      <c r="D22" s="26"/>
      <c r="E22" s="154">
        <v>136</v>
      </c>
      <c r="F22" s="154">
        <v>6832</v>
      </c>
      <c r="G22" s="154">
        <v>62</v>
      </c>
      <c r="H22" s="154">
        <v>6894</v>
      </c>
      <c r="I22" s="154">
        <v>19693</v>
      </c>
    </row>
    <row r="23" spans="1:9" ht="9" customHeight="1">
      <c r="A23" s="24">
        <v>6</v>
      </c>
      <c r="B23" s="26"/>
      <c r="C23" s="18" t="s">
        <v>103</v>
      </c>
      <c r="D23" s="26"/>
      <c r="E23" s="154">
        <v>124</v>
      </c>
      <c r="F23" s="154">
        <v>7575</v>
      </c>
      <c r="G23" s="154">
        <v>27</v>
      </c>
      <c r="H23" s="154">
        <v>7602</v>
      </c>
      <c r="I23" s="154">
        <v>23563</v>
      </c>
    </row>
    <row r="24" spans="1:9" ht="9" customHeight="1">
      <c r="A24" s="24">
        <v>7</v>
      </c>
      <c r="B24" s="26"/>
      <c r="C24" s="18" t="s">
        <v>116</v>
      </c>
      <c r="D24" s="26"/>
      <c r="E24" s="154">
        <v>221</v>
      </c>
      <c r="F24" s="154">
        <v>13879</v>
      </c>
      <c r="G24" s="154">
        <v>101</v>
      </c>
      <c r="H24" s="154">
        <v>13980</v>
      </c>
      <c r="I24" s="154">
        <v>39440</v>
      </c>
    </row>
    <row r="25" spans="1:9" ht="6" customHeight="1">
      <c r="A25" s="24"/>
      <c r="B25" s="26"/>
      <c r="C25" s="18"/>
      <c r="D25" s="26"/>
      <c r="E25" s="154"/>
      <c r="F25" s="154"/>
      <c r="G25" s="154"/>
      <c r="H25" s="154"/>
      <c r="I25" s="154"/>
    </row>
    <row r="26" spans="1:9" ht="9" customHeight="1">
      <c r="A26" s="27"/>
      <c r="B26" s="28"/>
      <c r="C26" s="29" t="s">
        <v>21</v>
      </c>
      <c r="D26" s="28"/>
      <c r="E26" s="166">
        <v>1257</v>
      </c>
      <c r="F26" s="166">
        <v>75816</v>
      </c>
      <c r="G26" s="166">
        <v>520</v>
      </c>
      <c r="H26" s="166">
        <v>76336</v>
      </c>
      <c r="I26" s="166">
        <v>228462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42" t="s">
        <v>209</v>
      </c>
      <c r="B28" s="342"/>
      <c r="C28" s="342"/>
      <c r="D28" s="342"/>
      <c r="E28" s="342"/>
      <c r="F28" s="342"/>
      <c r="G28" s="342"/>
      <c r="H28" s="342"/>
      <c r="I28" s="342"/>
    </row>
    <row r="29" spans="1:9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31</v>
      </c>
      <c r="D30" s="26"/>
      <c r="E30" s="154">
        <v>6</v>
      </c>
      <c r="F30" s="154">
        <v>304</v>
      </c>
      <c r="G30" s="154">
        <v>1</v>
      </c>
      <c r="H30" s="154">
        <v>305</v>
      </c>
      <c r="I30" s="154">
        <v>982</v>
      </c>
    </row>
    <row r="31" spans="1:9" ht="9" customHeight="1">
      <c r="A31" s="24">
        <v>162</v>
      </c>
      <c r="B31" s="26"/>
      <c r="C31" s="18" t="s">
        <v>32</v>
      </c>
      <c r="D31" s="26"/>
      <c r="E31" s="154">
        <v>59</v>
      </c>
      <c r="F31" s="154">
        <v>3770</v>
      </c>
      <c r="G31" s="154">
        <v>6</v>
      </c>
      <c r="H31" s="154">
        <v>3776</v>
      </c>
      <c r="I31" s="154">
        <v>13828</v>
      </c>
    </row>
    <row r="32" spans="1:9" ht="9" customHeight="1">
      <c r="A32" s="24">
        <v>163</v>
      </c>
      <c r="B32" s="26"/>
      <c r="C32" s="18" t="s">
        <v>33</v>
      </c>
      <c r="D32" s="26"/>
      <c r="E32" s="154">
        <v>4</v>
      </c>
      <c r="F32" s="154">
        <v>509</v>
      </c>
      <c r="G32" s="154" t="s">
        <v>309</v>
      </c>
      <c r="H32" s="154">
        <v>509</v>
      </c>
      <c r="I32" s="154">
        <v>1514</v>
      </c>
    </row>
    <row r="33" spans="1:9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</row>
    <row r="34" spans="1:9" ht="9" customHeight="1">
      <c r="A34" s="24">
        <v>171</v>
      </c>
      <c r="B34" s="26"/>
      <c r="C34" s="18" t="s">
        <v>35</v>
      </c>
      <c r="D34" s="26"/>
      <c r="E34" s="154">
        <v>10</v>
      </c>
      <c r="F34" s="154">
        <v>383</v>
      </c>
      <c r="G34" s="154">
        <v>2</v>
      </c>
      <c r="H34" s="154">
        <v>385</v>
      </c>
      <c r="I34" s="154">
        <v>957</v>
      </c>
    </row>
    <row r="35" spans="1:9" ht="9" customHeight="1">
      <c r="A35" s="24">
        <v>172</v>
      </c>
      <c r="B35" s="26"/>
      <c r="C35" s="18" t="s">
        <v>36</v>
      </c>
      <c r="D35" s="26"/>
      <c r="E35" s="154">
        <v>13</v>
      </c>
      <c r="F35" s="154">
        <v>813</v>
      </c>
      <c r="G35" s="154">
        <v>1</v>
      </c>
      <c r="H35" s="154">
        <v>814</v>
      </c>
      <c r="I35" s="154">
        <v>2332</v>
      </c>
    </row>
    <row r="36" spans="1:9" ht="9" customHeight="1">
      <c r="A36" s="24">
        <v>173</v>
      </c>
      <c r="B36" s="26"/>
      <c r="C36" s="18" t="s">
        <v>37</v>
      </c>
      <c r="D36" s="26"/>
      <c r="E36" s="154">
        <v>10</v>
      </c>
      <c r="F36" s="154">
        <v>598</v>
      </c>
      <c r="G36" s="154" t="s">
        <v>309</v>
      </c>
      <c r="H36" s="154">
        <v>598</v>
      </c>
      <c r="I36" s="154">
        <v>1717</v>
      </c>
    </row>
    <row r="37" spans="1:9" ht="9" customHeight="1">
      <c r="A37" s="24">
        <v>174</v>
      </c>
      <c r="B37" s="26"/>
      <c r="C37" s="18" t="s">
        <v>38</v>
      </c>
      <c r="D37" s="26"/>
      <c r="E37" s="154">
        <v>8</v>
      </c>
      <c r="F37" s="154">
        <v>312</v>
      </c>
      <c r="G37" s="154" t="s">
        <v>309</v>
      </c>
      <c r="H37" s="154">
        <v>312</v>
      </c>
      <c r="I37" s="154">
        <v>984</v>
      </c>
    </row>
    <row r="38" spans="1:9" ht="9" customHeight="1">
      <c r="A38" s="24">
        <v>175</v>
      </c>
      <c r="B38" s="26"/>
      <c r="C38" s="18" t="s">
        <v>39</v>
      </c>
      <c r="D38" s="26"/>
      <c r="E38" s="154">
        <v>10</v>
      </c>
      <c r="F38" s="154">
        <v>298</v>
      </c>
      <c r="G38" s="154" t="s">
        <v>309</v>
      </c>
      <c r="H38" s="154">
        <v>298</v>
      </c>
      <c r="I38" s="154">
        <v>910</v>
      </c>
    </row>
    <row r="39" spans="1:9" ht="9" customHeight="1">
      <c r="A39" s="24">
        <v>176</v>
      </c>
      <c r="B39" s="26"/>
      <c r="C39" s="18" t="s">
        <v>40</v>
      </c>
      <c r="D39" s="26"/>
      <c r="E39" s="154">
        <v>17</v>
      </c>
      <c r="F39" s="154">
        <v>745</v>
      </c>
      <c r="G39" s="154">
        <v>77</v>
      </c>
      <c r="H39" s="154">
        <v>822</v>
      </c>
      <c r="I39" s="154">
        <v>2295</v>
      </c>
    </row>
    <row r="40" spans="1:9" ht="9" customHeight="1">
      <c r="A40" s="24">
        <v>177</v>
      </c>
      <c r="B40" s="26"/>
      <c r="C40" s="18" t="s">
        <v>41</v>
      </c>
      <c r="D40" s="26"/>
      <c r="E40" s="154">
        <v>15</v>
      </c>
      <c r="F40" s="154">
        <v>447</v>
      </c>
      <c r="G40" s="154" t="s">
        <v>309</v>
      </c>
      <c r="H40" s="154">
        <v>447</v>
      </c>
      <c r="I40" s="154">
        <v>1235</v>
      </c>
    </row>
    <row r="41" spans="1:9" ht="9" customHeight="1">
      <c r="A41" s="24">
        <v>178</v>
      </c>
      <c r="B41" s="26"/>
      <c r="C41" s="18" t="s">
        <v>42</v>
      </c>
      <c r="D41" s="26"/>
      <c r="E41" s="154">
        <v>10</v>
      </c>
      <c r="F41" s="154">
        <v>896</v>
      </c>
      <c r="G41" s="154">
        <v>25</v>
      </c>
      <c r="H41" s="154">
        <v>921</v>
      </c>
      <c r="I41" s="154">
        <v>3492</v>
      </c>
    </row>
    <row r="42" spans="1:9" ht="9" customHeight="1">
      <c r="A42" s="24">
        <v>179</v>
      </c>
      <c r="B42" s="26"/>
      <c r="C42" s="18" t="s">
        <v>43</v>
      </c>
      <c r="D42" s="26"/>
      <c r="E42" s="154">
        <v>14</v>
      </c>
      <c r="F42" s="154">
        <v>412</v>
      </c>
      <c r="G42" s="154" t="s">
        <v>309</v>
      </c>
      <c r="H42" s="154">
        <v>412</v>
      </c>
      <c r="I42" s="154">
        <v>1151</v>
      </c>
    </row>
    <row r="43" spans="1:9" ht="9" customHeight="1">
      <c r="A43" s="24">
        <v>180</v>
      </c>
      <c r="B43" s="26"/>
      <c r="C43" s="18" t="s">
        <v>44</v>
      </c>
      <c r="D43" s="26"/>
      <c r="E43" s="154">
        <v>5</v>
      </c>
      <c r="F43" s="154">
        <v>149</v>
      </c>
      <c r="G43" s="154" t="s">
        <v>309</v>
      </c>
      <c r="H43" s="154">
        <v>149</v>
      </c>
      <c r="I43" s="154">
        <v>391</v>
      </c>
    </row>
    <row r="44" spans="1:9" ht="9" customHeight="1">
      <c r="A44" s="24">
        <v>181</v>
      </c>
      <c r="B44" s="26"/>
      <c r="C44" s="18" t="s">
        <v>45</v>
      </c>
      <c r="D44" s="26"/>
      <c r="E44" s="154">
        <v>12</v>
      </c>
      <c r="F44" s="154">
        <v>437</v>
      </c>
      <c r="G44" s="154">
        <v>3</v>
      </c>
      <c r="H44" s="154">
        <v>440</v>
      </c>
      <c r="I44" s="154">
        <v>1100</v>
      </c>
    </row>
    <row r="45" spans="1:9" ht="9" customHeight="1">
      <c r="A45" s="24">
        <v>182</v>
      </c>
      <c r="B45" s="26"/>
      <c r="C45" s="18" t="s">
        <v>46</v>
      </c>
      <c r="D45" s="26"/>
      <c r="E45" s="154">
        <v>9</v>
      </c>
      <c r="F45" s="154">
        <v>423</v>
      </c>
      <c r="G45" s="154">
        <v>3</v>
      </c>
      <c r="H45" s="154">
        <v>426</v>
      </c>
      <c r="I45" s="154">
        <v>1322</v>
      </c>
    </row>
    <row r="46" spans="1:9" ht="9" customHeight="1">
      <c r="A46" s="24">
        <v>183</v>
      </c>
      <c r="B46" s="26"/>
      <c r="C46" s="18" t="s">
        <v>47</v>
      </c>
      <c r="D46" s="26"/>
      <c r="E46" s="154">
        <v>19</v>
      </c>
      <c r="F46" s="154">
        <v>617</v>
      </c>
      <c r="G46" s="154">
        <v>37</v>
      </c>
      <c r="H46" s="154">
        <v>654</v>
      </c>
      <c r="I46" s="154">
        <v>1497</v>
      </c>
    </row>
    <row r="47" spans="1:9" ht="9" customHeight="1">
      <c r="A47" s="24">
        <v>184</v>
      </c>
      <c r="B47" s="26"/>
      <c r="C47" s="18" t="s">
        <v>32</v>
      </c>
      <c r="D47" s="26"/>
      <c r="E47" s="154">
        <v>32</v>
      </c>
      <c r="F47" s="154">
        <v>1392</v>
      </c>
      <c r="G47" s="154">
        <v>10</v>
      </c>
      <c r="H47" s="154">
        <v>1402</v>
      </c>
      <c r="I47" s="154">
        <v>4471</v>
      </c>
    </row>
    <row r="48" spans="1:9" ht="9" customHeight="1">
      <c r="A48" s="24">
        <v>185</v>
      </c>
      <c r="B48" s="26"/>
      <c r="C48" s="18" t="s">
        <v>48</v>
      </c>
      <c r="D48" s="26"/>
      <c r="E48" s="154">
        <v>23</v>
      </c>
      <c r="F48" s="154">
        <v>2069</v>
      </c>
      <c r="G48" s="154">
        <v>23</v>
      </c>
      <c r="H48" s="154">
        <v>2092</v>
      </c>
      <c r="I48" s="154">
        <v>7580</v>
      </c>
    </row>
    <row r="49" spans="1:9" ht="9" customHeight="1">
      <c r="A49" s="24">
        <v>186</v>
      </c>
      <c r="B49" s="26"/>
      <c r="C49" s="18" t="s">
        <v>210</v>
      </c>
      <c r="D49" s="26"/>
      <c r="E49" s="154">
        <v>8</v>
      </c>
      <c r="F49" s="154">
        <v>591</v>
      </c>
      <c r="G49" s="154" t="s">
        <v>309</v>
      </c>
      <c r="H49" s="154">
        <v>591</v>
      </c>
      <c r="I49" s="154">
        <v>1767</v>
      </c>
    </row>
    <row r="50" spans="1:9" ht="9" customHeight="1">
      <c r="A50" s="24">
        <v>187</v>
      </c>
      <c r="B50" s="26"/>
      <c r="C50" s="18" t="s">
        <v>33</v>
      </c>
      <c r="D50" s="26"/>
      <c r="E50" s="154">
        <v>27</v>
      </c>
      <c r="F50" s="154">
        <v>955</v>
      </c>
      <c r="G50" s="154">
        <v>5</v>
      </c>
      <c r="H50" s="154">
        <v>960</v>
      </c>
      <c r="I50" s="154">
        <v>2421</v>
      </c>
    </row>
    <row r="51" spans="1:9" ht="9" customHeight="1">
      <c r="A51" s="24">
        <v>188</v>
      </c>
      <c r="B51" s="26"/>
      <c r="C51" s="18" t="s">
        <v>49</v>
      </c>
      <c r="D51" s="26"/>
      <c r="E51" s="154">
        <v>6</v>
      </c>
      <c r="F51" s="154">
        <v>329</v>
      </c>
      <c r="G51" s="154" t="s">
        <v>309</v>
      </c>
      <c r="H51" s="154">
        <v>329</v>
      </c>
      <c r="I51" s="154">
        <v>973</v>
      </c>
    </row>
    <row r="52" spans="1:9" ht="9" customHeight="1">
      <c r="A52" s="24">
        <v>189</v>
      </c>
      <c r="B52" s="26"/>
      <c r="C52" s="18" t="s">
        <v>50</v>
      </c>
      <c r="D52" s="26"/>
      <c r="E52" s="154">
        <v>25</v>
      </c>
      <c r="F52" s="154">
        <v>1294</v>
      </c>
      <c r="G52" s="154">
        <v>10</v>
      </c>
      <c r="H52" s="154">
        <v>1304</v>
      </c>
      <c r="I52" s="154">
        <v>3755</v>
      </c>
    </row>
    <row r="53" spans="1:9" ht="9" customHeight="1">
      <c r="A53" s="24">
        <v>190</v>
      </c>
      <c r="B53" s="26"/>
      <c r="C53" s="18" t="s">
        <v>51</v>
      </c>
      <c r="D53" s="26"/>
      <c r="E53" s="154">
        <v>11</v>
      </c>
      <c r="F53" s="154">
        <v>569</v>
      </c>
      <c r="G53" s="154" t="s">
        <v>309</v>
      </c>
      <c r="H53" s="154">
        <v>569</v>
      </c>
      <c r="I53" s="154">
        <v>1712</v>
      </c>
    </row>
    <row r="54" spans="1:9" ht="6" customHeight="1">
      <c r="A54" s="24"/>
      <c r="B54" s="26"/>
      <c r="C54" s="18"/>
      <c r="D54" s="26"/>
      <c r="E54" s="154"/>
      <c r="F54" s="154"/>
      <c r="G54" s="154"/>
      <c r="H54" s="154"/>
      <c r="I54" s="154"/>
    </row>
    <row r="55" spans="1:9" ht="9" customHeight="1">
      <c r="A55" s="27">
        <v>1</v>
      </c>
      <c r="B55" s="28"/>
      <c r="C55" s="29" t="s">
        <v>52</v>
      </c>
      <c r="D55" s="28"/>
      <c r="E55" s="166">
        <v>353</v>
      </c>
      <c r="F55" s="166">
        <v>18312</v>
      </c>
      <c r="G55" s="166">
        <v>203</v>
      </c>
      <c r="H55" s="166">
        <v>18515</v>
      </c>
      <c r="I55" s="166">
        <v>58387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42" t="s">
        <v>211</v>
      </c>
      <c r="B57" s="342"/>
      <c r="C57" s="342"/>
      <c r="D57" s="342"/>
      <c r="E57" s="342"/>
      <c r="F57" s="342"/>
      <c r="G57" s="342"/>
      <c r="H57" s="342"/>
      <c r="I57" s="342"/>
    </row>
    <row r="58" spans="1:9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53</v>
      </c>
      <c r="D59" s="26"/>
      <c r="E59" s="154">
        <v>2</v>
      </c>
      <c r="F59" s="154" t="s">
        <v>310</v>
      </c>
      <c r="G59" s="154" t="s">
        <v>310</v>
      </c>
      <c r="H59" s="154" t="s">
        <v>310</v>
      </c>
      <c r="I59" s="154" t="s">
        <v>310</v>
      </c>
    </row>
    <row r="60" spans="1:9" ht="9" customHeight="1">
      <c r="A60" s="24">
        <v>262</v>
      </c>
      <c r="B60" s="26"/>
      <c r="C60" s="18" t="s">
        <v>54</v>
      </c>
      <c r="D60" s="26"/>
      <c r="E60" s="154">
        <v>6</v>
      </c>
      <c r="F60" s="154">
        <v>1157</v>
      </c>
      <c r="G60" s="154" t="s">
        <v>309</v>
      </c>
      <c r="H60" s="154">
        <v>1157</v>
      </c>
      <c r="I60" s="154">
        <v>3804</v>
      </c>
    </row>
    <row r="61" spans="1:9" ht="9" customHeight="1">
      <c r="A61" s="24">
        <v>263</v>
      </c>
      <c r="B61" s="26"/>
      <c r="C61" s="18" t="s">
        <v>55</v>
      </c>
      <c r="D61" s="26"/>
      <c r="E61" s="154">
        <v>4</v>
      </c>
      <c r="F61" s="154" t="s">
        <v>310</v>
      </c>
      <c r="G61" s="154" t="s">
        <v>310</v>
      </c>
      <c r="H61" s="154" t="s">
        <v>310</v>
      </c>
      <c r="I61" s="154" t="s">
        <v>310</v>
      </c>
    </row>
    <row r="62" spans="1:9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</row>
    <row r="63" spans="1:9" ht="9" customHeight="1">
      <c r="A63" s="24">
        <v>271</v>
      </c>
      <c r="B63" s="26"/>
      <c r="C63" s="18" t="s">
        <v>56</v>
      </c>
      <c r="D63" s="26"/>
      <c r="E63" s="154">
        <v>16</v>
      </c>
      <c r="F63" s="154">
        <v>3569</v>
      </c>
      <c r="G63" s="154">
        <v>3</v>
      </c>
      <c r="H63" s="154">
        <v>3572</v>
      </c>
      <c r="I63" s="154">
        <v>11285</v>
      </c>
    </row>
    <row r="64" spans="1:9" ht="9" customHeight="1">
      <c r="A64" s="24">
        <v>272</v>
      </c>
      <c r="B64" s="26"/>
      <c r="C64" s="18" t="s">
        <v>57</v>
      </c>
      <c r="D64" s="26"/>
      <c r="E64" s="154">
        <v>19</v>
      </c>
      <c r="F64" s="154">
        <v>987</v>
      </c>
      <c r="G64" s="154">
        <v>3</v>
      </c>
      <c r="H64" s="154">
        <v>990</v>
      </c>
      <c r="I64" s="154">
        <v>2694</v>
      </c>
    </row>
    <row r="65" spans="1:9" ht="9" customHeight="1">
      <c r="A65" s="24">
        <v>273</v>
      </c>
      <c r="B65" s="26"/>
      <c r="C65" s="18" t="s">
        <v>58</v>
      </c>
      <c r="D65" s="26"/>
      <c r="E65" s="154">
        <v>13</v>
      </c>
      <c r="F65" s="154">
        <v>795</v>
      </c>
      <c r="G65" s="154" t="s">
        <v>309</v>
      </c>
      <c r="H65" s="154">
        <v>795</v>
      </c>
      <c r="I65" s="154">
        <v>2270</v>
      </c>
    </row>
    <row r="66" spans="1:9" ht="9" customHeight="1">
      <c r="A66" s="24">
        <v>274</v>
      </c>
      <c r="B66" s="26"/>
      <c r="C66" s="18" t="s">
        <v>53</v>
      </c>
      <c r="D66" s="26"/>
      <c r="E66" s="154">
        <v>20</v>
      </c>
      <c r="F66" s="154">
        <v>922</v>
      </c>
      <c r="G66" s="154">
        <v>3</v>
      </c>
      <c r="H66" s="154">
        <v>925</v>
      </c>
      <c r="I66" s="154">
        <v>2850</v>
      </c>
    </row>
    <row r="67" spans="1:9" ht="9" customHeight="1">
      <c r="A67" s="24">
        <v>275</v>
      </c>
      <c r="B67" s="26"/>
      <c r="C67" s="18" t="s">
        <v>54</v>
      </c>
      <c r="D67" s="26"/>
      <c r="E67" s="154">
        <v>20</v>
      </c>
      <c r="F67" s="154">
        <v>1072</v>
      </c>
      <c r="G67" s="154">
        <v>1</v>
      </c>
      <c r="H67" s="154">
        <v>1073</v>
      </c>
      <c r="I67" s="154">
        <v>3155</v>
      </c>
    </row>
    <row r="68" spans="1:9" ht="9" customHeight="1">
      <c r="A68" s="24">
        <v>276</v>
      </c>
      <c r="B68" s="26"/>
      <c r="C68" s="18" t="s">
        <v>59</v>
      </c>
      <c r="D68" s="26"/>
      <c r="E68" s="154">
        <v>19</v>
      </c>
      <c r="F68" s="154">
        <v>955</v>
      </c>
      <c r="G68" s="154">
        <v>1</v>
      </c>
      <c r="H68" s="154">
        <v>956</v>
      </c>
      <c r="I68" s="154">
        <v>2455</v>
      </c>
    </row>
    <row r="69" spans="1:9" ht="9" customHeight="1">
      <c r="A69" s="24">
        <v>277</v>
      </c>
      <c r="B69" s="26"/>
      <c r="C69" s="18" t="s">
        <v>60</v>
      </c>
      <c r="D69" s="26"/>
      <c r="E69" s="154">
        <v>23</v>
      </c>
      <c r="F69" s="154">
        <v>1550</v>
      </c>
      <c r="G69" s="154">
        <v>56</v>
      </c>
      <c r="H69" s="154">
        <v>1606</v>
      </c>
      <c r="I69" s="154">
        <v>4488</v>
      </c>
    </row>
    <row r="70" spans="1:9" ht="9" customHeight="1">
      <c r="A70" s="24">
        <v>278</v>
      </c>
      <c r="B70" s="26"/>
      <c r="C70" s="18" t="s">
        <v>61</v>
      </c>
      <c r="D70" s="26"/>
      <c r="E70" s="154">
        <v>14</v>
      </c>
      <c r="F70" s="154">
        <v>669</v>
      </c>
      <c r="G70" s="154">
        <v>1</v>
      </c>
      <c r="H70" s="154">
        <v>670</v>
      </c>
      <c r="I70" s="154">
        <v>2134</v>
      </c>
    </row>
    <row r="71" spans="1:9" ht="9" customHeight="1">
      <c r="A71" s="24">
        <v>279</v>
      </c>
      <c r="B71" s="26"/>
      <c r="C71" s="18" t="s">
        <v>62</v>
      </c>
      <c r="D71" s="26"/>
      <c r="E71" s="154">
        <v>9</v>
      </c>
      <c r="F71" s="154">
        <v>275</v>
      </c>
      <c r="G71" s="154">
        <v>2</v>
      </c>
      <c r="H71" s="154">
        <v>277</v>
      </c>
      <c r="I71" s="154">
        <v>684</v>
      </c>
    </row>
    <row r="72" spans="1:9" ht="6" customHeight="1">
      <c r="A72" s="24"/>
      <c r="B72" s="26"/>
      <c r="C72" s="18"/>
      <c r="D72" s="26"/>
      <c r="E72" s="154"/>
      <c r="F72" s="154"/>
      <c r="G72" s="154"/>
      <c r="H72" s="154"/>
      <c r="I72" s="154"/>
    </row>
    <row r="73" spans="1:9" ht="9" customHeight="1">
      <c r="A73" s="27">
        <v>2</v>
      </c>
      <c r="B73" s="28"/>
      <c r="C73" s="29" t="s">
        <v>63</v>
      </c>
      <c r="D73" s="28"/>
      <c r="E73" s="166">
        <v>165</v>
      </c>
      <c r="F73" s="166">
        <v>12334</v>
      </c>
      <c r="G73" s="166">
        <v>70</v>
      </c>
      <c r="H73" s="166">
        <v>12404</v>
      </c>
      <c r="I73" s="166">
        <v>37089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42" t="s">
        <v>212</v>
      </c>
      <c r="B75" s="342"/>
      <c r="C75" s="342"/>
      <c r="D75" s="342"/>
      <c r="E75" s="342"/>
      <c r="F75" s="342"/>
      <c r="G75" s="342"/>
      <c r="H75" s="342"/>
      <c r="I75" s="342"/>
    </row>
    <row r="76" spans="1:9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64</v>
      </c>
      <c r="D77" s="26"/>
      <c r="E77" s="154">
        <v>5</v>
      </c>
      <c r="F77" s="154">
        <v>472</v>
      </c>
      <c r="G77" s="154" t="s">
        <v>309</v>
      </c>
      <c r="H77" s="154">
        <v>472</v>
      </c>
      <c r="I77" s="154">
        <v>1499</v>
      </c>
    </row>
    <row r="78" spans="1:9" ht="9" customHeight="1">
      <c r="A78" s="24">
        <v>362</v>
      </c>
      <c r="B78" s="26"/>
      <c r="C78" s="18" t="s">
        <v>65</v>
      </c>
      <c r="D78" s="26"/>
      <c r="E78" s="154">
        <v>8</v>
      </c>
      <c r="F78" s="154">
        <v>1038</v>
      </c>
      <c r="G78" s="154">
        <v>1</v>
      </c>
      <c r="H78" s="154">
        <v>1039</v>
      </c>
      <c r="I78" s="154">
        <v>3595</v>
      </c>
    </row>
    <row r="79" spans="1:9" ht="9" customHeight="1">
      <c r="A79" s="24">
        <v>363</v>
      </c>
      <c r="B79" s="26"/>
      <c r="C79" s="18" t="s">
        <v>66</v>
      </c>
      <c r="D79" s="26"/>
      <c r="E79" s="154">
        <v>7</v>
      </c>
      <c r="F79" s="154">
        <v>332</v>
      </c>
      <c r="G79" s="154" t="s">
        <v>309</v>
      </c>
      <c r="H79" s="154">
        <v>332</v>
      </c>
      <c r="I79" s="154">
        <v>983</v>
      </c>
    </row>
    <row r="80" spans="1:9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</row>
    <row r="81" spans="1:9" ht="9" customHeight="1">
      <c r="A81" s="24">
        <v>371</v>
      </c>
      <c r="B81" s="26"/>
      <c r="C81" s="18" t="s">
        <v>67</v>
      </c>
      <c r="D81" s="26"/>
      <c r="E81" s="154">
        <v>16</v>
      </c>
      <c r="F81" s="154">
        <v>682</v>
      </c>
      <c r="G81" s="154">
        <v>2</v>
      </c>
      <c r="H81" s="154">
        <v>684</v>
      </c>
      <c r="I81" s="154">
        <v>2005</v>
      </c>
    </row>
    <row r="82" spans="1:9" ht="9" customHeight="1">
      <c r="A82" s="24">
        <v>372</v>
      </c>
      <c r="B82" s="26"/>
      <c r="C82" s="18" t="s">
        <v>68</v>
      </c>
      <c r="D82" s="26"/>
      <c r="E82" s="154">
        <v>30</v>
      </c>
      <c r="F82" s="154">
        <v>1959</v>
      </c>
      <c r="G82" s="154" t="s">
        <v>309</v>
      </c>
      <c r="H82" s="154">
        <v>1959</v>
      </c>
      <c r="I82" s="154">
        <v>5490</v>
      </c>
    </row>
    <row r="83" spans="1:9" ht="9" customHeight="1">
      <c r="A83" s="24">
        <v>373</v>
      </c>
      <c r="B83" s="26"/>
      <c r="C83" s="18" t="s">
        <v>69</v>
      </c>
      <c r="D83" s="26"/>
      <c r="E83" s="154">
        <v>26</v>
      </c>
      <c r="F83" s="154">
        <v>2923</v>
      </c>
      <c r="G83" s="154">
        <v>2</v>
      </c>
      <c r="H83" s="154">
        <v>2925</v>
      </c>
      <c r="I83" s="154">
        <v>8422</v>
      </c>
    </row>
    <row r="84" spans="1:9" ht="9" customHeight="1">
      <c r="A84" s="24">
        <v>374</v>
      </c>
      <c r="B84" s="26"/>
      <c r="C84" s="18" t="s">
        <v>70</v>
      </c>
      <c r="D84" s="26"/>
      <c r="E84" s="154">
        <v>17</v>
      </c>
      <c r="F84" s="154">
        <v>1038</v>
      </c>
      <c r="G84" s="154" t="s">
        <v>309</v>
      </c>
      <c r="H84" s="154">
        <v>1038</v>
      </c>
      <c r="I84" s="154">
        <v>2771</v>
      </c>
    </row>
    <row r="85" spans="1:9" ht="9" customHeight="1">
      <c r="A85" s="24">
        <v>375</v>
      </c>
      <c r="B85" s="26"/>
      <c r="C85" s="18" t="s">
        <v>65</v>
      </c>
      <c r="D85" s="26"/>
      <c r="E85" s="154">
        <v>16</v>
      </c>
      <c r="F85" s="154">
        <v>892</v>
      </c>
      <c r="G85" s="154">
        <v>1</v>
      </c>
      <c r="H85" s="154">
        <v>893</v>
      </c>
      <c r="I85" s="154">
        <v>2679</v>
      </c>
    </row>
    <row r="86" spans="1:9" ht="9" customHeight="1">
      <c r="A86" s="24">
        <v>376</v>
      </c>
      <c r="B86" s="26"/>
      <c r="C86" s="18" t="s">
        <v>71</v>
      </c>
      <c r="D86" s="26"/>
      <c r="E86" s="154">
        <v>15</v>
      </c>
      <c r="F86" s="154">
        <v>783</v>
      </c>
      <c r="G86" s="154">
        <v>1</v>
      </c>
      <c r="H86" s="154">
        <v>784</v>
      </c>
      <c r="I86" s="154">
        <v>2233</v>
      </c>
    </row>
    <row r="87" spans="1:9" ht="9" customHeight="1">
      <c r="A87" s="24">
        <v>377</v>
      </c>
      <c r="B87" s="26"/>
      <c r="C87" s="18" t="s">
        <v>72</v>
      </c>
      <c r="D87" s="26"/>
      <c r="E87" s="154">
        <v>11</v>
      </c>
      <c r="F87" s="154">
        <v>875</v>
      </c>
      <c r="G87" s="154" t="s">
        <v>309</v>
      </c>
      <c r="H87" s="154">
        <v>875</v>
      </c>
      <c r="I87" s="154">
        <v>2619</v>
      </c>
    </row>
    <row r="88" spans="1:9" ht="6" customHeight="1">
      <c r="A88" s="24"/>
      <c r="B88" s="26"/>
      <c r="C88" s="18"/>
      <c r="D88" s="26"/>
      <c r="E88" s="154"/>
      <c r="F88" s="154"/>
      <c r="G88" s="154"/>
      <c r="H88" s="154"/>
      <c r="I88" s="154"/>
    </row>
    <row r="89" spans="1:9" ht="9" customHeight="1">
      <c r="A89" s="27">
        <v>3</v>
      </c>
      <c r="B89" s="28"/>
      <c r="C89" s="29" t="s">
        <v>73</v>
      </c>
      <c r="D89" s="28"/>
      <c r="E89" s="166">
        <v>151</v>
      </c>
      <c r="F89" s="166">
        <v>10994</v>
      </c>
      <c r="G89" s="166">
        <v>7</v>
      </c>
      <c r="H89" s="166">
        <v>11001</v>
      </c>
      <c r="I89" s="166">
        <v>32297</v>
      </c>
    </row>
    <row r="90" spans="1:9" ht="6" customHeight="1">
      <c r="A90" s="47"/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/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75:I75"/>
    <mergeCell ref="A6:C6"/>
    <mergeCell ref="F7:H7"/>
    <mergeCell ref="E14:H14"/>
    <mergeCell ref="A16:I16"/>
    <mergeCell ref="A28:I28"/>
    <mergeCell ref="A57:I57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">
      <selection activeCell="K3" sqref="K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47" t="s">
        <v>149</v>
      </c>
      <c r="B2" s="347"/>
      <c r="C2" s="347"/>
      <c r="D2" s="347"/>
      <c r="E2" s="347"/>
      <c r="F2" s="347"/>
      <c r="G2" s="347"/>
      <c r="H2" s="347"/>
      <c r="I2" s="34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70" t="s">
        <v>277</v>
      </c>
      <c r="B4" s="370"/>
      <c r="C4" s="347"/>
      <c r="D4" s="347"/>
      <c r="E4" s="347"/>
      <c r="F4" s="347"/>
      <c r="G4" s="347"/>
      <c r="H4" s="347"/>
      <c r="I4" s="347"/>
    </row>
    <row r="5" spans="1:9" ht="11.25" customHeight="1">
      <c r="A5" s="349" t="s">
        <v>255</v>
      </c>
      <c r="B5" s="349"/>
      <c r="C5" s="349"/>
      <c r="D5" s="349"/>
      <c r="E5" s="349"/>
      <c r="F5" s="349"/>
      <c r="G5" s="349"/>
      <c r="H5" s="349"/>
      <c r="I5" s="349"/>
    </row>
    <row r="6" spans="1:9" ht="11.25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</row>
    <row r="7" spans="1:9" ht="11.25" customHeight="1">
      <c r="A7" s="356" t="s">
        <v>207</v>
      </c>
      <c r="B7" s="357"/>
      <c r="C7" s="350" t="s">
        <v>157</v>
      </c>
      <c r="D7" s="351"/>
      <c r="E7" s="366" t="s">
        <v>246</v>
      </c>
      <c r="F7" s="344" t="s">
        <v>254</v>
      </c>
      <c r="G7" s="345"/>
      <c r="H7" s="346"/>
      <c r="I7" s="362" t="s">
        <v>206</v>
      </c>
    </row>
    <row r="8" spans="1:9" ht="6" customHeight="1">
      <c r="A8" s="358"/>
      <c r="B8" s="359"/>
      <c r="C8" s="352"/>
      <c r="D8" s="353"/>
      <c r="E8" s="367"/>
      <c r="F8" s="363" t="s">
        <v>170</v>
      </c>
      <c r="G8" s="363" t="s">
        <v>171</v>
      </c>
      <c r="H8" s="363" t="s">
        <v>156</v>
      </c>
      <c r="I8" s="352"/>
    </row>
    <row r="9" spans="1:9" ht="6" customHeight="1">
      <c r="A9" s="358"/>
      <c r="B9" s="359"/>
      <c r="C9" s="352"/>
      <c r="D9" s="353"/>
      <c r="E9" s="367"/>
      <c r="F9" s="364"/>
      <c r="G9" s="364"/>
      <c r="H9" s="364"/>
      <c r="I9" s="352"/>
    </row>
    <row r="10" spans="1:9" ht="6" customHeight="1">
      <c r="A10" s="358"/>
      <c r="B10" s="359"/>
      <c r="C10" s="352"/>
      <c r="D10" s="353"/>
      <c r="E10" s="367"/>
      <c r="F10" s="364"/>
      <c r="G10" s="364"/>
      <c r="H10" s="364"/>
      <c r="I10" s="352"/>
    </row>
    <row r="11" spans="1:9" ht="6" customHeight="1">
      <c r="A11" s="358"/>
      <c r="B11" s="359"/>
      <c r="C11" s="352"/>
      <c r="D11" s="353"/>
      <c r="E11" s="367"/>
      <c r="F11" s="364"/>
      <c r="G11" s="364"/>
      <c r="H11" s="364"/>
      <c r="I11" s="352"/>
    </row>
    <row r="12" spans="1:9" ht="6" customHeight="1">
      <c r="A12" s="358"/>
      <c r="B12" s="359"/>
      <c r="C12" s="352"/>
      <c r="D12" s="353"/>
      <c r="E12" s="367"/>
      <c r="F12" s="364"/>
      <c r="G12" s="364"/>
      <c r="H12" s="364"/>
      <c r="I12" s="352"/>
    </row>
    <row r="13" spans="1:9" ht="6" customHeight="1">
      <c r="A13" s="358"/>
      <c r="B13" s="359"/>
      <c r="C13" s="352"/>
      <c r="D13" s="353"/>
      <c r="E13" s="368"/>
      <c r="F13" s="365"/>
      <c r="G13" s="365"/>
      <c r="H13" s="365"/>
      <c r="I13" s="354"/>
    </row>
    <row r="14" spans="1:9" ht="11.25" customHeight="1">
      <c r="A14" s="360"/>
      <c r="B14" s="361"/>
      <c r="C14" s="354"/>
      <c r="D14" s="355"/>
      <c r="E14" s="344" t="s">
        <v>22</v>
      </c>
      <c r="F14" s="345"/>
      <c r="G14" s="345"/>
      <c r="H14" s="345"/>
      <c r="I14" s="5" t="s">
        <v>153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74</v>
      </c>
      <c r="D18" s="11"/>
      <c r="E18" s="154">
        <v>8</v>
      </c>
      <c r="F18" s="154">
        <v>471</v>
      </c>
      <c r="G18" s="154">
        <v>3</v>
      </c>
      <c r="H18" s="154">
        <v>474</v>
      </c>
      <c r="I18" s="154">
        <v>1481</v>
      </c>
    </row>
    <row r="19" spans="1:9" ht="9" customHeight="1">
      <c r="A19" s="10">
        <v>462</v>
      </c>
      <c r="B19" s="11"/>
      <c r="C19" s="12" t="s">
        <v>75</v>
      </c>
      <c r="D19" s="11"/>
      <c r="E19" s="154">
        <v>9</v>
      </c>
      <c r="F19" s="154">
        <v>1032</v>
      </c>
      <c r="G19" s="154" t="s">
        <v>309</v>
      </c>
      <c r="H19" s="154">
        <v>1032</v>
      </c>
      <c r="I19" s="154">
        <v>3695</v>
      </c>
    </row>
    <row r="20" spans="1:9" ht="9" customHeight="1">
      <c r="A20" s="10">
        <v>463</v>
      </c>
      <c r="B20" s="11"/>
      <c r="C20" s="12" t="s">
        <v>76</v>
      </c>
      <c r="D20" s="11"/>
      <c r="E20" s="154">
        <v>5</v>
      </c>
      <c r="F20" s="154">
        <v>166</v>
      </c>
      <c r="G20" s="154" t="s">
        <v>309</v>
      </c>
      <c r="H20" s="154">
        <v>166</v>
      </c>
      <c r="I20" s="154">
        <v>377</v>
      </c>
    </row>
    <row r="21" spans="1:9" ht="9" customHeight="1">
      <c r="A21" s="10">
        <v>464</v>
      </c>
      <c r="B21" s="11"/>
      <c r="C21" s="12" t="s">
        <v>77</v>
      </c>
      <c r="D21" s="11"/>
      <c r="E21" s="154">
        <v>3</v>
      </c>
      <c r="F21" s="154">
        <v>187</v>
      </c>
      <c r="G21" s="154" t="s">
        <v>309</v>
      </c>
      <c r="H21" s="154">
        <v>187</v>
      </c>
      <c r="I21" s="154">
        <v>558</v>
      </c>
    </row>
    <row r="22" spans="1:9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</row>
    <row r="23" spans="1:9" ht="9" customHeight="1">
      <c r="A23" s="10">
        <v>471</v>
      </c>
      <c r="B23" s="13"/>
      <c r="C23" s="12" t="s">
        <v>74</v>
      </c>
      <c r="D23" s="11"/>
      <c r="E23" s="154">
        <v>19</v>
      </c>
      <c r="F23" s="154">
        <v>822</v>
      </c>
      <c r="G23" s="154">
        <v>6</v>
      </c>
      <c r="H23" s="154">
        <v>828</v>
      </c>
      <c r="I23" s="154">
        <v>2597</v>
      </c>
    </row>
    <row r="24" spans="1:9" ht="9" customHeight="1">
      <c r="A24" s="10">
        <v>472</v>
      </c>
      <c r="B24" s="13"/>
      <c r="C24" s="12" t="s">
        <v>75</v>
      </c>
      <c r="D24" s="11"/>
      <c r="E24" s="154">
        <v>5</v>
      </c>
      <c r="F24" s="154">
        <v>165</v>
      </c>
      <c r="G24" s="154" t="s">
        <v>309</v>
      </c>
      <c r="H24" s="154">
        <v>165</v>
      </c>
      <c r="I24" s="154">
        <v>440</v>
      </c>
    </row>
    <row r="25" spans="1:9" ht="9" customHeight="1">
      <c r="A25" s="10">
        <v>473</v>
      </c>
      <c r="B25" s="13"/>
      <c r="C25" s="12" t="s">
        <v>76</v>
      </c>
      <c r="D25" s="11"/>
      <c r="E25" s="154">
        <v>9</v>
      </c>
      <c r="F25" s="154">
        <v>435</v>
      </c>
      <c r="G25" s="154" t="s">
        <v>309</v>
      </c>
      <c r="H25" s="154">
        <v>435</v>
      </c>
      <c r="I25" s="154">
        <v>1487</v>
      </c>
    </row>
    <row r="26" spans="1:9" ht="9" customHeight="1">
      <c r="A26" s="10">
        <v>474</v>
      </c>
      <c r="B26" s="13"/>
      <c r="C26" s="12" t="s">
        <v>78</v>
      </c>
      <c r="D26" s="11"/>
      <c r="E26" s="154">
        <v>4</v>
      </c>
      <c r="F26" s="154">
        <v>117</v>
      </c>
      <c r="G26" s="154" t="s">
        <v>309</v>
      </c>
      <c r="H26" s="154">
        <v>117</v>
      </c>
      <c r="I26" s="154">
        <v>283</v>
      </c>
    </row>
    <row r="27" spans="1:9" ht="9" customHeight="1">
      <c r="A27" s="10">
        <v>475</v>
      </c>
      <c r="B27" s="13"/>
      <c r="C27" s="12" t="s">
        <v>77</v>
      </c>
      <c r="D27" s="11"/>
      <c r="E27" s="154">
        <v>12</v>
      </c>
      <c r="F27" s="154">
        <v>464</v>
      </c>
      <c r="G27" s="154">
        <v>28</v>
      </c>
      <c r="H27" s="154">
        <v>492</v>
      </c>
      <c r="I27" s="154">
        <v>1317</v>
      </c>
    </row>
    <row r="28" spans="1:9" ht="9" customHeight="1">
      <c r="A28" s="10">
        <v>476</v>
      </c>
      <c r="B28" s="13"/>
      <c r="C28" s="12" t="s">
        <v>79</v>
      </c>
      <c r="D28" s="11"/>
      <c r="E28" s="154">
        <v>8</v>
      </c>
      <c r="F28" s="154">
        <v>478</v>
      </c>
      <c r="G28" s="154" t="s">
        <v>309</v>
      </c>
      <c r="H28" s="154">
        <v>478</v>
      </c>
      <c r="I28" s="154">
        <v>1310</v>
      </c>
    </row>
    <row r="29" spans="1:9" ht="9" customHeight="1">
      <c r="A29" s="10">
        <v>477</v>
      </c>
      <c r="B29" s="13"/>
      <c r="C29" s="12" t="s">
        <v>80</v>
      </c>
      <c r="D29" s="11"/>
      <c r="E29" s="154">
        <v>11</v>
      </c>
      <c r="F29" s="154">
        <v>429</v>
      </c>
      <c r="G29" s="154" t="s">
        <v>309</v>
      </c>
      <c r="H29" s="154">
        <v>429</v>
      </c>
      <c r="I29" s="154">
        <v>1174</v>
      </c>
    </row>
    <row r="30" spans="1:9" ht="9" customHeight="1">
      <c r="A30" s="10">
        <v>478</v>
      </c>
      <c r="B30" s="13"/>
      <c r="C30" s="12" t="s">
        <v>81</v>
      </c>
      <c r="D30" s="11"/>
      <c r="E30" s="154">
        <v>9</v>
      </c>
      <c r="F30" s="154">
        <v>831</v>
      </c>
      <c r="G30" s="154">
        <v>13</v>
      </c>
      <c r="H30" s="154">
        <v>844</v>
      </c>
      <c r="I30" s="154">
        <v>2457</v>
      </c>
    </row>
    <row r="31" spans="1:9" ht="9" customHeight="1">
      <c r="A31" s="10">
        <v>479</v>
      </c>
      <c r="B31" s="13"/>
      <c r="C31" s="12" t="s">
        <v>82</v>
      </c>
      <c r="D31" s="11"/>
      <c r="E31" s="154">
        <v>5</v>
      </c>
      <c r="F31" s="154">
        <v>293</v>
      </c>
      <c r="G31" s="154" t="s">
        <v>309</v>
      </c>
      <c r="H31" s="154">
        <v>293</v>
      </c>
      <c r="I31" s="154">
        <v>818</v>
      </c>
    </row>
    <row r="32" spans="1:9" ht="6" customHeight="1">
      <c r="A32" s="10"/>
      <c r="B32" s="13"/>
      <c r="C32" s="12"/>
      <c r="D32" s="11"/>
      <c r="E32" s="154"/>
      <c r="F32" s="154"/>
      <c r="G32" s="154"/>
      <c r="H32" s="154"/>
      <c r="I32" s="154"/>
    </row>
    <row r="33" spans="1:9" ht="9" customHeight="1">
      <c r="A33" s="8">
        <v>4</v>
      </c>
      <c r="B33" s="14"/>
      <c r="C33" s="15" t="s">
        <v>83</v>
      </c>
      <c r="D33" s="17"/>
      <c r="E33" s="166">
        <v>107</v>
      </c>
      <c r="F33" s="166">
        <v>5890</v>
      </c>
      <c r="G33" s="166">
        <v>50</v>
      </c>
      <c r="H33" s="166">
        <v>5940</v>
      </c>
      <c r="I33" s="166">
        <v>17994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84</v>
      </c>
      <c r="D37" s="11"/>
      <c r="E37" s="154">
        <v>3</v>
      </c>
      <c r="F37" s="154" t="s">
        <v>310</v>
      </c>
      <c r="G37" s="154" t="s">
        <v>310</v>
      </c>
      <c r="H37" s="154" t="s">
        <v>310</v>
      </c>
      <c r="I37" s="154" t="s">
        <v>310</v>
      </c>
    </row>
    <row r="38" spans="1:9" ht="9" customHeight="1">
      <c r="A38" s="10">
        <v>562</v>
      </c>
      <c r="B38" s="11"/>
      <c r="C38" s="12" t="s">
        <v>85</v>
      </c>
      <c r="D38" s="11"/>
      <c r="E38" s="154">
        <v>8</v>
      </c>
      <c r="F38" s="154">
        <v>548</v>
      </c>
      <c r="G38" s="154">
        <v>10</v>
      </c>
      <c r="H38" s="154">
        <v>558</v>
      </c>
      <c r="I38" s="154">
        <v>1726</v>
      </c>
    </row>
    <row r="39" spans="1:9" ht="9" customHeight="1">
      <c r="A39" s="10">
        <v>563</v>
      </c>
      <c r="B39" s="11"/>
      <c r="C39" s="12" t="s">
        <v>86</v>
      </c>
      <c r="D39" s="11"/>
      <c r="E39" s="154">
        <v>2</v>
      </c>
      <c r="F39" s="154" t="s">
        <v>310</v>
      </c>
      <c r="G39" s="154" t="s">
        <v>310</v>
      </c>
      <c r="H39" s="154" t="s">
        <v>310</v>
      </c>
      <c r="I39" s="154" t="s">
        <v>310</v>
      </c>
    </row>
    <row r="40" spans="1:9" ht="9" customHeight="1">
      <c r="A40" s="10">
        <v>564</v>
      </c>
      <c r="B40" s="11"/>
      <c r="C40" s="12" t="s">
        <v>87</v>
      </c>
      <c r="D40" s="11"/>
      <c r="E40" s="154">
        <v>32</v>
      </c>
      <c r="F40" s="154">
        <v>1978</v>
      </c>
      <c r="G40" s="154" t="s">
        <v>309</v>
      </c>
      <c r="H40" s="154">
        <v>1978</v>
      </c>
      <c r="I40" s="154">
        <v>5712</v>
      </c>
    </row>
    <row r="41" spans="1:9" ht="9" customHeight="1">
      <c r="A41" s="10">
        <v>565</v>
      </c>
      <c r="B41" s="11"/>
      <c r="C41" s="12" t="s">
        <v>88</v>
      </c>
      <c r="D41" s="11"/>
      <c r="E41" s="154">
        <v>3</v>
      </c>
      <c r="F41" s="154">
        <v>165</v>
      </c>
      <c r="G41" s="154">
        <v>37</v>
      </c>
      <c r="H41" s="154">
        <v>202</v>
      </c>
      <c r="I41" s="154">
        <v>508</v>
      </c>
    </row>
    <row r="42" spans="1:9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</row>
    <row r="43" spans="1:9" ht="9" customHeight="1">
      <c r="A43" s="10">
        <v>571</v>
      </c>
      <c r="B43" s="11"/>
      <c r="C43" s="12" t="s">
        <v>84</v>
      </c>
      <c r="D43" s="11"/>
      <c r="E43" s="154">
        <v>29</v>
      </c>
      <c r="F43" s="154">
        <v>1524</v>
      </c>
      <c r="G43" s="154">
        <v>13</v>
      </c>
      <c r="H43" s="154">
        <v>1537</v>
      </c>
      <c r="I43" s="154">
        <v>4238</v>
      </c>
    </row>
    <row r="44" spans="1:9" ht="9" customHeight="1">
      <c r="A44" s="10">
        <v>572</v>
      </c>
      <c r="B44" s="11"/>
      <c r="C44" s="12" t="s">
        <v>89</v>
      </c>
      <c r="D44" s="11"/>
      <c r="E44" s="154">
        <v>7</v>
      </c>
      <c r="F44" s="154">
        <v>225</v>
      </c>
      <c r="G44" s="154" t="s">
        <v>309</v>
      </c>
      <c r="H44" s="154">
        <v>225</v>
      </c>
      <c r="I44" s="154">
        <v>430</v>
      </c>
    </row>
    <row r="45" spans="1:9" ht="9" customHeight="1">
      <c r="A45" s="10">
        <v>573</v>
      </c>
      <c r="B45" s="11"/>
      <c r="C45" s="12" t="s">
        <v>86</v>
      </c>
      <c r="D45" s="11"/>
      <c r="E45" s="154">
        <v>6</v>
      </c>
      <c r="F45" s="154">
        <v>146</v>
      </c>
      <c r="G45" s="154" t="s">
        <v>309</v>
      </c>
      <c r="H45" s="154">
        <v>146</v>
      </c>
      <c r="I45" s="154">
        <v>406</v>
      </c>
    </row>
    <row r="46" spans="1:9" ht="9" customHeight="1">
      <c r="A46" s="10">
        <v>574</v>
      </c>
      <c r="B46" s="11"/>
      <c r="C46" s="12" t="s">
        <v>90</v>
      </c>
      <c r="D46" s="11"/>
      <c r="E46" s="154">
        <v>12</v>
      </c>
      <c r="F46" s="154">
        <v>534</v>
      </c>
      <c r="G46" s="154">
        <v>1</v>
      </c>
      <c r="H46" s="154">
        <v>535</v>
      </c>
      <c r="I46" s="154">
        <v>1821</v>
      </c>
    </row>
    <row r="47" spans="1:9" ht="9" customHeight="1">
      <c r="A47" s="10">
        <v>575</v>
      </c>
      <c r="B47" s="11"/>
      <c r="C47" s="12" t="s">
        <v>215</v>
      </c>
      <c r="D47" s="11"/>
      <c r="E47" s="154">
        <v>13</v>
      </c>
      <c r="F47" s="154">
        <v>568</v>
      </c>
      <c r="G47" s="154">
        <v>1</v>
      </c>
      <c r="H47" s="154">
        <v>569</v>
      </c>
      <c r="I47" s="154">
        <v>1537</v>
      </c>
    </row>
    <row r="48" spans="1:9" ht="9" customHeight="1">
      <c r="A48" s="10">
        <v>576</v>
      </c>
      <c r="B48" s="11"/>
      <c r="C48" s="12" t="s">
        <v>91</v>
      </c>
      <c r="D48" s="11"/>
      <c r="E48" s="154">
        <v>16</v>
      </c>
      <c r="F48" s="154">
        <v>569</v>
      </c>
      <c r="G48" s="154" t="s">
        <v>309</v>
      </c>
      <c r="H48" s="154">
        <v>569</v>
      </c>
      <c r="I48" s="154">
        <v>1645</v>
      </c>
    </row>
    <row r="49" spans="1:9" ht="9" customHeight="1">
      <c r="A49" s="10">
        <v>577</v>
      </c>
      <c r="B49" s="11"/>
      <c r="C49" s="12" t="s">
        <v>92</v>
      </c>
      <c r="D49" s="11"/>
      <c r="E49" s="154">
        <v>5</v>
      </c>
      <c r="F49" s="154">
        <v>260</v>
      </c>
      <c r="G49" s="154" t="s">
        <v>309</v>
      </c>
      <c r="H49" s="154">
        <v>260</v>
      </c>
      <c r="I49" s="154">
        <v>674</v>
      </c>
    </row>
    <row r="50" spans="1:9" ht="6" customHeight="1">
      <c r="A50" s="10"/>
      <c r="B50" s="11"/>
      <c r="C50" s="12"/>
      <c r="D50" s="11"/>
      <c r="E50" s="154"/>
      <c r="F50" s="154"/>
      <c r="G50" s="154"/>
      <c r="H50" s="154"/>
      <c r="I50" s="154"/>
    </row>
    <row r="51" spans="1:9" ht="9" customHeight="1">
      <c r="A51" s="8">
        <v>5</v>
      </c>
      <c r="B51" s="17"/>
      <c r="C51" s="15" t="s">
        <v>93</v>
      </c>
      <c r="D51" s="17"/>
      <c r="E51" s="166">
        <v>136</v>
      </c>
      <c r="F51" s="166">
        <v>6832</v>
      </c>
      <c r="G51" s="166">
        <v>62</v>
      </c>
      <c r="H51" s="166">
        <v>6894</v>
      </c>
      <c r="I51" s="166">
        <v>19693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94</v>
      </c>
      <c r="D55" s="11"/>
      <c r="E55" s="154">
        <v>11</v>
      </c>
      <c r="F55" s="154">
        <v>944</v>
      </c>
      <c r="G55" s="154" t="s">
        <v>309</v>
      </c>
      <c r="H55" s="154">
        <v>944</v>
      </c>
      <c r="I55" s="154">
        <v>3473</v>
      </c>
    </row>
    <row r="56" spans="1:9" ht="9" customHeight="1">
      <c r="A56" s="10">
        <v>662</v>
      </c>
      <c r="B56" s="11"/>
      <c r="C56" s="12" t="s">
        <v>95</v>
      </c>
      <c r="D56" s="11"/>
      <c r="E56" s="154">
        <v>7</v>
      </c>
      <c r="F56" s="154">
        <v>838</v>
      </c>
      <c r="G56" s="154" t="s">
        <v>309</v>
      </c>
      <c r="H56" s="154">
        <v>838</v>
      </c>
      <c r="I56" s="154">
        <v>2627</v>
      </c>
    </row>
    <row r="57" spans="1:9" ht="9" customHeight="1">
      <c r="A57" s="10">
        <v>663</v>
      </c>
      <c r="B57" s="11"/>
      <c r="C57" s="12" t="s">
        <v>96</v>
      </c>
      <c r="D57" s="11"/>
      <c r="E57" s="154">
        <v>8</v>
      </c>
      <c r="F57" s="154">
        <v>490</v>
      </c>
      <c r="G57" s="154" t="s">
        <v>309</v>
      </c>
      <c r="H57" s="154">
        <v>490</v>
      </c>
      <c r="I57" s="154">
        <v>1539</v>
      </c>
    </row>
    <row r="58" spans="1:9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</row>
    <row r="59" spans="1:9" ht="9" customHeight="1">
      <c r="A59" s="10">
        <v>671</v>
      </c>
      <c r="B59" s="11"/>
      <c r="C59" s="12" t="s">
        <v>94</v>
      </c>
      <c r="D59" s="11"/>
      <c r="E59" s="154">
        <v>12</v>
      </c>
      <c r="F59" s="154">
        <v>938</v>
      </c>
      <c r="G59" s="154" t="s">
        <v>309</v>
      </c>
      <c r="H59" s="154">
        <v>938</v>
      </c>
      <c r="I59" s="154">
        <v>2434</v>
      </c>
    </row>
    <row r="60" spans="1:9" ht="9" customHeight="1">
      <c r="A60" s="10">
        <v>672</v>
      </c>
      <c r="B60" s="11"/>
      <c r="C60" s="12" t="s">
        <v>97</v>
      </c>
      <c r="D60" s="11"/>
      <c r="E60" s="154">
        <v>21</v>
      </c>
      <c r="F60" s="154">
        <v>1498</v>
      </c>
      <c r="G60" s="154">
        <v>1</v>
      </c>
      <c r="H60" s="154">
        <v>1499</v>
      </c>
      <c r="I60" s="154">
        <v>4370</v>
      </c>
    </row>
    <row r="61" spans="1:9" ht="9" customHeight="1">
      <c r="A61" s="10">
        <v>673</v>
      </c>
      <c r="B61" s="11"/>
      <c r="C61" s="12" t="s">
        <v>98</v>
      </c>
      <c r="D61" s="11"/>
      <c r="E61" s="154">
        <v>14</v>
      </c>
      <c r="F61" s="154">
        <v>661</v>
      </c>
      <c r="G61" s="154">
        <v>2</v>
      </c>
      <c r="H61" s="154">
        <v>663</v>
      </c>
      <c r="I61" s="154">
        <v>2529</v>
      </c>
    </row>
    <row r="62" spans="1:9" ht="9" customHeight="1">
      <c r="A62" s="10">
        <v>674</v>
      </c>
      <c r="B62" s="11"/>
      <c r="C62" s="12" t="s">
        <v>99</v>
      </c>
      <c r="D62" s="11"/>
      <c r="E62" s="154">
        <v>5</v>
      </c>
      <c r="F62" s="154">
        <v>202</v>
      </c>
      <c r="G62" s="154" t="s">
        <v>309</v>
      </c>
      <c r="H62" s="154">
        <v>202</v>
      </c>
      <c r="I62" s="154">
        <v>517</v>
      </c>
    </row>
    <row r="63" spans="1:9" ht="9" customHeight="1">
      <c r="A63" s="10">
        <v>675</v>
      </c>
      <c r="B63" s="11"/>
      <c r="C63" s="12" t="s">
        <v>100</v>
      </c>
      <c r="D63" s="11"/>
      <c r="E63" s="154">
        <v>3</v>
      </c>
      <c r="F63" s="154">
        <v>158</v>
      </c>
      <c r="G63" s="154" t="s">
        <v>309</v>
      </c>
      <c r="H63" s="154">
        <v>158</v>
      </c>
      <c r="I63" s="154">
        <v>424</v>
      </c>
    </row>
    <row r="64" spans="1:9" ht="9" customHeight="1">
      <c r="A64" s="10">
        <v>676</v>
      </c>
      <c r="B64" s="11"/>
      <c r="C64" s="12" t="s">
        <v>101</v>
      </c>
      <c r="D64" s="11"/>
      <c r="E64" s="154">
        <v>7</v>
      </c>
      <c r="F64" s="154">
        <v>293</v>
      </c>
      <c r="G64" s="154" t="s">
        <v>309</v>
      </c>
      <c r="H64" s="154">
        <v>293</v>
      </c>
      <c r="I64" s="154">
        <v>914</v>
      </c>
    </row>
    <row r="65" spans="1:9" ht="9" customHeight="1">
      <c r="A65" s="10">
        <v>677</v>
      </c>
      <c r="B65" s="11"/>
      <c r="C65" s="12" t="s">
        <v>102</v>
      </c>
      <c r="D65" s="11"/>
      <c r="E65" s="154">
        <v>18</v>
      </c>
      <c r="F65" s="154">
        <v>810</v>
      </c>
      <c r="G65" s="154" t="s">
        <v>309</v>
      </c>
      <c r="H65" s="154">
        <v>810</v>
      </c>
      <c r="I65" s="154">
        <v>2644</v>
      </c>
    </row>
    <row r="66" spans="1:9" ht="9" customHeight="1">
      <c r="A66" s="10">
        <v>678</v>
      </c>
      <c r="B66" s="11"/>
      <c r="C66" s="19" t="s">
        <v>95</v>
      </c>
      <c r="D66" s="11"/>
      <c r="E66" s="154">
        <v>5</v>
      </c>
      <c r="F66" s="154">
        <v>244</v>
      </c>
      <c r="G66" s="154">
        <v>24</v>
      </c>
      <c r="H66" s="154">
        <v>268</v>
      </c>
      <c r="I66" s="154">
        <v>679</v>
      </c>
    </row>
    <row r="67" spans="1:9" ht="9" customHeight="1">
      <c r="A67" s="10">
        <v>679</v>
      </c>
      <c r="B67" s="11"/>
      <c r="C67" s="12" t="s">
        <v>96</v>
      </c>
      <c r="D67" s="11"/>
      <c r="E67" s="154">
        <v>13</v>
      </c>
      <c r="F67" s="154">
        <v>499</v>
      </c>
      <c r="G67" s="154" t="s">
        <v>309</v>
      </c>
      <c r="H67" s="154">
        <v>499</v>
      </c>
      <c r="I67" s="154">
        <v>1414</v>
      </c>
    </row>
    <row r="68" spans="1:9" ht="6" customHeight="1">
      <c r="A68" s="10"/>
      <c r="B68" s="11"/>
      <c r="C68" s="12"/>
      <c r="D68" s="11"/>
      <c r="E68" s="154"/>
      <c r="F68" s="154"/>
      <c r="G68" s="154"/>
      <c r="H68" s="154"/>
      <c r="I68" s="154"/>
    </row>
    <row r="69" spans="1:9" ht="9" customHeight="1">
      <c r="A69" s="8">
        <v>6</v>
      </c>
      <c r="B69" s="17"/>
      <c r="C69" s="20" t="s">
        <v>103</v>
      </c>
      <c r="D69" s="17"/>
      <c r="E69" s="166">
        <v>124</v>
      </c>
      <c r="F69" s="166">
        <v>7575</v>
      </c>
      <c r="G69" s="166">
        <v>27</v>
      </c>
      <c r="H69" s="166">
        <v>7602</v>
      </c>
      <c r="I69" s="166">
        <v>23563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104</v>
      </c>
      <c r="D73" s="11"/>
      <c r="E73" s="154">
        <v>13</v>
      </c>
      <c r="F73" s="154">
        <v>775</v>
      </c>
      <c r="G73" s="154">
        <v>2</v>
      </c>
      <c r="H73" s="154">
        <v>777</v>
      </c>
      <c r="I73" s="154">
        <v>2470</v>
      </c>
    </row>
    <row r="74" spans="1:9" ht="9" customHeight="1">
      <c r="A74" s="10">
        <v>762</v>
      </c>
      <c r="B74" s="11"/>
      <c r="C74" s="12" t="s">
        <v>105</v>
      </c>
      <c r="D74" s="11"/>
      <c r="E74" s="154">
        <v>4</v>
      </c>
      <c r="F74" s="154" t="s">
        <v>310</v>
      </c>
      <c r="G74" s="154" t="s">
        <v>310</v>
      </c>
      <c r="H74" s="154" t="s">
        <v>310</v>
      </c>
      <c r="I74" s="154" t="s">
        <v>310</v>
      </c>
    </row>
    <row r="75" spans="1:9" ht="9" customHeight="1">
      <c r="A75" s="10">
        <v>763</v>
      </c>
      <c r="B75" s="11"/>
      <c r="C75" s="12" t="s">
        <v>106</v>
      </c>
      <c r="D75" s="11"/>
      <c r="E75" s="154">
        <v>1</v>
      </c>
      <c r="F75" s="154" t="s">
        <v>310</v>
      </c>
      <c r="G75" s="154" t="s">
        <v>310</v>
      </c>
      <c r="H75" s="154" t="s">
        <v>310</v>
      </c>
      <c r="I75" s="154" t="s">
        <v>310</v>
      </c>
    </row>
    <row r="76" spans="1:9" ht="9" customHeight="1">
      <c r="A76" s="10">
        <v>764</v>
      </c>
      <c r="B76" s="11"/>
      <c r="C76" s="12" t="s">
        <v>107</v>
      </c>
      <c r="D76" s="11"/>
      <c r="E76" s="154">
        <v>5</v>
      </c>
      <c r="F76" s="154">
        <v>1355</v>
      </c>
      <c r="G76" s="154">
        <v>22</v>
      </c>
      <c r="H76" s="154">
        <v>1377</v>
      </c>
      <c r="I76" s="154">
        <v>4435</v>
      </c>
    </row>
    <row r="77" spans="1:9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</row>
    <row r="78" spans="1:9" ht="9" customHeight="1">
      <c r="A78" s="10">
        <v>771</v>
      </c>
      <c r="B78" s="11"/>
      <c r="C78" s="12" t="s">
        <v>108</v>
      </c>
      <c r="D78" s="11"/>
      <c r="E78" s="154">
        <v>19</v>
      </c>
      <c r="F78" s="154">
        <v>590</v>
      </c>
      <c r="G78" s="154" t="s">
        <v>309</v>
      </c>
      <c r="H78" s="154">
        <v>590</v>
      </c>
      <c r="I78" s="154">
        <v>1563</v>
      </c>
    </row>
    <row r="79" spans="1:9" ht="9" customHeight="1">
      <c r="A79" s="10">
        <v>772</v>
      </c>
      <c r="B79" s="11"/>
      <c r="C79" s="12" t="s">
        <v>104</v>
      </c>
      <c r="D79" s="11"/>
      <c r="E79" s="154">
        <v>22</v>
      </c>
      <c r="F79" s="154">
        <v>1111</v>
      </c>
      <c r="G79" s="154">
        <v>1</v>
      </c>
      <c r="H79" s="154">
        <v>1112</v>
      </c>
      <c r="I79" s="154">
        <v>3223</v>
      </c>
    </row>
    <row r="80" spans="1:9" ht="9" customHeight="1">
      <c r="A80" s="10">
        <v>773</v>
      </c>
      <c r="B80" s="11"/>
      <c r="C80" s="12" t="s">
        <v>218</v>
      </c>
      <c r="D80" s="11"/>
      <c r="E80" s="154">
        <v>15</v>
      </c>
      <c r="F80" s="154">
        <v>633</v>
      </c>
      <c r="G80" s="154" t="s">
        <v>309</v>
      </c>
      <c r="H80" s="154">
        <v>633</v>
      </c>
      <c r="I80" s="154">
        <v>1677</v>
      </c>
    </row>
    <row r="81" spans="1:9" ht="9" customHeight="1">
      <c r="A81" s="10">
        <v>774</v>
      </c>
      <c r="B81" s="11"/>
      <c r="C81" s="12" t="s">
        <v>109</v>
      </c>
      <c r="D81" s="11"/>
      <c r="E81" s="154">
        <v>21</v>
      </c>
      <c r="F81" s="154">
        <v>1335</v>
      </c>
      <c r="G81" s="154">
        <v>1</v>
      </c>
      <c r="H81" s="154">
        <v>1336</v>
      </c>
      <c r="I81" s="154">
        <v>3403</v>
      </c>
    </row>
    <row r="82" spans="1:9" ht="9" customHeight="1">
      <c r="A82" s="10">
        <v>775</v>
      </c>
      <c r="B82" s="11"/>
      <c r="C82" s="12" t="s">
        <v>110</v>
      </c>
      <c r="D82" s="11"/>
      <c r="E82" s="154">
        <v>15</v>
      </c>
      <c r="F82" s="154">
        <v>834</v>
      </c>
      <c r="G82" s="154">
        <v>1</v>
      </c>
      <c r="H82" s="154">
        <v>835</v>
      </c>
      <c r="I82" s="154">
        <v>1574</v>
      </c>
    </row>
    <row r="83" spans="1:9" ht="9" customHeight="1">
      <c r="A83" s="10">
        <v>776</v>
      </c>
      <c r="B83" s="11"/>
      <c r="C83" s="12" t="s">
        <v>111</v>
      </c>
      <c r="D83" s="11"/>
      <c r="E83" s="154">
        <v>4</v>
      </c>
      <c r="F83" s="154">
        <v>130</v>
      </c>
      <c r="G83" s="154" t="s">
        <v>309</v>
      </c>
      <c r="H83" s="154">
        <v>130</v>
      </c>
      <c r="I83" s="154">
        <v>306</v>
      </c>
    </row>
    <row r="84" spans="1:9" ht="9" customHeight="1">
      <c r="A84" s="10">
        <v>777</v>
      </c>
      <c r="B84" s="11"/>
      <c r="C84" s="12" t="s">
        <v>112</v>
      </c>
      <c r="D84" s="11"/>
      <c r="E84" s="154">
        <v>28</v>
      </c>
      <c r="F84" s="154">
        <v>1749</v>
      </c>
      <c r="G84" s="154">
        <v>17</v>
      </c>
      <c r="H84" s="154">
        <v>1766</v>
      </c>
      <c r="I84" s="154">
        <v>4860</v>
      </c>
    </row>
    <row r="85" spans="1:9" ht="9" customHeight="1">
      <c r="A85" s="10">
        <v>778</v>
      </c>
      <c r="B85" s="11"/>
      <c r="C85" s="12" t="s">
        <v>113</v>
      </c>
      <c r="D85" s="11"/>
      <c r="E85" s="154">
        <v>33</v>
      </c>
      <c r="F85" s="154">
        <v>2354</v>
      </c>
      <c r="G85" s="154">
        <v>13</v>
      </c>
      <c r="H85" s="154">
        <v>2367</v>
      </c>
      <c r="I85" s="154">
        <v>6998</v>
      </c>
    </row>
    <row r="86" spans="1:9" ht="9" customHeight="1">
      <c r="A86" s="10">
        <v>779</v>
      </c>
      <c r="B86" s="11"/>
      <c r="C86" s="12" t="s">
        <v>114</v>
      </c>
      <c r="D86" s="11"/>
      <c r="E86" s="154">
        <v>16</v>
      </c>
      <c r="F86" s="154">
        <v>949</v>
      </c>
      <c r="G86" s="154">
        <v>26</v>
      </c>
      <c r="H86" s="154">
        <v>975</v>
      </c>
      <c r="I86" s="154">
        <v>2847</v>
      </c>
    </row>
    <row r="87" spans="1:9" ht="9" customHeight="1">
      <c r="A87" s="10">
        <v>780</v>
      </c>
      <c r="B87" s="11"/>
      <c r="C87" s="12" t="s">
        <v>115</v>
      </c>
      <c r="D87" s="11"/>
      <c r="E87" s="154">
        <v>25</v>
      </c>
      <c r="F87" s="154">
        <v>1204</v>
      </c>
      <c r="G87" s="154">
        <v>8</v>
      </c>
      <c r="H87" s="154">
        <v>1212</v>
      </c>
      <c r="I87" s="154">
        <v>3533</v>
      </c>
    </row>
    <row r="88" spans="1:9" ht="6" customHeight="1">
      <c r="A88" s="10"/>
      <c r="B88" s="11"/>
      <c r="C88" s="12"/>
      <c r="D88" s="11"/>
      <c r="E88" s="154"/>
      <c r="F88" s="154"/>
      <c r="G88" s="154"/>
      <c r="H88" s="154"/>
      <c r="I88" s="154"/>
    </row>
    <row r="89" spans="1:9" ht="9" customHeight="1">
      <c r="A89" s="8">
        <v>7</v>
      </c>
      <c r="B89" s="17"/>
      <c r="C89" s="20" t="s">
        <v>116</v>
      </c>
      <c r="D89" s="17"/>
      <c r="E89" s="166">
        <v>221</v>
      </c>
      <c r="F89" s="166">
        <v>13879</v>
      </c>
      <c r="G89" s="166">
        <v>101</v>
      </c>
      <c r="H89" s="166">
        <v>13980</v>
      </c>
      <c r="I89" s="166">
        <v>39440</v>
      </c>
    </row>
    <row r="90" spans="1:9" ht="6" customHeight="1">
      <c r="A90" s="47"/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/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  <mergeCell ref="A35:I35"/>
    <mergeCell ref="A53:I53"/>
    <mergeCell ref="A2:I2"/>
    <mergeCell ref="A4:I4"/>
    <mergeCell ref="A5:I5"/>
    <mergeCell ref="A16:I16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7" t="s">
        <v>149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8" t="s">
        <v>278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1:14" ht="11.25" customHeight="1">
      <c r="A5" s="349" t="s">
        <v>255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9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6" t="s">
        <v>207</v>
      </c>
      <c r="B7" s="357"/>
      <c r="C7" s="371" t="s">
        <v>157</v>
      </c>
      <c r="D7" s="372"/>
      <c r="E7" s="377" t="s">
        <v>230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8"/>
      <c r="B8" s="359"/>
      <c r="C8" s="373"/>
      <c r="D8" s="374"/>
      <c r="E8" s="378"/>
      <c r="F8" s="377" t="s">
        <v>158</v>
      </c>
      <c r="G8" s="377" t="s">
        <v>258</v>
      </c>
      <c r="H8" s="83" t="s">
        <v>117</v>
      </c>
      <c r="I8" s="84"/>
      <c r="J8" s="377" t="s">
        <v>161</v>
      </c>
      <c r="K8" s="83" t="s">
        <v>117</v>
      </c>
      <c r="L8" s="81"/>
      <c r="M8" s="81"/>
      <c r="N8" s="81"/>
    </row>
    <row r="9" spans="1:14" ht="9.75" customHeight="1">
      <c r="A9" s="358"/>
      <c r="B9" s="359"/>
      <c r="C9" s="373"/>
      <c r="D9" s="374"/>
      <c r="E9" s="378"/>
      <c r="F9" s="378"/>
      <c r="G9" s="380"/>
      <c r="H9" s="377" t="s">
        <v>159</v>
      </c>
      <c r="I9" s="377" t="s">
        <v>160</v>
      </c>
      <c r="J9" s="378"/>
      <c r="K9" s="83" t="s">
        <v>225</v>
      </c>
      <c r="L9" s="84"/>
      <c r="M9" s="83" t="s">
        <v>226</v>
      </c>
      <c r="N9" s="84"/>
    </row>
    <row r="10" spans="1:14" ht="9.75" customHeight="1">
      <c r="A10" s="358"/>
      <c r="B10" s="359"/>
      <c r="C10" s="373"/>
      <c r="D10" s="374"/>
      <c r="E10" s="378"/>
      <c r="F10" s="378"/>
      <c r="G10" s="380"/>
      <c r="H10" s="378"/>
      <c r="I10" s="378"/>
      <c r="J10" s="378"/>
      <c r="K10" s="377" t="s">
        <v>227</v>
      </c>
      <c r="L10" s="377" t="s">
        <v>228</v>
      </c>
      <c r="M10" s="377" t="s">
        <v>162</v>
      </c>
      <c r="N10" s="382" t="s">
        <v>228</v>
      </c>
    </row>
    <row r="11" spans="1:14" ht="9.75" customHeight="1">
      <c r="A11" s="358"/>
      <c r="B11" s="359"/>
      <c r="C11" s="373"/>
      <c r="D11" s="374"/>
      <c r="E11" s="378"/>
      <c r="F11" s="378"/>
      <c r="G11" s="380"/>
      <c r="H11" s="378"/>
      <c r="I11" s="378"/>
      <c r="J11" s="378"/>
      <c r="K11" s="378"/>
      <c r="L11" s="378"/>
      <c r="M11" s="378"/>
      <c r="N11" s="373"/>
    </row>
    <row r="12" spans="1:14" ht="9.75" customHeight="1">
      <c r="A12" s="358"/>
      <c r="B12" s="359"/>
      <c r="C12" s="373"/>
      <c r="D12" s="374"/>
      <c r="E12" s="378"/>
      <c r="F12" s="378"/>
      <c r="G12" s="380"/>
      <c r="H12" s="378"/>
      <c r="I12" s="378"/>
      <c r="J12" s="378"/>
      <c r="K12" s="378"/>
      <c r="L12" s="378"/>
      <c r="M12" s="378"/>
      <c r="N12" s="373"/>
    </row>
    <row r="13" spans="1:14" ht="9.75" customHeight="1">
      <c r="A13" s="358"/>
      <c r="B13" s="359"/>
      <c r="C13" s="373"/>
      <c r="D13" s="374"/>
      <c r="E13" s="378"/>
      <c r="F13" s="378"/>
      <c r="G13" s="380"/>
      <c r="H13" s="378"/>
      <c r="I13" s="378"/>
      <c r="J13" s="378"/>
      <c r="K13" s="378"/>
      <c r="L13" s="378"/>
      <c r="M13" s="378"/>
      <c r="N13" s="373"/>
    </row>
    <row r="14" spans="1:14" ht="9.75" customHeight="1">
      <c r="A14" s="360"/>
      <c r="B14" s="361"/>
      <c r="C14" s="375"/>
      <c r="D14" s="376"/>
      <c r="E14" s="379"/>
      <c r="F14" s="379"/>
      <c r="G14" s="381"/>
      <c r="H14" s="379"/>
      <c r="I14" s="379"/>
      <c r="J14" s="379"/>
      <c r="K14" s="379"/>
      <c r="L14" s="379"/>
      <c r="M14" s="379"/>
      <c r="N14" s="375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42" t="s">
        <v>208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</row>
    <row r="17" spans="1:14" ht="6" customHeight="1">
      <c r="A17" s="4"/>
      <c r="B17" s="4"/>
      <c r="C17" s="24"/>
      <c r="D17" s="24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4">
        <v>1841</v>
      </c>
      <c r="F18" s="154">
        <v>545</v>
      </c>
      <c r="G18" s="154">
        <v>701</v>
      </c>
      <c r="H18" s="154">
        <v>315</v>
      </c>
      <c r="I18" s="154">
        <v>385</v>
      </c>
      <c r="J18" s="154">
        <v>595</v>
      </c>
      <c r="K18" s="154">
        <v>25</v>
      </c>
      <c r="L18" s="154">
        <v>83</v>
      </c>
      <c r="M18" s="154">
        <v>306</v>
      </c>
      <c r="N18" s="154">
        <v>181</v>
      </c>
    </row>
    <row r="19" spans="1:14" ht="9" customHeight="1">
      <c r="A19" s="24">
        <v>2</v>
      </c>
      <c r="B19" s="26"/>
      <c r="C19" s="18" t="s">
        <v>63</v>
      </c>
      <c r="D19" s="26"/>
      <c r="E19" s="154">
        <v>1216</v>
      </c>
      <c r="F19" s="154">
        <v>278</v>
      </c>
      <c r="G19" s="154">
        <v>443</v>
      </c>
      <c r="H19" s="154">
        <v>266</v>
      </c>
      <c r="I19" s="154">
        <v>176</v>
      </c>
      <c r="J19" s="154">
        <v>496</v>
      </c>
      <c r="K19" s="154">
        <v>13</v>
      </c>
      <c r="L19" s="154">
        <v>91</v>
      </c>
      <c r="M19" s="154">
        <v>187</v>
      </c>
      <c r="N19" s="154">
        <v>205</v>
      </c>
    </row>
    <row r="20" spans="1:14" ht="9" customHeight="1">
      <c r="A20" s="24">
        <v>3</v>
      </c>
      <c r="B20" s="26"/>
      <c r="C20" s="18" t="s">
        <v>73</v>
      </c>
      <c r="D20" s="26"/>
      <c r="E20" s="154">
        <v>1124</v>
      </c>
      <c r="F20" s="154">
        <v>288</v>
      </c>
      <c r="G20" s="154">
        <v>322</v>
      </c>
      <c r="H20" s="154">
        <v>213</v>
      </c>
      <c r="I20" s="154">
        <v>110</v>
      </c>
      <c r="J20" s="154">
        <v>514</v>
      </c>
      <c r="K20" s="154">
        <v>33</v>
      </c>
      <c r="L20" s="154">
        <v>95</v>
      </c>
      <c r="M20" s="154">
        <v>197</v>
      </c>
      <c r="N20" s="154">
        <v>190</v>
      </c>
    </row>
    <row r="21" spans="1:14" ht="9" customHeight="1">
      <c r="A21" s="24">
        <v>4</v>
      </c>
      <c r="B21" s="26"/>
      <c r="C21" s="18" t="s">
        <v>83</v>
      </c>
      <c r="D21" s="26"/>
      <c r="E21" s="154">
        <v>639</v>
      </c>
      <c r="F21" s="154">
        <v>150</v>
      </c>
      <c r="G21" s="154">
        <v>165</v>
      </c>
      <c r="H21" s="154">
        <v>106</v>
      </c>
      <c r="I21" s="154">
        <v>60</v>
      </c>
      <c r="J21" s="154">
        <v>324</v>
      </c>
      <c r="K21" s="154">
        <v>16</v>
      </c>
      <c r="L21" s="154">
        <v>78</v>
      </c>
      <c r="M21" s="154">
        <v>92</v>
      </c>
      <c r="N21" s="154">
        <v>138</v>
      </c>
    </row>
    <row r="22" spans="1:14" ht="9" customHeight="1">
      <c r="A22" s="24">
        <v>5</v>
      </c>
      <c r="B22" s="26"/>
      <c r="C22" s="18" t="s">
        <v>93</v>
      </c>
      <c r="D22" s="26"/>
      <c r="E22" s="154">
        <v>699</v>
      </c>
      <c r="F22" s="154">
        <v>180</v>
      </c>
      <c r="G22" s="154">
        <v>233</v>
      </c>
      <c r="H22" s="154">
        <v>155</v>
      </c>
      <c r="I22" s="154">
        <v>78</v>
      </c>
      <c r="J22" s="154">
        <v>286</v>
      </c>
      <c r="K22" s="154">
        <v>15</v>
      </c>
      <c r="L22" s="154">
        <v>58</v>
      </c>
      <c r="M22" s="154">
        <v>95</v>
      </c>
      <c r="N22" s="154">
        <v>118</v>
      </c>
    </row>
    <row r="23" spans="1:14" ht="9" customHeight="1">
      <c r="A23" s="24">
        <v>6</v>
      </c>
      <c r="B23" s="26"/>
      <c r="C23" s="18" t="s">
        <v>103</v>
      </c>
      <c r="D23" s="26"/>
      <c r="E23" s="154">
        <v>762</v>
      </c>
      <c r="F23" s="154">
        <v>159</v>
      </c>
      <c r="G23" s="154">
        <v>311</v>
      </c>
      <c r="H23" s="154">
        <v>223</v>
      </c>
      <c r="I23" s="154">
        <v>88</v>
      </c>
      <c r="J23" s="154">
        <v>292</v>
      </c>
      <c r="K23" s="154">
        <v>17</v>
      </c>
      <c r="L23" s="154">
        <v>57</v>
      </c>
      <c r="M23" s="154">
        <v>123</v>
      </c>
      <c r="N23" s="154">
        <v>95</v>
      </c>
    </row>
    <row r="24" spans="1:14" ht="9" customHeight="1">
      <c r="A24" s="24">
        <v>7</v>
      </c>
      <c r="B24" s="26"/>
      <c r="C24" s="18" t="s">
        <v>116</v>
      </c>
      <c r="D24" s="26"/>
      <c r="E24" s="154">
        <v>1351</v>
      </c>
      <c r="F24" s="154">
        <v>400</v>
      </c>
      <c r="G24" s="154">
        <v>467</v>
      </c>
      <c r="H24" s="154">
        <v>318</v>
      </c>
      <c r="I24" s="154">
        <v>150</v>
      </c>
      <c r="J24" s="154">
        <v>485</v>
      </c>
      <c r="K24" s="154">
        <v>34</v>
      </c>
      <c r="L24" s="154">
        <v>78</v>
      </c>
      <c r="M24" s="154">
        <v>235</v>
      </c>
      <c r="N24" s="154">
        <v>138</v>
      </c>
    </row>
    <row r="25" spans="1:14" ht="6" customHeight="1">
      <c r="A25" s="24"/>
      <c r="B25" s="26"/>
      <c r="C25" s="18"/>
      <c r="D25" s="26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9" customHeight="1">
      <c r="A26" s="27"/>
      <c r="B26" s="28"/>
      <c r="C26" s="29" t="s">
        <v>21</v>
      </c>
      <c r="D26" s="28"/>
      <c r="E26" s="166">
        <v>7633</v>
      </c>
      <c r="F26" s="166">
        <v>1998</v>
      </c>
      <c r="G26" s="166">
        <v>2642</v>
      </c>
      <c r="H26" s="166">
        <v>1596</v>
      </c>
      <c r="I26" s="166">
        <v>1046</v>
      </c>
      <c r="J26" s="166">
        <v>2992</v>
      </c>
      <c r="K26" s="166">
        <v>152</v>
      </c>
      <c r="L26" s="166">
        <v>540</v>
      </c>
      <c r="M26" s="166">
        <v>1235</v>
      </c>
      <c r="N26" s="166">
        <v>1065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42" t="s">
        <v>209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4">
        <v>27</v>
      </c>
      <c r="F30" s="154">
        <v>3</v>
      </c>
      <c r="G30" s="154">
        <v>17</v>
      </c>
      <c r="H30" s="154">
        <v>10</v>
      </c>
      <c r="I30" s="154">
        <v>7</v>
      </c>
      <c r="J30" s="154">
        <v>6</v>
      </c>
      <c r="K30" s="154">
        <v>0</v>
      </c>
      <c r="L30" s="154">
        <v>1</v>
      </c>
      <c r="M30" s="154">
        <v>6</v>
      </c>
      <c r="N30" s="154" t="s">
        <v>309</v>
      </c>
    </row>
    <row r="31" spans="1:14" ht="9" customHeight="1">
      <c r="A31" s="24">
        <v>162</v>
      </c>
      <c r="B31" s="26"/>
      <c r="C31" s="18" t="s">
        <v>32</v>
      </c>
      <c r="D31" s="26"/>
      <c r="E31" s="154">
        <v>338</v>
      </c>
      <c r="F31" s="154">
        <v>61</v>
      </c>
      <c r="G31" s="154">
        <v>162</v>
      </c>
      <c r="H31" s="154">
        <v>74</v>
      </c>
      <c r="I31" s="154">
        <v>88</v>
      </c>
      <c r="J31" s="154">
        <v>115</v>
      </c>
      <c r="K31" s="154">
        <v>2</v>
      </c>
      <c r="L31" s="154">
        <v>20</v>
      </c>
      <c r="M31" s="154">
        <v>39</v>
      </c>
      <c r="N31" s="154">
        <v>54</v>
      </c>
    </row>
    <row r="32" spans="1:14" ht="9" customHeight="1">
      <c r="A32" s="24">
        <v>163</v>
      </c>
      <c r="B32" s="26"/>
      <c r="C32" s="18" t="s">
        <v>33</v>
      </c>
      <c r="D32" s="26"/>
      <c r="E32" s="154">
        <v>62</v>
      </c>
      <c r="F32" s="154">
        <v>15</v>
      </c>
      <c r="G32" s="154">
        <v>30</v>
      </c>
      <c r="H32" s="154">
        <v>24</v>
      </c>
      <c r="I32" s="154">
        <v>6</v>
      </c>
      <c r="J32" s="154">
        <v>17</v>
      </c>
      <c r="K32" s="154">
        <v>1</v>
      </c>
      <c r="L32" s="154">
        <v>11</v>
      </c>
      <c r="M32" s="154">
        <v>3</v>
      </c>
      <c r="N32" s="154">
        <v>2</v>
      </c>
    </row>
    <row r="33" spans="1:14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9" customHeight="1">
      <c r="A34" s="24">
        <v>171</v>
      </c>
      <c r="B34" s="26"/>
      <c r="C34" s="18" t="s">
        <v>35</v>
      </c>
      <c r="D34" s="26"/>
      <c r="E34" s="154">
        <v>31</v>
      </c>
      <c r="F34" s="154">
        <v>12</v>
      </c>
      <c r="G34" s="154">
        <v>11</v>
      </c>
      <c r="H34" s="154">
        <v>11</v>
      </c>
      <c r="I34" s="154">
        <v>0</v>
      </c>
      <c r="J34" s="154">
        <v>7</v>
      </c>
      <c r="K34" s="154">
        <v>5</v>
      </c>
      <c r="L34" s="154">
        <v>0</v>
      </c>
      <c r="M34" s="154">
        <v>1</v>
      </c>
      <c r="N34" s="154">
        <v>1</v>
      </c>
    </row>
    <row r="35" spans="1:14" ht="9" customHeight="1">
      <c r="A35" s="24">
        <v>172</v>
      </c>
      <c r="B35" s="26"/>
      <c r="C35" s="18" t="s">
        <v>36</v>
      </c>
      <c r="D35" s="26"/>
      <c r="E35" s="154">
        <v>86</v>
      </c>
      <c r="F35" s="154">
        <v>18</v>
      </c>
      <c r="G35" s="154">
        <v>33</v>
      </c>
      <c r="H35" s="154">
        <v>21</v>
      </c>
      <c r="I35" s="154">
        <v>12</v>
      </c>
      <c r="J35" s="154">
        <v>35</v>
      </c>
      <c r="K35" s="154">
        <v>3</v>
      </c>
      <c r="L35" s="154">
        <v>6</v>
      </c>
      <c r="M35" s="154">
        <v>9</v>
      </c>
      <c r="N35" s="154">
        <v>17</v>
      </c>
    </row>
    <row r="36" spans="1:14" ht="9" customHeight="1">
      <c r="A36" s="24">
        <v>173</v>
      </c>
      <c r="B36" s="26"/>
      <c r="C36" s="18" t="s">
        <v>37</v>
      </c>
      <c r="D36" s="26"/>
      <c r="E36" s="154">
        <v>52</v>
      </c>
      <c r="F36" s="154">
        <v>23</v>
      </c>
      <c r="G36" s="154">
        <v>19</v>
      </c>
      <c r="H36" s="154">
        <v>15</v>
      </c>
      <c r="I36" s="154">
        <v>4</v>
      </c>
      <c r="J36" s="154">
        <v>10</v>
      </c>
      <c r="K36" s="154">
        <v>1</v>
      </c>
      <c r="L36" s="154">
        <v>4</v>
      </c>
      <c r="M36" s="154" t="s">
        <v>309</v>
      </c>
      <c r="N36" s="154">
        <v>5</v>
      </c>
    </row>
    <row r="37" spans="1:14" ht="9" customHeight="1">
      <c r="A37" s="24">
        <v>174</v>
      </c>
      <c r="B37" s="26"/>
      <c r="C37" s="18" t="s">
        <v>38</v>
      </c>
      <c r="D37" s="26"/>
      <c r="E37" s="154">
        <v>28</v>
      </c>
      <c r="F37" s="154">
        <v>9</v>
      </c>
      <c r="G37" s="154">
        <v>6</v>
      </c>
      <c r="H37" s="154">
        <v>2</v>
      </c>
      <c r="I37" s="154">
        <v>5</v>
      </c>
      <c r="J37" s="154">
        <v>12</v>
      </c>
      <c r="K37" s="154">
        <v>0</v>
      </c>
      <c r="L37" s="154">
        <v>0</v>
      </c>
      <c r="M37" s="154">
        <v>5</v>
      </c>
      <c r="N37" s="154">
        <v>7</v>
      </c>
    </row>
    <row r="38" spans="1:14" ht="9" customHeight="1">
      <c r="A38" s="24">
        <v>175</v>
      </c>
      <c r="B38" s="26"/>
      <c r="C38" s="18" t="s">
        <v>39</v>
      </c>
      <c r="D38" s="26"/>
      <c r="E38" s="154">
        <v>27</v>
      </c>
      <c r="F38" s="154">
        <v>19</v>
      </c>
      <c r="G38" s="154">
        <v>4</v>
      </c>
      <c r="H38" s="154">
        <v>4</v>
      </c>
      <c r="I38" s="154" t="s">
        <v>309</v>
      </c>
      <c r="J38" s="154">
        <v>4</v>
      </c>
      <c r="K38" s="154">
        <v>0</v>
      </c>
      <c r="L38" s="154">
        <v>2</v>
      </c>
      <c r="M38" s="154">
        <v>2</v>
      </c>
      <c r="N38" s="154">
        <v>0</v>
      </c>
    </row>
    <row r="39" spans="1:14" ht="9" customHeight="1">
      <c r="A39" s="24">
        <v>176</v>
      </c>
      <c r="B39" s="26"/>
      <c r="C39" s="18" t="s">
        <v>40</v>
      </c>
      <c r="D39" s="26"/>
      <c r="E39" s="154">
        <v>75</v>
      </c>
      <c r="F39" s="154">
        <v>31</v>
      </c>
      <c r="G39" s="154">
        <v>15</v>
      </c>
      <c r="H39" s="154">
        <v>15</v>
      </c>
      <c r="I39" s="154" t="s">
        <v>309</v>
      </c>
      <c r="J39" s="154">
        <v>29</v>
      </c>
      <c r="K39" s="154">
        <v>3</v>
      </c>
      <c r="L39" s="154">
        <v>3</v>
      </c>
      <c r="M39" s="154">
        <v>21</v>
      </c>
      <c r="N39" s="154">
        <v>2</v>
      </c>
    </row>
    <row r="40" spans="1:14" ht="9" customHeight="1">
      <c r="A40" s="24">
        <v>177</v>
      </c>
      <c r="B40" s="26"/>
      <c r="C40" s="18" t="s">
        <v>41</v>
      </c>
      <c r="D40" s="26"/>
      <c r="E40" s="154">
        <v>42</v>
      </c>
      <c r="F40" s="154">
        <v>38</v>
      </c>
      <c r="G40" s="154">
        <v>4</v>
      </c>
      <c r="H40" s="154">
        <v>4</v>
      </c>
      <c r="I40" s="154" t="s">
        <v>309</v>
      </c>
      <c r="J40" s="154">
        <v>0</v>
      </c>
      <c r="K40" s="154">
        <v>0</v>
      </c>
      <c r="L40" s="154">
        <v>0</v>
      </c>
      <c r="M40" s="154" t="s">
        <v>309</v>
      </c>
      <c r="N40" s="154" t="s">
        <v>309</v>
      </c>
    </row>
    <row r="41" spans="1:14" ht="9" customHeight="1">
      <c r="A41" s="24">
        <v>178</v>
      </c>
      <c r="B41" s="26"/>
      <c r="C41" s="18" t="s">
        <v>42</v>
      </c>
      <c r="D41" s="26"/>
      <c r="E41" s="154">
        <v>121</v>
      </c>
      <c r="F41" s="154">
        <v>38</v>
      </c>
      <c r="G41" s="154">
        <v>55</v>
      </c>
      <c r="H41" s="154">
        <v>34</v>
      </c>
      <c r="I41" s="154">
        <v>22</v>
      </c>
      <c r="J41" s="154">
        <v>28</v>
      </c>
      <c r="K41" s="154" t="s">
        <v>309</v>
      </c>
      <c r="L41" s="154">
        <v>4</v>
      </c>
      <c r="M41" s="154">
        <v>15</v>
      </c>
      <c r="N41" s="154">
        <v>9</v>
      </c>
    </row>
    <row r="42" spans="1:14" ht="9" customHeight="1">
      <c r="A42" s="24">
        <v>179</v>
      </c>
      <c r="B42" s="26"/>
      <c r="C42" s="18" t="s">
        <v>43</v>
      </c>
      <c r="D42" s="26"/>
      <c r="E42" s="154">
        <v>46</v>
      </c>
      <c r="F42" s="154">
        <v>28</v>
      </c>
      <c r="G42" s="154">
        <v>15</v>
      </c>
      <c r="H42" s="154">
        <v>3</v>
      </c>
      <c r="I42" s="154">
        <v>12</v>
      </c>
      <c r="J42" s="154">
        <v>4</v>
      </c>
      <c r="K42" s="154">
        <v>1</v>
      </c>
      <c r="L42" s="154">
        <v>2</v>
      </c>
      <c r="M42" s="154" t="s">
        <v>309</v>
      </c>
      <c r="N42" s="154">
        <v>0</v>
      </c>
    </row>
    <row r="43" spans="1:14" ht="9" customHeight="1">
      <c r="A43" s="24">
        <v>180</v>
      </c>
      <c r="B43" s="26"/>
      <c r="C43" s="18" t="s">
        <v>44</v>
      </c>
      <c r="D43" s="26"/>
      <c r="E43" s="154">
        <v>19</v>
      </c>
      <c r="F43" s="154">
        <v>0</v>
      </c>
      <c r="G43" s="154">
        <v>17</v>
      </c>
      <c r="H43" s="154">
        <v>9</v>
      </c>
      <c r="I43" s="154">
        <v>7</v>
      </c>
      <c r="J43" s="154">
        <v>2</v>
      </c>
      <c r="K43" s="154" t="s">
        <v>309</v>
      </c>
      <c r="L43" s="154" t="s">
        <v>309</v>
      </c>
      <c r="M43" s="154" t="s">
        <v>309</v>
      </c>
      <c r="N43" s="154">
        <v>2</v>
      </c>
    </row>
    <row r="44" spans="1:14" ht="9" customHeight="1">
      <c r="A44" s="24">
        <v>181</v>
      </c>
      <c r="B44" s="26"/>
      <c r="C44" s="18" t="s">
        <v>45</v>
      </c>
      <c r="D44" s="26"/>
      <c r="E44" s="154">
        <v>35</v>
      </c>
      <c r="F44" s="154">
        <v>13</v>
      </c>
      <c r="G44" s="154">
        <v>13</v>
      </c>
      <c r="H44" s="154">
        <v>10</v>
      </c>
      <c r="I44" s="154">
        <v>3</v>
      </c>
      <c r="J44" s="154">
        <v>10</v>
      </c>
      <c r="K44" s="154">
        <v>1</v>
      </c>
      <c r="L44" s="154">
        <v>3</v>
      </c>
      <c r="M44" s="154">
        <v>1</v>
      </c>
      <c r="N44" s="154">
        <v>4</v>
      </c>
    </row>
    <row r="45" spans="1:14" ht="9" customHeight="1">
      <c r="A45" s="24">
        <v>182</v>
      </c>
      <c r="B45" s="26"/>
      <c r="C45" s="18" t="s">
        <v>46</v>
      </c>
      <c r="D45" s="26"/>
      <c r="E45" s="154">
        <v>51</v>
      </c>
      <c r="F45" s="154">
        <v>10</v>
      </c>
      <c r="G45" s="154">
        <v>7</v>
      </c>
      <c r="H45" s="154">
        <v>2</v>
      </c>
      <c r="I45" s="154">
        <v>4</v>
      </c>
      <c r="J45" s="154">
        <v>35</v>
      </c>
      <c r="K45" s="154" t="s">
        <v>309</v>
      </c>
      <c r="L45" s="154">
        <v>2</v>
      </c>
      <c r="M45" s="154">
        <v>3</v>
      </c>
      <c r="N45" s="154">
        <v>30</v>
      </c>
    </row>
    <row r="46" spans="1:14" ht="9" customHeight="1">
      <c r="A46" s="24">
        <v>183</v>
      </c>
      <c r="B46" s="26"/>
      <c r="C46" s="18" t="s">
        <v>47</v>
      </c>
      <c r="D46" s="26"/>
      <c r="E46" s="154">
        <v>46</v>
      </c>
      <c r="F46" s="154">
        <v>26</v>
      </c>
      <c r="G46" s="154">
        <v>11</v>
      </c>
      <c r="H46" s="154">
        <v>10</v>
      </c>
      <c r="I46" s="154">
        <v>1</v>
      </c>
      <c r="J46" s="154">
        <v>9</v>
      </c>
      <c r="K46" s="154">
        <v>2</v>
      </c>
      <c r="L46" s="154">
        <v>4</v>
      </c>
      <c r="M46" s="154">
        <v>3</v>
      </c>
      <c r="N46" s="154">
        <v>0</v>
      </c>
    </row>
    <row r="47" spans="1:14" ht="9" customHeight="1">
      <c r="A47" s="24">
        <v>184</v>
      </c>
      <c r="B47" s="26"/>
      <c r="C47" s="18" t="s">
        <v>32</v>
      </c>
      <c r="D47" s="26"/>
      <c r="E47" s="154">
        <v>147</v>
      </c>
      <c r="F47" s="154">
        <v>29</v>
      </c>
      <c r="G47" s="154">
        <v>85</v>
      </c>
      <c r="H47" s="154">
        <v>27</v>
      </c>
      <c r="I47" s="154">
        <v>58</v>
      </c>
      <c r="J47" s="154">
        <v>33</v>
      </c>
      <c r="K47" s="154" t="s">
        <v>309</v>
      </c>
      <c r="L47" s="154">
        <v>10</v>
      </c>
      <c r="M47" s="154">
        <v>11</v>
      </c>
      <c r="N47" s="154">
        <v>11</v>
      </c>
    </row>
    <row r="48" spans="1:14" ht="9" customHeight="1">
      <c r="A48" s="24">
        <v>185</v>
      </c>
      <c r="B48" s="26"/>
      <c r="C48" s="18" t="s">
        <v>48</v>
      </c>
      <c r="D48" s="26"/>
      <c r="E48" s="154">
        <v>222</v>
      </c>
      <c r="F48" s="154">
        <v>25</v>
      </c>
      <c r="G48" s="154">
        <v>88</v>
      </c>
      <c r="H48" s="154">
        <v>7</v>
      </c>
      <c r="I48" s="154">
        <v>81</v>
      </c>
      <c r="J48" s="154">
        <v>110</v>
      </c>
      <c r="K48" s="154">
        <v>1</v>
      </c>
      <c r="L48" s="154">
        <v>1</v>
      </c>
      <c r="M48" s="154">
        <v>91</v>
      </c>
      <c r="N48" s="154">
        <v>17</v>
      </c>
    </row>
    <row r="49" spans="1:14" ht="9" customHeight="1">
      <c r="A49" s="24">
        <v>186</v>
      </c>
      <c r="B49" s="26"/>
      <c r="C49" s="18" t="s">
        <v>210</v>
      </c>
      <c r="D49" s="26"/>
      <c r="E49" s="154">
        <v>66</v>
      </c>
      <c r="F49" s="154">
        <v>17</v>
      </c>
      <c r="G49" s="154">
        <v>36</v>
      </c>
      <c r="H49" s="154">
        <v>6</v>
      </c>
      <c r="I49" s="154">
        <v>31</v>
      </c>
      <c r="J49" s="154">
        <v>12</v>
      </c>
      <c r="K49" s="154">
        <v>0</v>
      </c>
      <c r="L49" s="154">
        <v>4</v>
      </c>
      <c r="M49" s="154">
        <v>7</v>
      </c>
      <c r="N49" s="154">
        <v>1</v>
      </c>
    </row>
    <row r="50" spans="1:14" ht="9" customHeight="1">
      <c r="A50" s="24">
        <v>187</v>
      </c>
      <c r="B50" s="26"/>
      <c r="C50" s="18" t="s">
        <v>33</v>
      </c>
      <c r="D50" s="26"/>
      <c r="E50" s="154">
        <v>87</v>
      </c>
      <c r="F50" s="154">
        <v>52</v>
      </c>
      <c r="G50" s="154">
        <v>18</v>
      </c>
      <c r="H50" s="154">
        <v>9</v>
      </c>
      <c r="I50" s="154">
        <v>10</v>
      </c>
      <c r="J50" s="154">
        <v>16</v>
      </c>
      <c r="K50" s="154">
        <v>2</v>
      </c>
      <c r="L50" s="154">
        <v>5</v>
      </c>
      <c r="M50" s="154">
        <v>2</v>
      </c>
      <c r="N50" s="154">
        <v>8</v>
      </c>
    </row>
    <row r="51" spans="1:14" ht="9" customHeight="1">
      <c r="A51" s="24">
        <v>188</v>
      </c>
      <c r="B51" s="26"/>
      <c r="C51" s="18" t="s">
        <v>49</v>
      </c>
      <c r="D51" s="26"/>
      <c r="E51" s="154">
        <v>37</v>
      </c>
      <c r="F51" s="154">
        <v>9</v>
      </c>
      <c r="G51" s="154">
        <v>27</v>
      </c>
      <c r="H51" s="154">
        <v>0</v>
      </c>
      <c r="I51" s="154">
        <v>26</v>
      </c>
      <c r="J51" s="154">
        <v>1</v>
      </c>
      <c r="K51" s="154" t="s">
        <v>309</v>
      </c>
      <c r="L51" s="154">
        <v>1</v>
      </c>
      <c r="M51" s="154" t="s">
        <v>309</v>
      </c>
      <c r="N51" s="154">
        <v>0</v>
      </c>
    </row>
    <row r="52" spans="1:14" ht="9" customHeight="1">
      <c r="A52" s="24">
        <v>189</v>
      </c>
      <c r="B52" s="26"/>
      <c r="C52" s="18" t="s">
        <v>50</v>
      </c>
      <c r="D52" s="26"/>
      <c r="E52" s="154">
        <v>135</v>
      </c>
      <c r="F52" s="154">
        <v>44</v>
      </c>
      <c r="G52" s="154">
        <v>18</v>
      </c>
      <c r="H52" s="154">
        <v>15</v>
      </c>
      <c r="I52" s="154">
        <v>2</v>
      </c>
      <c r="J52" s="154">
        <v>73</v>
      </c>
      <c r="K52" s="154">
        <v>2</v>
      </c>
      <c r="L52" s="154">
        <v>1</v>
      </c>
      <c r="M52" s="154">
        <v>65</v>
      </c>
      <c r="N52" s="154">
        <v>6</v>
      </c>
    </row>
    <row r="53" spans="1:14" ht="9" customHeight="1">
      <c r="A53" s="24">
        <v>190</v>
      </c>
      <c r="B53" s="26"/>
      <c r="C53" s="18" t="s">
        <v>51</v>
      </c>
      <c r="D53" s="26"/>
      <c r="E53" s="154">
        <v>63</v>
      </c>
      <c r="F53" s="154">
        <v>26</v>
      </c>
      <c r="G53" s="154">
        <v>10</v>
      </c>
      <c r="H53" s="154">
        <v>4</v>
      </c>
      <c r="I53" s="154">
        <v>7</v>
      </c>
      <c r="J53" s="154">
        <v>26</v>
      </c>
      <c r="K53" s="154">
        <v>1</v>
      </c>
      <c r="L53" s="154">
        <v>0</v>
      </c>
      <c r="M53" s="154">
        <v>22</v>
      </c>
      <c r="N53" s="154">
        <v>4</v>
      </c>
    </row>
    <row r="54" spans="1:14" ht="6" customHeight="1">
      <c r="A54" s="24"/>
      <c r="B54" s="26"/>
      <c r="C54" s="18"/>
      <c r="D54" s="26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ht="9" customHeight="1">
      <c r="A55" s="27">
        <v>1</v>
      </c>
      <c r="B55" s="28"/>
      <c r="C55" s="29" t="s">
        <v>52</v>
      </c>
      <c r="D55" s="28"/>
      <c r="E55" s="166">
        <v>1841</v>
      </c>
      <c r="F55" s="166">
        <v>545</v>
      </c>
      <c r="G55" s="166">
        <v>701</v>
      </c>
      <c r="H55" s="166">
        <v>315</v>
      </c>
      <c r="I55" s="166">
        <v>385</v>
      </c>
      <c r="J55" s="166">
        <v>595</v>
      </c>
      <c r="K55" s="166">
        <v>25</v>
      </c>
      <c r="L55" s="166">
        <v>83</v>
      </c>
      <c r="M55" s="166">
        <v>306</v>
      </c>
      <c r="N55" s="166">
        <v>181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42" t="s">
        <v>211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4" t="s">
        <v>310</v>
      </c>
      <c r="F59" s="154" t="s">
        <v>310</v>
      </c>
      <c r="G59" s="154" t="s">
        <v>310</v>
      </c>
      <c r="H59" s="154" t="s">
        <v>310</v>
      </c>
      <c r="I59" s="154" t="s">
        <v>310</v>
      </c>
      <c r="J59" s="154" t="s">
        <v>310</v>
      </c>
      <c r="K59" s="154" t="s">
        <v>310</v>
      </c>
      <c r="L59" s="154" t="s">
        <v>310</v>
      </c>
      <c r="M59" s="154" t="s">
        <v>310</v>
      </c>
      <c r="N59" s="154" t="s">
        <v>310</v>
      </c>
    </row>
    <row r="60" spans="1:14" ht="9" customHeight="1">
      <c r="A60" s="24">
        <v>262</v>
      </c>
      <c r="B60" s="26"/>
      <c r="C60" s="18" t="s">
        <v>54</v>
      </c>
      <c r="D60" s="26"/>
      <c r="E60" s="154">
        <v>137</v>
      </c>
      <c r="F60" s="154">
        <v>10</v>
      </c>
      <c r="G60" s="154">
        <v>31</v>
      </c>
      <c r="H60" s="154">
        <v>27</v>
      </c>
      <c r="I60" s="154">
        <v>4</v>
      </c>
      <c r="J60" s="154">
        <v>95</v>
      </c>
      <c r="K60" s="154">
        <v>4</v>
      </c>
      <c r="L60" s="154">
        <v>12</v>
      </c>
      <c r="M60" s="154">
        <v>19</v>
      </c>
      <c r="N60" s="154">
        <v>60</v>
      </c>
    </row>
    <row r="61" spans="1:14" ht="9" customHeight="1">
      <c r="A61" s="24">
        <v>263</v>
      </c>
      <c r="B61" s="26"/>
      <c r="C61" s="18" t="s">
        <v>55</v>
      </c>
      <c r="D61" s="26"/>
      <c r="E61" s="154" t="s">
        <v>310</v>
      </c>
      <c r="F61" s="154" t="s">
        <v>310</v>
      </c>
      <c r="G61" s="154" t="s">
        <v>310</v>
      </c>
      <c r="H61" s="154" t="s">
        <v>310</v>
      </c>
      <c r="I61" s="154" t="s">
        <v>310</v>
      </c>
      <c r="J61" s="154" t="s">
        <v>310</v>
      </c>
      <c r="K61" s="154" t="s">
        <v>310</v>
      </c>
      <c r="L61" s="154" t="s">
        <v>310</v>
      </c>
      <c r="M61" s="154" t="s">
        <v>310</v>
      </c>
      <c r="N61" s="154" t="s">
        <v>310</v>
      </c>
    </row>
    <row r="62" spans="1:14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24">
        <v>271</v>
      </c>
      <c r="B63" s="26"/>
      <c r="C63" s="18" t="s">
        <v>56</v>
      </c>
      <c r="D63" s="26"/>
      <c r="E63" s="154">
        <v>294</v>
      </c>
      <c r="F63" s="154">
        <v>50</v>
      </c>
      <c r="G63" s="154">
        <v>183</v>
      </c>
      <c r="H63" s="154">
        <v>69</v>
      </c>
      <c r="I63" s="154">
        <v>113</v>
      </c>
      <c r="J63" s="154">
        <v>61</v>
      </c>
      <c r="K63" s="154">
        <v>1</v>
      </c>
      <c r="L63" s="154">
        <v>7</v>
      </c>
      <c r="M63" s="154">
        <v>33</v>
      </c>
      <c r="N63" s="154">
        <v>21</v>
      </c>
    </row>
    <row r="64" spans="1:14" ht="9" customHeight="1">
      <c r="A64" s="24">
        <v>272</v>
      </c>
      <c r="B64" s="26"/>
      <c r="C64" s="18" t="s">
        <v>57</v>
      </c>
      <c r="D64" s="26"/>
      <c r="E64" s="154">
        <v>109</v>
      </c>
      <c r="F64" s="154">
        <v>29</v>
      </c>
      <c r="G64" s="154">
        <v>38</v>
      </c>
      <c r="H64" s="154">
        <v>30</v>
      </c>
      <c r="I64" s="154">
        <v>8</v>
      </c>
      <c r="J64" s="154">
        <v>43</v>
      </c>
      <c r="K64" s="154">
        <v>1</v>
      </c>
      <c r="L64" s="154">
        <v>12</v>
      </c>
      <c r="M64" s="154">
        <v>17</v>
      </c>
      <c r="N64" s="154">
        <v>12</v>
      </c>
    </row>
    <row r="65" spans="1:14" ht="9" customHeight="1">
      <c r="A65" s="24">
        <v>273</v>
      </c>
      <c r="B65" s="26"/>
      <c r="C65" s="18" t="s">
        <v>58</v>
      </c>
      <c r="D65" s="26"/>
      <c r="E65" s="154">
        <v>86</v>
      </c>
      <c r="F65" s="154">
        <v>23</v>
      </c>
      <c r="G65" s="154">
        <v>27</v>
      </c>
      <c r="H65" s="154">
        <v>19</v>
      </c>
      <c r="I65" s="154">
        <v>7</v>
      </c>
      <c r="J65" s="154">
        <v>36</v>
      </c>
      <c r="K65" s="154">
        <v>2</v>
      </c>
      <c r="L65" s="154">
        <v>9</v>
      </c>
      <c r="M65" s="154">
        <v>9</v>
      </c>
      <c r="N65" s="154">
        <v>16</v>
      </c>
    </row>
    <row r="66" spans="1:14" ht="9" customHeight="1">
      <c r="A66" s="24">
        <v>274</v>
      </c>
      <c r="B66" s="26"/>
      <c r="C66" s="18" t="s">
        <v>53</v>
      </c>
      <c r="D66" s="26"/>
      <c r="E66" s="154">
        <v>94</v>
      </c>
      <c r="F66" s="154">
        <v>26</v>
      </c>
      <c r="G66" s="154">
        <v>31</v>
      </c>
      <c r="H66" s="154">
        <v>19</v>
      </c>
      <c r="I66" s="154">
        <v>12</v>
      </c>
      <c r="J66" s="154">
        <v>38</v>
      </c>
      <c r="K66" s="154">
        <v>0</v>
      </c>
      <c r="L66" s="154">
        <v>3</v>
      </c>
      <c r="M66" s="154">
        <v>18</v>
      </c>
      <c r="N66" s="154">
        <v>17</v>
      </c>
    </row>
    <row r="67" spans="1:14" ht="9" customHeight="1">
      <c r="A67" s="24">
        <v>275</v>
      </c>
      <c r="B67" s="26"/>
      <c r="C67" s="18" t="s">
        <v>54</v>
      </c>
      <c r="D67" s="26"/>
      <c r="E67" s="154">
        <v>123</v>
      </c>
      <c r="F67" s="154">
        <v>30</v>
      </c>
      <c r="G67" s="154">
        <v>38</v>
      </c>
      <c r="H67" s="154">
        <v>25</v>
      </c>
      <c r="I67" s="154">
        <v>13</v>
      </c>
      <c r="J67" s="154">
        <v>55</v>
      </c>
      <c r="K67" s="154">
        <v>1</v>
      </c>
      <c r="L67" s="154">
        <v>28</v>
      </c>
      <c r="M67" s="154">
        <v>12</v>
      </c>
      <c r="N67" s="154">
        <v>14</v>
      </c>
    </row>
    <row r="68" spans="1:14" ht="9" customHeight="1">
      <c r="A68" s="24">
        <v>276</v>
      </c>
      <c r="B68" s="26"/>
      <c r="C68" s="18" t="s">
        <v>59</v>
      </c>
      <c r="D68" s="26"/>
      <c r="E68" s="154">
        <v>97</v>
      </c>
      <c r="F68" s="154">
        <v>27</v>
      </c>
      <c r="G68" s="154">
        <v>18</v>
      </c>
      <c r="H68" s="154">
        <v>15</v>
      </c>
      <c r="I68" s="154">
        <v>3</v>
      </c>
      <c r="J68" s="154">
        <v>52</v>
      </c>
      <c r="K68" s="154">
        <v>1</v>
      </c>
      <c r="L68" s="154">
        <v>11</v>
      </c>
      <c r="M68" s="154">
        <v>20</v>
      </c>
      <c r="N68" s="154">
        <v>19</v>
      </c>
    </row>
    <row r="69" spans="1:14" ht="9" customHeight="1">
      <c r="A69" s="24">
        <v>277</v>
      </c>
      <c r="B69" s="26"/>
      <c r="C69" s="18" t="s">
        <v>60</v>
      </c>
      <c r="D69" s="26"/>
      <c r="E69" s="154">
        <v>126</v>
      </c>
      <c r="F69" s="154">
        <v>33</v>
      </c>
      <c r="G69" s="154">
        <v>48</v>
      </c>
      <c r="H69" s="154">
        <v>39</v>
      </c>
      <c r="I69" s="154">
        <v>9</v>
      </c>
      <c r="J69" s="154">
        <v>45</v>
      </c>
      <c r="K69" s="154">
        <v>1</v>
      </c>
      <c r="L69" s="154">
        <v>2</v>
      </c>
      <c r="M69" s="154">
        <v>8</v>
      </c>
      <c r="N69" s="154">
        <v>35</v>
      </c>
    </row>
    <row r="70" spans="1:14" ht="9" customHeight="1">
      <c r="A70" s="24">
        <v>278</v>
      </c>
      <c r="B70" s="26"/>
      <c r="C70" s="18" t="s">
        <v>61</v>
      </c>
      <c r="D70" s="26"/>
      <c r="E70" s="154">
        <v>72</v>
      </c>
      <c r="F70" s="154">
        <v>19</v>
      </c>
      <c r="G70" s="154">
        <v>16</v>
      </c>
      <c r="H70" s="154">
        <v>15</v>
      </c>
      <c r="I70" s="154">
        <v>1</v>
      </c>
      <c r="J70" s="154">
        <v>37</v>
      </c>
      <c r="K70" s="154">
        <v>1</v>
      </c>
      <c r="L70" s="154">
        <v>2</v>
      </c>
      <c r="M70" s="154">
        <v>33</v>
      </c>
      <c r="N70" s="154">
        <v>1</v>
      </c>
    </row>
    <row r="71" spans="1:14" ht="9" customHeight="1">
      <c r="A71" s="24">
        <v>279</v>
      </c>
      <c r="B71" s="26"/>
      <c r="C71" s="18" t="s">
        <v>62</v>
      </c>
      <c r="D71" s="26"/>
      <c r="E71" s="154">
        <v>37</v>
      </c>
      <c r="F71" s="154">
        <v>23</v>
      </c>
      <c r="G71" s="154">
        <v>10</v>
      </c>
      <c r="H71" s="154">
        <v>5</v>
      </c>
      <c r="I71" s="154">
        <v>5</v>
      </c>
      <c r="J71" s="154">
        <v>5</v>
      </c>
      <c r="K71" s="154">
        <v>0</v>
      </c>
      <c r="L71" s="154">
        <v>2</v>
      </c>
      <c r="M71" s="154">
        <v>2</v>
      </c>
      <c r="N71" s="154">
        <v>1</v>
      </c>
    </row>
    <row r="72" spans="1:14" ht="6" customHeight="1">
      <c r="A72" s="24"/>
      <c r="B72" s="26"/>
      <c r="C72" s="18"/>
      <c r="D72" s="26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9" customHeight="1">
      <c r="A73" s="27">
        <v>2</v>
      </c>
      <c r="B73" s="28"/>
      <c r="C73" s="29" t="s">
        <v>63</v>
      </c>
      <c r="D73" s="28"/>
      <c r="E73" s="166">
        <v>1216</v>
      </c>
      <c r="F73" s="166">
        <v>278</v>
      </c>
      <c r="G73" s="166">
        <v>443</v>
      </c>
      <c r="H73" s="166">
        <v>266</v>
      </c>
      <c r="I73" s="166">
        <v>176</v>
      </c>
      <c r="J73" s="166">
        <v>496</v>
      </c>
      <c r="K73" s="166">
        <v>13</v>
      </c>
      <c r="L73" s="166">
        <v>91</v>
      </c>
      <c r="M73" s="166">
        <v>187</v>
      </c>
      <c r="N73" s="166">
        <v>205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42" t="s">
        <v>212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4">
        <v>44</v>
      </c>
      <c r="F77" s="154">
        <v>12</v>
      </c>
      <c r="G77" s="154">
        <v>10</v>
      </c>
      <c r="H77" s="154">
        <v>9</v>
      </c>
      <c r="I77" s="154">
        <v>1</v>
      </c>
      <c r="J77" s="154">
        <v>22</v>
      </c>
      <c r="K77" s="154">
        <v>0</v>
      </c>
      <c r="L77" s="154">
        <v>16</v>
      </c>
      <c r="M77" s="154">
        <v>4</v>
      </c>
      <c r="N77" s="154">
        <v>1</v>
      </c>
    </row>
    <row r="78" spans="1:14" ht="9" customHeight="1">
      <c r="A78" s="24">
        <v>362</v>
      </c>
      <c r="B78" s="26"/>
      <c r="C78" s="18" t="s">
        <v>65</v>
      </c>
      <c r="D78" s="26"/>
      <c r="E78" s="154">
        <v>100</v>
      </c>
      <c r="F78" s="154">
        <v>6</v>
      </c>
      <c r="G78" s="154">
        <v>23</v>
      </c>
      <c r="H78" s="154">
        <v>5</v>
      </c>
      <c r="I78" s="154">
        <v>18</v>
      </c>
      <c r="J78" s="154">
        <v>71</v>
      </c>
      <c r="K78" s="154">
        <v>2</v>
      </c>
      <c r="L78" s="154">
        <v>1</v>
      </c>
      <c r="M78" s="154">
        <v>66</v>
      </c>
      <c r="N78" s="154">
        <v>2</v>
      </c>
    </row>
    <row r="79" spans="1:14" ht="9" customHeight="1">
      <c r="A79" s="24">
        <v>363</v>
      </c>
      <c r="B79" s="26"/>
      <c r="C79" s="18" t="s">
        <v>66</v>
      </c>
      <c r="D79" s="26"/>
      <c r="E79" s="154">
        <v>37</v>
      </c>
      <c r="F79" s="154">
        <v>6</v>
      </c>
      <c r="G79" s="154">
        <v>9</v>
      </c>
      <c r="H79" s="154">
        <v>7</v>
      </c>
      <c r="I79" s="154">
        <v>2</v>
      </c>
      <c r="J79" s="154">
        <v>22</v>
      </c>
      <c r="K79" s="154">
        <v>1</v>
      </c>
      <c r="L79" s="154">
        <v>7</v>
      </c>
      <c r="M79" s="154">
        <v>3</v>
      </c>
      <c r="N79" s="154">
        <v>11</v>
      </c>
    </row>
    <row r="80" spans="1:14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ht="9" customHeight="1">
      <c r="A81" s="24">
        <v>371</v>
      </c>
      <c r="B81" s="26"/>
      <c r="C81" s="18" t="s">
        <v>67</v>
      </c>
      <c r="D81" s="26"/>
      <c r="E81" s="154">
        <v>73</v>
      </c>
      <c r="F81" s="154">
        <v>31</v>
      </c>
      <c r="G81" s="154">
        <v>25</v>
      </c>
      <c r="H81" s="154">
        <v>20</v>
      </c>
      <c r="I81" s="154">
        <v>5</v>
      </c>
      <c r="J81" s="154">
        <v>17</v>
      </c>
      <c r="K81" s="154">
        <v>1</v>
      </c>
      <c r="L81" s="154">
        <v>3</v>
      </c>
      <c r="M81" s="154">
        <v>9</v>
      </c>
      <c r="N81" s="154">
        <v>4</v>
      </c>
    </row>
    <row r="82" spans="1:14" ht="9" customHeight="1">
      <c r="A82" s="24">
        <v>372</v>
      </c>
      <c r="B82" s="26"/>
      <c r="C82" s="18" t="s">
        <v>68</v>
      </c>
      <c r="D82" s="26"/>
      <c r="E82" s="154">
        <v>214</v>
      </c>
      <c r="F82" s="154">
        <v>55</v>
      </c>
      <c r="G82" s="154">
        <v>59</v>
      </c>
      <c r="H82" s="154">
        <v>46</v>
      </c>
      <c r="I82" s="154">
        <v>14</v>
      </c>
      <c r="J82" s="154">
        <v>100</v>
      </c>
      <c r="K82" s="154">
        <v>6</v>
      </c>
      <c r="L82" s="154">
        <v>21</v>
      </c>
      <c r="M82" s="154">
        <v>43</v>
      </c>
      <c r="N82" s="154">
        <v>29</v>
      </c>
    </row>
    <row r="83" spans="1:14" ht="9" customHeight="1">
      <c r="A83" s="24">
        <v>373</v>
      </c>
      <c r="B83" s="26"/>
      <c r="C83" s="18" t="s">
        <v>69</v>
      </c>
      <c r="D83" s="26"/>
      <c r="E83" s="154">
        <v>247</v>
      </c>
      <c r="F83" s="154">
        <v>58</v>
      </c>
      <c r="G83" s="154">
        <v>42</v>
      </c>
      <c r="H83" s="154">
        <v>39</v>
      </c>
      <c r="I83" s="154">
        <v>3</v>
      </c>
      <c r="J83" s="154">
        <v>147</v>
      </c>
      <c r="K83" s="154">
        <v>7</v>
      </c>
      <c r="L83" s="154">
        <v>23</v>
      </c>
      <c r="M83" s="154">
        <v>44</v>
      </c>
      <c r="N83" s="154">
        <v>74</v>
      </c>
    </row>
    <row r="84" spans="1:14" ht="9" customHeight="1">
      <c r="A84" s="24">
        <v>374</v>
      </c>
      <c r="B84" s="26"/>
      <c r="C84" s="18" t="s">
        <v>70</v>
      </c>
      <c r="D84" s="26"/>
      <c r="E84" s="154">
        <v>125</v>
      </c>
      <c r="F84" s="154">
        <v>57</v>
      </c>
      <c r="G84" s="154">
        <v>46</v>
      </c>
      <c r="H84" s="154">
        <v>17</v>
      </c>
      <c r="I84" s="154">
        <v>29</v>
      </c>
      <c r="J84" s="154">
        <v>22</v>
      </c>
      <c r="K84" s="154">
        <v>0</v>
      </c>
      <c r="L84" s="154">
        <v>5</v>
      </c>
      <c r="M84" s="154" t="s">
        <v>309</v>
      </c>
      <c r="N84" s="154">
        <v>17</v>
      </c>
    </row>
    <row r="85" spans="1:14" ht="9" customHeight="1">
      <c r="A85" s="24">
        <v>375</v>
      </c>
      <c r="B85" s="26"/>
      <c r="C85" s="18" t="s">
        <v>65</v>
      </c>
      <c r="D85" s="26"/>
      <c r="E85" s="154">
        <v>97</v>
      </c>
      <c r="F85" s="154">
        <v>23</v>
      </c>
      <c r="G85" s="154">
        <v>35</v>
      </c>
      <c r="H85" s="154">
        <v>33</v>
      </c>
      <c r="I85" s="154">
        <v>2</v>
      </c>
      <c r="J85" s="154">
        <v>39</v>
      </c>
      <c r="K85" s="154">
        <v>2</v>
      </c>
      <c r="L85" s="154">
        <v>6</v>
      </c>
      <c r="M85" s="154">
        <v>13</v>
      </c>
      <c r="N85" s="154">
        <v>19</v>
      </c>
    </row>
    <row r="86" spans="1:14" ht="9" customHeight="1">
      <c r="A86" s="24">
        <v>376</v>
      </c>
      <c r="B86" s="26"/>
      <c r="C86" s="18" t="s">
        <v>71</v>
      </c>
      <c r="D86" s="26"/>
      <c r="E86" s="154">
        <v>89</v>
      </c>
      <c r="F86" s="154">
        <v>24</v>
      </c>
      <c r="G86" s="154">
        <v>20</v>
      </c>
      <c r="H86" s="154">
        <v>15</v>
      </c>
      <c r="I86" s="154">
        <v>5</v>
      </c>
      <c r="J86" s="154">
        <v>45</v>
      </c>
      <c r="K86" s="154">
        <v>12</v>
      </c>
      <c r="L86" s="154">
        <v>9</v>
      </c>
      <c r="M86" s="154">
        <v>14</v>
      </c>
      <c r="N86" s="154">
        <v>9</v>
      </c>
    </row>
    <row r="87" spans="1:14" ht="9" customHeight="1">
      <c r="A87" s="24">
        <v>377</v>
      </c>
      <c r="B87" s="26"/>
      <c r="C87" s="18" t="s">
        <v>72</v>
      </c>
      <c r="D87" s="26"/>
      <c r="E87" s="154">
        <v>98</v>
      </c>
      <c r="F87" s="154">
        <v>14</v>
      </c>
      <c r="G87" s="154">
        <v>53</v>
      </c>
      <c r="H87" s="154">
        <v>21</v>
      </c>
      <c r="I87" s="154">
        <v>32</v>
      </c>
      <c r="J87" s="154">
        <v>30</v>
      </c>
      <c r="K87" s="154">
        <v>1</v>
      </c>
      <c r="L87" s="154">
        <v>4</v>
      </c>
      <c r="M87" s="154">
        <v>0</v>
      </c>
      <c r="N87" s="154">
        <v>24</v>
      </c>
    </row>
    <row r="88" spans="1:14" ht="6" customHeight="1">
      <c r="A88" s="24"/>
      <c r="B88" s="26"/>
      <c r="C88" s="18"/>
      <c r="D88" s="26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27">
        <v>3</v>
      </c>
      <c r="B89" s="28"/>
      <c r="C89" s="29" t="s">
        <v>73</v>
      </c>
      <c r="D89" s="28"/>
      <c r="E89" s="166">
        <v>1124</v>
      </c>
      <c r="F89" s="166">
        <v>288</v>
      </c>
      <c r="G89" s="166">
        <v>322</v>
      </c>
      <c r="H89" s="166">
        <v>213</v>
      </c>
      <c r="I89" s="166">
        <v>110</v>
      </c>
      <c r="J89" s="166">
        <v>514</v>
      </c>
      <c r="K89" s="166">
        <v>33</v>
      </c>
      <c r="L89" s="166">
        <v>95</v>
      </c>
      <c r="M89" s="166">
        <v>197</v>
      </c>
      <c r="N89" s="166">
        <v>190</v>
      </c>
    </row>
    <row r="90" spans="1:14" ht="6" customHeight="1">
      <c r="A90" s="47" t="s">
        <v>231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8" t="s">
        <v>224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6:C6"/>
    <mergeCell ref="A7:B14"/>
    <mergeCell ref="E7:E14"/>
    <mergeCell ref="A16:N16"/>
    <mergeCell ref="L10:L14"/>
    <mergeCell ref="I9:I14"/>
    <mergeCell ref="H9:H14"/>
    <mergeCell ref="M10:M14"/>
    <mergeCell ref="N10:N14"/>
    <mergeCell ref="F8:F14"/>
    <mergeCell ref="A75:N75"/>
    <mergeCell ref="A2:N2"/>
    <mergeCell ref="A5:N5"/>
    <mergeCell ref="C7:D14"/>
    <mergeCell ref="A4:N4"/>
    <mergeCell ref="J8:J14"/>
    <mergeCell ref="A28:N28"/>
    <mergeCell ref="A57:N57"/>
    <mergeCell ref="G8:G14"/>
    <mergeCell ref="K10:K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1">
      <selection activeCell="P14" sqref="P1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7" t="s">
        <v>149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70" t="s">
        <v>279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1:14" ht="11.25" customHeight="1">
      <c r="A5" s="349" t="s">
        <v>255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9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6" t="s">
        <v>207</v>
      </c>
      <c r="B7" s="357"/>
      <c r="C7" s="371" t="s">
        <v>157</v>
      </c>
      <c r="D7" s="372"/>
      <c r="E7" s="377" t="s">
        <v>230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8"/>
      <c r="B8" s="359"/>
      <c r="C8" s="373"/>
      <c r="D8" s="374"/>
      <c r="E8" s="378"/>
      <c r="F8" s="377" t="s">
        <v>158</v>
      </c>
      <c r="G8" s="377" t="s">
        <v>258</v>
      </c>
      <c r="H8" s="83" t="s">
        <v>117</v>
      </c>
      <c r="I8" s="84"/>
      <c r="J8" s="377" t="s">
        <v>161</v>
      </c>
      <c r="K8" s="83" t="s">
        <v>117</v>
      </c>
      <c r="L8" s="81"/>
      <c r="M8" s="81"/>
      <c r="N8" s="81"/>
    </row>
    <row r="9" spans="1:14" ht="9.75" customHeight="1">
      <c r="A9" s="358"/>
      <c r="B9" s="359"/>
      <c r="C9" s="373"/>
      <c r="D9" s="374"/>
      <c r="E9" s="378"/>
      <c r="F9" s="378"/>
      <c r="G9" s="380"/>
      <c r="H9" s="377" t="s">
        <v>159</v>
      </c>
      <c r="I9" s="377" t="s">
        <v>160</v>
      </c>
      <c r="J9" s="378"/>
      <c r="K9" s="83" t="s">
        <v>225</v>
      </c>
      <c r="L9" s="84"/>
      <c r="M9" s="83" t="s">
        <v>226</v>
      </c>
      <c r="N9" s="84"/>
    </row>
    <row r="10" spans="1:14" ht="9.75" customHeight="1">
      <c r="A10" s="358"/>
      <c r="B10" s="359"/>
      <c r="C10" s="373"/>
      <c r="D10" s="374"/>
      <c r="E10" s="378"/>
      <c r="F10" s="378"/>
      <c r="G10" s="380"/>
      <c r="H10" s="378"/>
      <c r="I10" s="378"/>
      <c r="J10" s="378"/>
      <c r="K10" s="377" t="s">
        <v>227</v>
      </c>
      <c r="L10" s="377" t="s">
        <v>228</v>
      </c>
      <c r="M10" s="377" t="s">
        <v>162</v>
      </c>
      <c r="N10" s="382" t="s">
        <v>228</v>
      </c>
    </row>
    <row r="11" spans="1:14" ht="9.75" customHeight="1">
      <c r="A11" s="358"/>
      <c r="B11" s="359"/>
      <c r="C11" s="373"/>
      <c r="D11" s="374"/>
      <c r="E11" s="378"/>
      <c r="F11" s="378"/>
      <c r="G11" s="380"/>
      <c r="H11" s="378"/>
      <c r="I11" s="378"/>
      <c r="J11" s="378"/>
      <c r="K11" s="378"/>
      <c r="L11" s="378"/>
      <c r="M11" s="378"/>
      <c r="N11" s="373"/>
    </row>
    <row r="12" spans="1:14" ht="9.75" customHeight="1">
      <c r="A12" s="358"/>
      <c r="B12" s="359"/>
      <c r="C12" s="373"/>
      <c r="D12" s="374"/>
      <c r="E12" s="378"/>
      <c r="F12" s="378"/>
      <c r="G12" s="380"/>
      <c r="H12" s="378"/>
      <c r="I12" s="378"/>
      <c r="J12" s="378"/>
      <c r="K12" s="378"/>
      <c r="L12" s="378"/>
      <c r="M12" s="378"/>
      <c r="N12" s="373"/>
    </row>
    <row r="13" spans="1:14" ht="9.75" customHeight="1">
      <c r="A13" s="358"/>
      <c r="B13" s="359"/>
      <c r="C13" s="373"/>
      <c r="D13" s="374"/>
      <c r="E13" s="378"/>
      <c r="F13" s="378"/>
      <c r="G13" s="380"/>
      <c r="H13" s="378"/>
      <c r="I13" s="378"/>
      <c r="J13" s="378"/>
      <c r="K13" s="378"/>
      <c r="L13" s="378"/>
      <c r="M13" s="378"/>
      <c r="N13" s="373"/>
    </row>
    <row r="14" spans="1:14" ht="9.75" customHeight="1">
      <c r="A14" s="360"/>
      <c r="B14" s="361"/>
      <c r="C14" s="375"/>
      <c r="D14" s="376"/>
      <c r="E14" s="379"/>
      <c r="F14" s="379"/>
      <c r="G14" s="381"/>
      <c r="H14" s="379"/>
      <c r="I14" s="379"/>
      <c r="J14" s="379"/>
      <c r="K14" s="379"/>
      <c r="L14" s="379"/>
      <c r="M14" s="379"/>
      <c r="N14" s="375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4">
        <v>50</v>
      </c>
      <c r="F18" s="154">
        <v>6</v>
      </c>
      <c r="G18" s="154">
        <v>12</v>
      </c>
      <c r="H18" s="154">
        <v>4</v>
      </c>
      <c r="I18" s="154">
        <v>7</v>
      </c>
      <c r="J18" s="154">
        <v>33</v>
      </c>
      <c r="K18" s="154">
        <v>0</v>
      </c>
      <c r="L18" s="154">
        <v>5</v>
      </c>
      <c r="M18" s="154">
        <v>24</v>
      </c>
      <c r="N18" s="154">
        <v>3</v>
      </c>
    </row>
    <row r="19" spans="1:14" ht="9" customHeight="1">
      <c r="A19" s="10">
        <v>462</v>
      </c>
      <c r="B19" s="11"/>
      <c r="C19" s="12" t="s">
        <v>75</v>
      </c>
      <c r="D19" s="11"/>
      <c r="E19" s="154">
        <v>82</v>
      </c>
      <c r="F19" s="154">
        <v>23</v>
      </c>
      <c r="G19" s="154">
        <v>33</v>
      </c>
      <c r="H19" s="154">
        <v>26</v>
      </c>
      <c r="I19" s="154">
        <v>7</v>
      </c>
      <c r="J19" s="154">
        <v>26</v>
      </c>
      <c r="K19" s="154">
        <v>2</v>
      </c>
      <c r="L19" s="154">
        <v>2</v>
      </c>
      <c r="M19" s="154">
        <v>7</v>
      </c>
      <c r="N19" s="154">
        <v>16</v>
      </c>
    </row>
    <row r="20" spans="1:14" ht="9" customHeight="1">
      <c r="A20" s="10">
        <v>463</v>
      </c>
      <c r="B20" s="11"/>
      <c r="C20" s="12" t="s">
        <v>76</v>
      </c>
      <c r="D20" s="11"/>
      <c r="E20" s="154">
        <v>18</v>
      </c>
      <c r="F20" s="154">
        <v>6</v>
      </c>
      <c r="G20" s="154">
        <v>6</v>
      </c>
      <c r="H20" s="154">
        <v>6</v>
      </c>
      <c r="I20" s="154" t="s">
        <v>309</v>
      </c>
      <c r="J20" s="154">
        <v>6</v>
      </c>
      <c r="K20" s="154">
        <v>2</v>
      </c>
      <c r="L20" s="154" t="s">
        <v>309</v>
      </c>
      <c r="M20" s="154">
        <v>4</v>
      </c>
      <c r="N20" s="154">
        <v>1</v>
      </c>
    </row>
    <row r="21" spans="1:14" ht="9" customHeight="1">
      <c r="A21" s="10">
        <v>464</v>
      </c>
      <c r="B21" s="11"/>
      <c r="C21" s="12" t="s">
        <v>77</v>
      </c>
      <c r="D21" s="11"/>
      <c r="E21" s="154">
        <v>25</v>
      </c>
      <c r="F21" s="154">
        <v>2</v>
      </c>
      <c r="G21" s="154">
        <v>4</v>
      </c>
      <c r="H21" s="154">
        <v>3</v>
      </c>
      <c r="I21" s="154">
        <v>0</v>
      </c>
      <c r="J21" s="154">
        <v>20</v>
      </c>
      <c r="K21" s="154">
        <v>0</v>
      </c>
      <c r="L21" s="154">
        <v>1</v>
      </c>
      <c r="M21" s="154">
        <v>8</v>
      </c>
      <c r="N21" s="154">
        <v>10</v>
      </c>
    </row>
    <row r="22" spans="1:14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">
        <v>471</v>
      </c>
      <c r="B23" s="13"/>
      <c r="C23" s="12" t="s">
        <v>74</v>
      </c>
      <c r="D23" s="11"/>
      <c r="E23" s="154">
        <v>89</v>
      </c>
      <c r="F23" s="154">
        <v>32</v>
      </c>
      <c r="G23" s="154">
        <v>4</v>
      </c>
      <c r="H23" s="154">
        <v>2</v>
      </c>
      <c r="I23" s="154">
        <v>3</v>
      </c>
      <c r="J23" s="154">
        <v>53</v>
      </c>
      <c r="K23" s="154">
        <v>2</v>
      </c>
      <c r="L23" s="154">
        <v>4</v>
      </c>
      <c r="M23" s="154">
        <v>20</v>
      </c>
      <c r="N23" s="154">
        <v>26</v>
      </c>
    </row>
    <row r="24" spans="1:14" ht="9" customHeight="1">
      <c r="A24" s="10">
        <v>472</v>
      </c>
      <c r="B24" s="13"/>
      <c r="C24" s="12" t="s">
        <v>75</v>
      </c>
      <c r="D24" s="11"/>
      <c r="E24" s="154">
        <v>24</v>
      </c>
      <c r="F24" s="154">
        <v>7</v>
      </c>
      <c r="G24" s="154">
        <v>7</v>
      </c>
      <c r="H24" s="154">
        <v>1</v>
      </c>
      <c r="I24" s="154">
        <v>6</v>
      </c>
      <c r="J24" s="154">
        <v>9</v>
      </c>
      <c r="K24" s="154">
        <v>0</v>
      </c>
      <c r="L24" s="154">
        <v>7</v>
      </c>
      <c r="M24" s="154" t="s">
        <v>309</v>
      </c>
      <c r="N24" s="154">
        <v>2</v>
      </c>
    </row>
    <row r="25" spans="1:14" ht="9" customHeight="1">
      <c r="A25" s="10">
        <v>473</v>
      </c>
      <c r="B25" s="13"/>
      <c r="C25" s="12" t="s">
        <v>76</v>
      </c>
      <c r="D25" s="11"/>
      <c r="E25" s="154">
        <v>50</v>
      </c>
      <c r="F25" s="154">
        <v>12</v>
      </c>
      <c r="G25" s="154">
        <v>26</v>
      </c>
      <c r="H25" s="154">
        <v>11</v>
      </c>
      <c r="I25" s="154">
        <v>14</v>
      </c>
      <c r="J25" s="154">
        <v>13</v>
      </c>
      <c r="K25" s="154" t="s">
        <v>309</v>
      </c>
      <c r="L25" s="154">
        <v>5</v>
      </c>
      <c r="M25" s="154">
        <v>2</v>
      </c>
      <c r="N25" s="154">
        <v>6</v>
      </c>
    </row>
    <row r="26" spans="1:14" ht="9" customHeight="1">
      <c r="A26" s="10">
        <v>474</v>
      </c>
      <c r="B26" s="13"/>
      <c r="C26" s="12" t="s">
        <v>78</v>
      </c>
      <c r="D26" s="11"/>
      <c r="E26" s="154">
        <v>11</v>
      </c>
      <c r="F26" s="154">
        <v>4</v>
      </c>
      <c r="G26" s="154">
        <v>0</v>
      </c>
      <c r="H26" s="154" t="s">
        <v>309</v>
      </c>
      <c r="I26" s="154">
        <v>0</v>
      </c>
      <c r="J26" s="154">
        <v>6</v>
      </c>
      <c r="K26" s="154" t="s">
        <v>309</v>
      </c>
      <c r="L26" s="154" t="s">
        <v>309</v>
      </c>
      <c r="M26" s="154" t="s">
        <v>309</v>
      </c>
      <c r="N26" s="154">
        <v>6</v>
      </c>
    </row>
    <row r="27" spans="1:14" ht="9" customHeight="1">
      <c r="A27" s="10">
        <v>475</v>
      </c>
      <c r="B27" s="13"/>
      <c r="C27" s="12" t="s">
        <v>77</v>
      </c>
      <c r="D27" s="11"/>
      <c r="E27" s="154">
        <v>59</v>
      </c>
      <c r="F27" s="154">
        <v>15</v>
      </c>
      <c r="G27" s="154">
        <v>20</v>
      </c>
      <c r="H27" s="154">
        <v>12</v>
      </c>
      <c r="I27" s="154">
        <v>8</v>
      </c>
      <c r="J27" s="154">
        <v>25</v>
      </c>
      <c r="K27" s="154">
        <v>1</v>
      </c>
      <c r="L27" s="154">
        <v>5</v>
      </c>
      <c r="M27" s="154">
        <v>16</v>
      </c>
      <c r="N27" s="154">
        <v>2</v>
      </c>
    </row>
    <row r="28" spans="1:14" ht="9" customHeight="1">
      <c r="A28" s="10">
        <v>476</v>
      </c>
      <c r="B28" s="13"/>
      <c r="C28" s="12" t="s">
        <v>79</v>
      </c>
      <c r="D28" s="11"/>
      <c r="E28" s="154">
        <v>55</v>
      </c>
      <c r="F28" s="154">
        <v>15</v>
      </c>
      <c r="G28" s="154">
        <v>9</v>
      </c>
      <c r="H28" s="154">
        <v>8</v>
      </c>
      <c r="I28" s="154">
        <v>1</v>
      </c>
      <c r="J28" s="154">
        <v>31</v>
      </c>
      <c r="K28" s="154">
        <v>1</v>
      </c>
      <c r="L28" s="154">
        <v>7</v>
      </c>
      <c r="M28" s="154">
        <v>0</v>
      </c>
      <c r="N28" s="154">
        <v>23</v>
      </c>
    </row>
    <row r="29" spans="1:14" ht="9" customHeight="1">
      <c r="A29" s="10">
        <v>477</v>
      </c>
      <c r="B29" s="13"/>
      <c r="C29" s="12" t="s">
        <v>80</v>
      </c>
      <c r="D29" s="11"/>
      <c r="E29" s="154">
        <v>52</v>
      </c>
      <c r="F29" s="154">
        <v>12</v>
      </c>
      <c r="G29" s="154">
        <v>4</v>
      </c>
      <c r="H29" s="154">
        <v>1</v>
      </c>
      <c r="I29" s="154">
        <v>3</v>
      </c>
      <c r="J29" s="154">
        <v>37</v>
      </c>
      <c r="K29" s="154">
        <v>2</v>
      </c>
      <c r="L29" s="154">
        <v>13</v>
      </c>
      <c r="M29" s="154">
        <v>1</v>
      </c>
      <c r="N29" s="154">
        <v>21</v>
      </c>
    </row>
    <row r="30" spans="1:14" ht="9" customHeight="1">
      <c r="A30" s="10">
        <v>478</v>
      </c>
      <c r="B30" s="13"/>
      <c r="C30" s="12" t="s">
        <v>81</v>
      </c>
      <c r="D30" s="11"/>
      <c r="E30" s="154">
        <v>91</v>
      </c>
      <c r="F30" s="154">
        <v>13</v>
      </c>
      <c r="G30" s="154">
        <v>30</v>
      </c>
      <c r="H30" s="154">
        <v>23</v>
      </c>
      <c r="I30" s="154">
        <v>7</v>
      </c>
      <c r="J30" s="154">
        <v>48</v>
      </c>
      <c r="K30" s="154">
        <v>6</v>
      </c>
      <c r="L30" s="154">
        <v>24</v>
      </c>
      <c r="M30" s="154">
        <v>5</v>
      </c>
      <c r="N30" s="154">
        <v>14</v>
      </c>
    </row>
    <row r="31" spans="1:14" ht="9" customHeight="1">
      <c r="A31" s="10">
        <v>479</v>
      </c>
      <c r="B31" s="13"/>
      <c r="C31" s="12" t="s">
        <v>82</v>
      </c>
      <c r="D31" s="11"/>
      <c r="E31" s="154">
        <v>33</v>
      </c>
      <c r="F31" s="154">
        <v>4</v>
      </c>
      <c r="G31" s="154">
        <v>12</v>
      </c>
      <c r="H31" s="154">
        <v>9</v>
      </c>
      <c r="I31" s="154">
        <v>3</v>
      </c>
      <c r="J31" s="154">
        <v>17</v>
      </c>
      <c r="K31" s="154">
        <v>1</v>
      </c>
      <c r="L31" s="154">
        <v>3</v>
      </c>
      <c r="M31" s="154">
        <v>6</v>
      </c>
      <c r="N31" s="154">
        <v>8</v>
      </c>
    </row>
    <row r="32" spans="1:14" ht="6" customHeight="1">
      <c r="A32" s="10"/>
      <c r="B32" s="13"/>
      <c r="C32" s="12"/>
      <c r="D32" s="11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1:14" ht="9" customHeight="1">
      <c r="A33" s="8">
        <v>4</v>
      </c>
      <c r="B33" s="14"/>
      <c r="C33" s="15" t="s">
        <v>83</v>
      </c>
      <c r="D33" s="17"/>
      <c r="E33" s="166">
        <v>639</v>
      </c>
      <c r="F33" s="166">
        <v>150</v>
      </c>
      <c r="G33" s="166">
        <v>165</v>
      </c>
      <c r="H33" s="166">
        <v>106</v>
      </c>
      <c r="I33" s="166">
        <v>60</v>
      </c>
      <c r="J33" s="166">
        <v>324</v>
      </c>
      <c r="K33" s="166">
        <v>16</v>
      </c>
      <c r="L33" s="166">
        <v>78</v>
      </c>
      <c r="M33" s="166">
        <v>92</v>
      </c>
      <c r="N33" s="166">
        <v>138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4" t="s">
        <v>310</v>
      </c>
      <c r="F37" s="154" t="s">
        <v>310</v>
      </c>
      <c r="G37" s="154" t="s">
        <v>310</v>
      </c>
      <c r="H37" s="154" t="s">
        <v>310</v>
      </c>
      <c r="I37" s="154" t="s">
        <v>310</v>
      </c>
      <c r="J37" s="154" t="s">
        <v>310</v>
      </c>
      <c r="K37" s="154" t="s">
        <v>310</v>
      </c>
      <c r="L37" s="154" t="s">
        <v>310</v>
      </c>
      <c r="M37" s="154" t="s">
        <v>310</v>
      </c>
      <c r="N37" s="154" t="s">
        <v>310</v>
      </c>
    </row>
    <row r="38" spans="1:14" ht="9" customHeight="1">
      <c r="A38" s="10">
        <v>562</v>
      </c>
      <c r="B38" s="11"/>
      <c r="C38" s="12" t="s">
        <v>85</v>
      </c>
      <c r="D38" s="11"/>
      <c r="E38" s="154">
        <v>47</v>
      </c>
      <c r="F38" s="154">
        <v>17</v>
      </c>
      <c r="G38" s="154">
        <v>16</v>
      </c>
      <c r="H38" s="154">
        <v>12</v>
      </c>
      <c r="I38" s="154">
        <v>4</v>
      </c>
      <c r="J38" s="154">
        <v>13</v>
      </c>
      <c r="K38" s="154">
        <v>0</v>
      </c>
      <c r="L38" s="154">
        <v>2</v>
      </c>
      <c r="M38" s="154">
        <v>2</v>
      </c>
      <c r="N38" s="154">
        <v>9</v>
      </c>
    </row>
    <row r="39" spans="1:14" ht="9" customHeight="1">
      <c r="A39" s="10">
        <v>563</v>
      </c>
      <c r="B39" s="11"/>
      <c r="C39" s="12" t="s">
        <v>86</v>
      </c>
      <c r="D39" s="11"/>
      <c r="E39" s="154" t="s">
        <v>310</v>
      </c>
      <c r="F39" s="154" t="s">
        <v>310</v>
      </c>
      <c r="G39" s="154" t="s">
        <v>310</v>
      </c>
      <c r="H39" s="154" t="s">
        <v>310</v>
      </c>
      <c r="I39" s="154" t="s">
        <v>310</v>
      </c>
      <c r="J39" s="154" t="s">
        <v>310</v>
      </c>
      <c r="K39" s="154" t="s">
        <v>310</v>
      </c>
      <c r="L39" s="154" t="s">
        <v>310</v>
      </c>
      <c r="M39" s="154" t="s">
        <v>310</v>
      </c>
      <c r="N39" s="154" t="s">
        <v>310</v>
      </c>
    </row>
    <row r="40" spans="1:14" ht="9" customHeight="1">
      <c r="A40" s="10">
        <v>564</v>
      </c>
      <c r="B40" s="11"/>
      <c r="C40" s="12" t="s">
        <v>87</v>
      </c>
      <c r="D40" s="11"/>
      <c r="E40" s="154">
        <v>206</v>
      </c>
      <c r="F40" s="154">
        <v>30</v>
      </c>
      <c r="G40" s="154">
        <v>51</v>
      </c>
      <c r="H40" s="154">
        <v>34</v>
      </c>
      <c r="I40" s="154">
        <v>16</v>
      </c>
      <c r="J40" s="154">
        <v>126</v>
      </c>
      <c r="K40" s="154">
        <v>4</v>
      </c>
      <c r="L40" s="154">
        <v>15</v>
      </c>
      <c r="M40" s="154">
        <v>36</v>
      </c>
      <c r="N40" s="154">
        <v>71</v>
      </c>
    </row>
    <row r="41" spans="1:14" ht="9" customHeight="1">
      <c r="A41" s="10">
        <v>565</v>
      </c>
      <c r="B41" s="11"/>
      <c r="C41" s="12" t="s">
        <v>88</v>
      </c>
      <c r="D41" s="11"/>
      <c r="E41" s="154">
        <v>12</v>
      </c>
      <c r="F41" s="154">
        <v>1</v>
      </c>
      <c r="G41" s="154">
        <v>10</v>
      </c>
      <c r="H41" s="154">
        <v>4</v>
      </c>
      <c r="I41" s="154">
        <v>6</v>
      </c>
      <c r="J41" s="154">
        <v>1</v>
      </c>
      <c r="K41" s="154">
        <v>0</v>
      </c>
      <c r="L41" s="154">
        <v>0</v>
      </c>
      <c r="M41" s="154">
        <v>0</v>
      </c>
      <c r="N41" s="154">
        <v>1</v>
      </c>
    </row>
    <row r="42" spans="1:14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9" customHeight="1">
      <c r="A43" s="10">
        <v>571</v>
      </c>
      <c r="B43" s="11"/>
      <c r="C43" s="12" t="s">
        <v>84</v>
      </c>
      <c r="D43" s="11"/>
      <c r="E43" s="154">
        <v>160</v>
      </c>
      <c r="F43" s="154">
        <v>42</v>
      </c>
      <c r="G43" s="154">
        <v>46</v>
      </c>
      <c r="H43" s="154">
        <v>39</v>
      </c>
      <c r="I43" s="154">
        <v>7</v>
      </c>
      <c r="J43" s="154">
        <v>72</v>
      </c>
      <c r="K43" s="154">
        <v>2</v>
      </c>
      <c r="L43" s="154">
        <v>24</v>
      </c>
      <c r="M43" s="154">
        <v>27</v>
      </c>
      <c r="N43" s="154">
        <v>19</v>
      </c>
    </row>
    <row r="44" spans="1:14" ht="9" customHeight="1">
      <c r="A44" s="10">
        <v>572</v>
      </c>
      <c r="B44" s="11"/>
      <c r="C44" s="12" t="s">
        <v>89</v>
      </c>
      <c r="D44" s="11"/>
      <c r="E44" s="154">
        <v>16</v>
      </c>
      <c r="F44" s="154">
        <v>3</v>
      </c>
      <c r="G44" s="154">
        <v>8</v>
      </c>
      <c r="H44" s="154">
        <v>6</v>
      </c>
      <c r="I44" s="154">
        <v>2</v>
      </c>
      <c r="J44" s="154">
        <v>5</v>
      </c>
      <c r="K44" s="154">
        <v>0</v>
      </c>
      <c r="L44" s="154">
        <v>1</v>
      </c>
      <c r="M44" s="154">
        <v>4</v>
      </c>
      <c r="N44" s="154">
        <v>0</v>
      </c>
    </row>
    <row r="45" spans="1:14" ht="9" customHeight="1">
      <c r="A45" s="10">
        <v>573</v>
      </c>
      <c r="B45" s="11"/>
      <c r="C45" s="12" t="s">
        <v>86</v>
      </c>
      <c r="D45" s="11"/>
      <c r="E45" s="154">
        <v>15</v>
      </c>
      <c r="F45" s="154">
        <v>10</v>
      </c>
      <c r="G45" s="154">
        <v>4</v>
      </c>
      <c r="H45" s="154">
        <v>2</v>
      </c>
      <c r="I45" s="154">
        <v>1</v>
      </c>
      <c r="J45" s="154">
        <v>2</v>
      </c>
      <c r="K45" s="154">
        <v>1</v>
      </c>
      <c r="L45" s="154">
        <v>1</v>
      </c>
      <c r="M45" s="154" t="s">
        <v>309</v>
      </c>
      <c r="N45" s="154">
        <v>1</v>
      </c>
    </row>
    <row r="46" spans="1:14" ht="9" customHeight="1">
      <c r="A46" s="10">
        <v>574</v>
      </c>
      <c r="B46" s="11"/>
      <c r="C46" s="12" t="s">
        <v>90</v>
      </c>
      <c r="D46" s="11"/>
      <c r="E46" s="154">
        <v>57</v>
      </c>
      <c r="F46" s="154">
        <v>14</v>
      </c>
      <c r="G46" s="154">
        <v>38</v>
      </c>
      <c r="H46" s="154">
        <v>7</v>
      </c>
      <c r="I46" s="154">
        <v>31</v>
      </c>
      <c r="J46" s="154">
        <v>5</v>
      </c>
      <c r="K46" s="154">
        <v>0</v>
      </c>
      <c r="L46" s="154">
        <v>3</v>
      </c>
      <c r="M46" s="154">
        <v>1</v>
      </c>
      <c r="N46" s="154">
        <v>0</v>
      </c>
    </row>
    <row r="47" spans="1:14" ht="9" customHeight="1">
      <c r="A47" s="10">
        <v>575</v>
      </c>
      <c r="B47" s="11"/>
      <c r="C47" s="12" t="s">
        <v>215</v>
      </c>
      <c r="D47" s="11"/>
      <c r="E47" s="154">
        <v>62</v>
      </c>
      <c r="F47" s="154">
        <v>31</v>
      </c>
      <c r="G47" s="154">
        <v>17</v>
      </c>
      <c r="H47" s="154">
        <v>13</v>
      </c>
      <c r="I47" s="154">
        <v>4</v>
      </c>
      <c r="J47" s="154">
        <v>14</v>
      </c>
      <c r="K47" s="154">
        <v>4</v>
      </c>
      <c r="L47" s="154">
        <v>3</v>
      </c>
      <c r="M47" s="154">
        <v>3</v>
      </c>
      <c r="N47" s="154">
        <v>4</v>
      </c>
    </row>
    <row r="48" spans="1:14" ht="9" customHeight="1">
      <c r="A48" s="10">
        <v>576</v>
      </c>
      <c r="B48" s="11"/>
      <c r="C48" s="12" t="s">
        <v>91</v>
      </c>
      <c r="D48" s="11"/>
      <c r="E48" s="154">
        <v>61</v>
      </c>
      <c r="F48" s="154">
        <v>18</v>
      </c>
      <c r="G48" s="154">
        <v>24</v>
      </c>
      <c r="H48" s="154">
        <v>20</v>
      </c>
      <c r="I48" s="154">
        <v>4</v>
      </c>
      <c r="J48" s="154">
        <v>19</v>
      </c>
      <c r="K48" s="154">
        <v>2</v>
      </c>
      <c r="L48" s="154">
        <v>4</v>
      </c>
      <c r="M48" s="154">
        <v>7</v>
      </c>
      <c r="N48" s="154">
        <v>6</v>
      </c>
    </row>
    <row r="49" spans="1:14" ht="9" customHeight="1">
      <c r="A49" s="10">
        <v>577</v>
      </c>
      <c r="B49" s="11"/>
      <c r="C49" s="12" t="s">
        <v>92</v>
      </c>
      <c r="D49" s="11"/>
      <c r="E49" s="154">
        <v>32</v>
      </c>
      <c r="F49" s="154">
        <v>1</v>
      </c>
      <c r="G49" s="154">
        <v>7</v>
      </c>
      <c r="H49" s="154">
        <v>4</v>
      </c>
      <c r="I49" s="154">
        <v>3</v>
      </c>
      <c r="J49" s="154">
        <v>23</v>
      </c>
      <c r="K49" s="154">
        <v>0</v>
      </c>
      <c r="L49" s="154">
        <v>3</v>
      </c>
      <c r="M49" s="154">
        <v>15</v>
      </c>
      <c r="N49" s="154">
        <v>5</v>
      </c>
    </row>
    <row r="50" spans="1:14" ht="6" customHeight="1">
      <c r="A50" s="10"/>
      <c r="B50" s="11"/>
      <c r="C50" s="12"/>
      <c r="D50" s="11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9" customHeight="1">
      <c r="A51" s="8">
        <v>5</v>
      </c>
      <c r="B51" s="17"/>
      <c r="C51" s="15" t="s">
        <v>93</v>
      </c>
      <c r="D51" s="17"/>
      <c r="E51" s="166">
        <v>699</v>
      </c>
      <c r="F51" s="166">
        <v>180</v>
      </c>
      <c r="G51" s="166">
        <v>233</v>
      </c>
      <c r="H51" s="166">
        <v>155</v>
      </c>
      <c r="I51" s="166">
        <v>78</v>
      </c>
      <c r="J51" s="166">
        <v>286</v>
      </c>
      <c r="K51" s="166">
        <v>15</v>
      </c>
      <c r="L51" s="166">
        <v>58</v>
      </c>
      <c r="M51" s="166">
        <v>95</v>
      </c>
      <c r="N51" s="166">
        <v>118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4">
        <v>88</v>
      </c>
      <c r="F55" s="154">
        <v>0</v>
      </c>
      <c r="G55" s="154">
        <v>67</v>
      </c>
      <c r="H55" s="154">
        <v>42</v>
      </c>
      <c r="I55" s="154">
        <v>25</v>
      </c>
      <c r="J55" s="154">
        <v>21</v>
      </c>
      <c r="K55" s="154">
        <v>0</v>
      </c>
      <c r="L55" s="154">
        <v>0</v>
      </c>
      <c r="M55" s="154">
        <v>11</v>
      </c>
      <c r="N55" s="154">
        <v>9</v>
      </c>
    </row>
    <row r="56" spans="1:14" ht="9" customHeight="1">
      <c r="A56" s="10">
        <v>662</v>
      </c>
      <c r="B56" s="11"/>
      <c r="C56" s="12" t="s">
        <v>95</v>
      </c>
      <c r="D56" s="11"/>
      <c r="E56" s="154">
        <v>82</v>
      </c>
      <c r="F56" s="154">
        <v>16</v>
      </c>
      <c r="G56" s="154">
        <v>33</v>
      </c>
      <c r="H56" s="154">
        <v>27</v>
      </c>
      <c r="I56" s="154">
        <v>6</v>
      </c>
      <c r="J56" s="154">
        <v>33</v>
      </c>
      <c r="K56" s="154">
        <v>4</v>
      </c>
      <c r="L56" s="154">
        <v>14</v>
      </c>
      <c r="M56" s="154">
        <v>11</v>
      </c>
      <c r="N56" s="154">
        <v>4</v>
      </c>
    </row>
    <row r="57" spans="1:14" ht="9" customHeight="1">
      <c r="A57" s="10">
        <v>663</v>
      </c>
      <c r="B57" s="11"/>
      <c r="C57" s="12" t="s">
        <v>96</v>
      </c>
      <c r="D57" s="11"/>
      <c r="E57" s="154">
        <v>44</v>
      </c>
      <c r="F57" s="154">
        <v>5</v>
      </c>
      <c r="G57" s="154">
        <v>17</v>
      </c>
      <c r="H57" s="154">
        <v>12</v>
      </c>
      <c r="I57" s="154">
        <v>5</v>
      </c>
      <c r="J57" s="154">
        <v>22</v>
      </c>
      <c r="K57" s="154">
        <v>2</v>
      </c>
      <c r="L57" s="154">
        <v>8</v>
      </c>
      <c r="M57" s="154">
        <v>0</v>
      </c>
      <c r="N57" s="154">
        <v>12</v>
      </c>
    </row>
    <row r="58" spans="1:14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ht="9" customHeight="1">
      <c r="A59" s="10">
        <v>671</v>
      </c>
      <c r="B59" s="11"/>
      <c r="C59" s="12" t="s">
        <v>94</v>
      </c>
      <c r="D59" s="11"/>
      <c r="E59" s="154">
        <v>112</v>
      </c>
      <c r="F59" s="154">
        <v>41</v>
      </c>
      <c r="G59" s="154">
        <v>55</v>
      </c>
      <c r="H59" s="154">
        <v>47</v>
      </c>
      <c r="I59" s="154">
        <v>8</v>
      </c>
      <c r="J59" s="154">
        <v>16</v>
      </c>
      <c r="K59" s="154">
        <v>1</v>
      </c>
      <c r="L59" s="154">
        <v>2</v>
      </c>
      <c r="M59" s="154">
        <v>11</v>
      </c>
      <c r="N59" s="154">
        <v>3</v>
      </c>
    </row>
    <row r="60" spans="1:14" ht="9" customHeight="1">
      <c r="A60" s="10">
        <v>672</v>
      </c>
      <c r="B60" s="11"/>
      <c r="C60" s="12" t="s">
        <v>97</v>
      </c>
      <c r="D60" s="11"/>
      <c r="E60" s="154">
        <v>157</v>
      </c>
      <c r="F60" s="154">
        <v>31</v>
      </c>
      <c r="G60" s="154">
        <v>30</v>
      </c>
      <c r="H60" s="154">
        <v>18</v>
      </c>
      <c r="I60" s="154">
        <v>11</v>
      </c>
      <c r="J60" s="154">
        <v>96</v>
      </c>
      <c r="K60" s="154">
        <v>2</v>
      </c>
      <c r="L60" s="154">
        <v>20</v>
      </c>
      <c r="M60" s="154">
        <v>45</v>
      </c>
      <c r="N60" s="154">
        <v>29</v>
      </c>
    </row>
    <row r="61" spans="1:14" ht="9" customHeight="1">
      <c r="A61" s="10">
        <v>673</v>
      </c>
      <c r="B61" s="11"/>
      <c r="C61" s="12" t="s">
        <v>98</v>
      </c>
      <c r="D61" s="11"/>
      <c r="E61" s="154">
        <v>66</v>
      </c>
      <c r="F61" s="154">
        <v>13</v>
      </c>
      <c r="G61" s="154">
        <v>30</v>
      </c>
      <c r="H61" s="154">
        <v>12</v>
      </c>
      <c r="I61" s="154">
        <v>18</v>
      </c>
      <c r="J61" s="154">
        <v>23</v>
      </c>
      <c r="K61" s="154">
        <v>2</v>
      </c>
      <c r="L61" s="154">
        <v>2</v>
      </c>
      <c r="M61" s="154">
        <v>13</v>
      </c>
      <c r="N61" s="154">
        <v>6</v>
      </c>
    </row>
    <row r="62" spans="1:14" ht="9" customHeight="1">
      <c r="A62" s="10">
        <v>674</v>
      </c>
      <c r="B62" s="11"/>
      <c r="C62" s="12" t="s">
        <v>99</v>
      </c>
      <c r="D62" s="11"/>
      <c r="E62" s="154">
        <v>21</v>
      </c>
      <c r="F62" s="154">
        <v>8</v>
      </c>
      <c r="G62" s="154" t="s">
        <v>309</v>
      </c>
      <c r="H62" s="154" t="s">
        <v>309</v>
      </c>
      <c r="I62" s="154" t="s">
        <v>309</v>
      </c>
      <c r="J62" s="154">
        <v>13</v>
      </c>
      <c r="K62" s="154" t="s">
        <v>309</v>
      </c>
      <c r="L62" s="154" t="s">
        <v>309</v>
      </c>
      <c r="M62" s="154">
        <v>5</v>
      </c>
      <c r="N62" s="154">
        <v>8</v>
      </c>
    </row>
    <row r="63" spans="1:14" ht="9" customHeight="1">
      <c r="A63" s="10">
        <v>675</v>
      </c>
      <c r="B63" s="11"/>
      <c r="C63" s="12" t="s">
        <v>100</v>
      </c>
      <c r="D63" s="11"/>
      <c r="E63" s="154">
        <v>18</v>
      </c>
      <c r="F63" s="154">
        <v>9</v>
      </c>
      <c r="G63" s="154">
        <v>6</v>
      </c>
      <c r="H63" s="154">
        <v>4</v>
      </c>
      <c r="I63" s="154">
        <v>2</v>
      </c>
      <c r="J63" s="154">
        <v>2</v>
      </c>
      <c r="K63" s="154">
        <v>1</v>
      </c>
      <c r="L63" s="154">
        <v>0</v>
      </c>
      <c r="M63" s="154" t="s">
        <v>309</v>
      </c>
      <c r="N63" s="154">
        <v>0</v>
      </c>
    </row>
    <row r="64" spans="1:14" ht="9" customHeight="1">
      <c r="A64" s="10">
        <v>676</v>
      </c>
      <c r="B64" s="11"/>
      <c r="C64" s="12" t="s">
        <v>101</v>
      </c>
      <c r="D64" s="11"/>
      <c r="E64" s="154">
        <v>26</v>
      </c>
      <c r="F64" s="154">
        <v>8</v>
      </c>
      <c r="G64" s="154">
        <v>7</v>
      </c>
      <c r="H64" s="154">
        <v>7</v>
      </c>
      <c r="I64" s="154">
        <v>1</v>
      </c>
      <c r="J64" s="154">
        <v>12</v>
      </c>
      <c r="K64" s="154">
        <v>2</v>
      </c>
      <c r="L64" s="154">
        <v>2</v>
      </c>
      <c r="M64" s="154" t="s">
        <v>309</v>
      </c>
      <c r="N64" s="154">
        <v>7</v>
      </c>
    </row>
    <row r="65" spans="1:14" ht="9" customHeight="1">
      <c r="A65" s="10">
        <v>677</v>
      </c>
      <c r="B65" s="11"/>
      <c r="C65" s="12" t="s">
        <v>102</v>
      </c>
      <c r="D65" s="11"/>
      <c r="E65" s="154">
        <v>75</v>
      </c>
      <c r="F65" s="154">
        <v>17</v>
      </c>
      <c r="G65" s="154">
        <v>30</v>
      </c>
      <c r="H65" s="154">
        <v>22</v>
      </c>
      <c r="I65" s="154">
        <v>8</v>
      </c>
      <c r="J65" s="154">
        <v>27</v>
      </c>
      <c r="K65" s="154">
        <v>1</v>
      </c>
      <c r="L65" s="154">
        <v>3</v>
      </c>
      <c r="M65" s="154">
        <v>9</v>
      </c>
      <c r="N65" s="154">
        <v>14</v>
      </c>
    </row>
    <row r="66" spans="1:14" ht="9" customHeight="1">
      <c r="A66" s="10">
        <v>678</v>
      </c>
      <c r="B66" s="11"/>
      <c r="C66" s="19" t="s">
        <v>95</v>
      </c>
      <c r="D66" s="11"/>
      <c r="E66" s="154">
        <v>25</v>
      </c>
      <c r="F66" s="154">
        <v>1</v>
      </c>
      <c r="G66" s="154">
        <v>17</v>
      </c>
      <c r="H66" s="154">
        <v>17</v>
      </c>
      <c r="I66" s="154" t="s">
        <v>309</v>
      </c>
      <c r="J66" s="154">
        <v>6</v>
      </c>
      <c r="K66" s="154" t="s">
        <v>309</v>
      </c>
      <c r="L66" s="154" t="s">
        <v>309</v>
      </c>
      <c r="M66" s="154">
        <v>6</v>
      </c>
      <c r="N66" s="154" t="s">
        <v>309</v>
      </c>
    </row>
    <row r="67" spans="1:14" ht="9" customHeight="1">
      <c r="A67" s="10">
        <v>679</v>
      </c>
      <c r="B67" s="11"/>
      <c r="C67" s="12" t="s">
        <v>96</v>
      </c>
      <c r="D67" s="11"/>
      <c r="E67" s="154">
        <v>49</v>
      </c>
      <c r="F67" s="154">
        <v>9</v>
      </c>
      <c r="G67" s="154">
        <v>19</v>
      </c>
      <c r="H67" s="154">
        <v>14</v>
      </c>
      <c r="I67" s="154">
        <v>5</v>
      </c>
      <c r="J67" s="154">
        <v>20</v>
      </c>
      <c r="K67" s="154">
        <v>2</v>
      </c>
      <c r="L67" s="154">
        <v>5</v>
      </c>
      <c r="M67" s="154">
        <v>11</v>
      </c>
      <c r="N67" s="154">
        <v>3</v>
      </c>
    </row>
    <row r="68" spans="1:14" ht="6" customHeight="1">
      <c r="A68" s="10"/>
      <c r="B68" s="11"/>
      <c r="C68" s="12"/>
      <c r="D68" s="11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9" customHeight="1">
      <c r="A69" s="8">
        <v>6</v>
      </c>
      <c r="B69" s="17"/>
      <c r="C69" s="20" t="s">
        <v>103</v>
      </c>
      <c r="D69" s="17"/>
      <c r="E69" s="166">
        <v>762</v>
      </c>
      <c r="F69" s="166">
        <v>159</v>
      </c>
      <c r="G69" s="166">
        <v>311</v>
      </c>
      <c r="H69" s="166">
        <v>223</v>
      </c>
      <c r="I69" s="166">
        <v>88</v>
      </c>
      <c r="J69" s="166">
        <v>292</v>
      </c>
      <c r="K69" s="166">
        <v>17</v>
      </c>
      <c r="L69" s="166">
        <v>57</v>
      </c>
      <c r="M69" s="166">
        <v>123</v>
      </c>
      <c r="N69" s="166">
        <v>95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4">
        <v>74</v>
      </c>
      <c r="F73" s="154">
        <v>15</v>
      </c>
      <c r="G73" s="154">
        <v>44</v>
      </c>
      <c r="H73" s="154">
        <v>10</v>
      </c>
      <c r="I73" s="154">
        <v>34</v>
      </c>
      <c r="J73" s="154">
        <v>15</v>
      </c>
      <c r="K73" s="154">
        <v>1</v>
      </c>
      <c r="L73" s="154">
        <v>0</v>
      </c>
      <c r="M73" s="154">
        <v>13</v>
      </c>
      <c r="N73" s="154">
        <v>0</v>
      </c>
    </row>
    <row r="74" spans="1:14" ht="9" customHeight="1">
      <c r="A74" s="10">
        <v>762</v>
      </c>
      <c r="B74" s="11"/>
      <c r="C74" s="12" t="s">
        <v>105</v>
      </c>
      <c r="D74" s="11"/>
      <c r="E74" s="154" t="s">
        <v>310</v>
      </c>
      <c r="F74" s="154" t="s">
        <v>310</v>
      </c>
      <c r="G74" s="154" t="s">
        <v>310</v>
      </c>
      <c r="H74" s="154" t="s">
        <v>310</v>
      </c>
      <c r="I74" s="154" t="s">
        <v>310</v>
      </c>
      <c r="J74" s="154" t="s">
        <v>310</v>
      </c>
      <c r="K74" s="154" t="s">
        <v>310</v>
      </c>
      <c r="L74" s="154" t="s">
        <v>310</v>
      </c>
      <c r="M74" s="154" t="s">
        <v>310</v>
      </c>
      <c r="N74" s="154" t="s">
        <v>310</v>
      </c>
    </row>
    <row r="75" spans="1:14" ht="9" customHeight="1">
      <c r="A75" s="10">
        <v>763</v>
      </c>
      <c r="B75" s="11"/>
      <c r="C75" s="12" t="s">
        <v>106</v>
      </c>
      <c r="D75" s="11"/>
      <c r="E75" s="154" t="s">
        <v>310</v>
      </c>
      <c r="F75" s="154" t="s">
        <v>310</v>
      </c>
      <c r="G75" s="154" t="s">
        <v>310</v>
      </c>
      <c r="H75" s="154" t="s">
        <v>310</v>
      </c>
      <c r="I75" s="154" t="s">
        <v>310</v>
      </c>
      <c r="J75" s="154" t="s">
        <v>310</v>
      </c>
      <c r="K75" s="154" t="s">
        <v>310</v>
      </c>
      <c r="L75" s="154" t="s">
        <v>310</v>
      </c>
      <c r="M75" s="154" t="s">
        <v>310</v>
      </c>
      <c r="N75" s="154" t="s">
        <v>310</v>
      </c>
    </row>
    <row r="76" spans="1:14" ht="9" customHeight="1">
      <c r="A76" s="10">
        <v>764</v>
      </c>
      <c r="B76" s="11"/>
      <c r="C76" s="12" t="s">
        <v>107</v>
      </c>
      <c r="D76" s="11"/>
      <c r="E76" s="154">
        <v>135</v>
      </c>
      <c r="F76" s="154">
        <v>5</v>
      </c>
      <c r="G76" s="154">
        <v>39</v>
      </c>
      <c r="H76" s="154">
        <v>37</v>
      </c>
      <c r="I76" s="154">
        <v>2</v>
      </c>
      <c r="J76" s="154">
        <v>90</v>
      </c>
      <c r="K76" s="154">
        <v>2</v>
      </c>
      <c r="L76" s="154">
        <v>11</v>
      </c>
      <c r="M76" s="154">
        <v>56</v>
      </c>
      <c r="N76" s="154">
        <v>21</v>
      </c>
    </row>
    <row r="77" spans="1:14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9" customHeight="1">
      <c r="A78" s="10">
        <v>771</v>
      </c>
      <c r="B78" s="11"/>
      <c r="C78" s="12" t="s">
        <v>108</v>
      </c>
      <c r="D78" s="11"/>
      <c r="E78" s="154">
        <v>63</v>
      </c>
      <c r="F78" s="154">
        <v>35</v>
      </c>
      <c r="G78" s="154">
        <v>13</v>
      </c>
      <c r="H78" s="154">
        <v>10</v>
      </c>
      <c r="I78" s="154">
        <v>3</v>
      </c>
      <c r="J78" s="154">
        <v>16</v>
      </c>
      <c r="K78" s="154">
        <v>3</v>
      </c>
      <c r="L78" s="154">
        <v>8</v>
      </c>
      <c r="M78" s="154">
        <v>0</v>
      </c>
      <c r="N78" s="154">
        <v>4</v>
      </c>
    </row>
    <row r="79" spans="1:14" ht="9" customHeight="1">
      <c r="A79" s="10">
        <v>772</v>
      </c>
      <c r="B79" s="11"/>
      <c r="C79" s="12" t="s">
        <v>104</v>
      </c>
      <c r="D79" s="11"/>
      <c r="E79" s="154">
        <v>94</v>
      </c>
      <c r="F79" s="154">
        <v>31</v>
      </c>
      <c r="G79" s="154">
        <v>21</v>
      </c>
      <c r="H79" s="154">
        <v>18</v>
      </c>
      <c r="I79" s="154">
        <v>3</v>
      </c>
      <c r="J79" s="154">
        <v>42</v>
      </c>
      <c r="K79" s="154">
        <v>3</v>
      </c>
      <c r="L79" s="154">
        <v>6</v>
      </c>
      <c r="M79" s="154">
        <v>28</v>
      </c>
      <c r="N79" s="154">
        <v>5</v>
      </c>
    </row>
    <row r="80" spans="1:14" ht="9" customHeight="1">
      <c r="A80" s="10">
        <v>773</v>
      </c>
      <c r="B80" s="11"/>
      <c r="C80" s="12" t="s">
        <v>218</v>
      </c>
      <c r="D80" s="11"/>
      <c r="E80" s="154">
        <v>57</v>
      </c>
      <c r="F80" s="154">
        <v>31</v>
      </c>
      <c r="G80" s="154">
        <v>12</v>
      </c>
      <c r="H80" s="154">
        <v>8</v>
      </c>
      <c r="I80" s="154">
        <v>4</v>
      </c>
      <c r="J80" s="154">
        <v>15</v>
      </c>
      <c r="K80" s="154">
        <v>0</v>
      </c>
      <c r="L80" s="154">
        <v>1</v>
      </c>
      <c r="M80" s="154">
        <v>3</v>
      </c>
      <c r="N80" s="154">
        <v>10</v>
      </c>
    </row>
    <row r="81" spans="1:14" ht="9" customHeight="1">
      <c r="A81" s="10">
        <v>774</v>
      </c>
      <c r="B81" s="11"/>
      <c r="C81" s="12" t="s">
        <v>109</v>
      </c>
      <c r="D81" s="11"/>
      <c r="E81" s="154">
        <v>128</v>
      </c>
      <c r="F81" s="154">
        <v>42</v>
      </c>
      <c r="G81" s="154">
        <v>31</v>
      </c>
      <c r="H81" s="154">
        <v>18</v>
      </c>
      <c r="I81" s="154">
        <v>14</v>
      </c>
      <c r="J81" s="154">
        <v>55</v>
      </c>
      <c r="K81" s="154">
        <v>10</v>
      </c>
      <c r="L81" s="154">
        <v>7</v>
      </c>
      <c r="M81" s="154">
        <v>32</v>
      </c>
      <c r="N81" s="154">
        <v>6</v>
      </c>
    </row>
    <row r="82" spans="1:14" ht="9" customHeight="1">
      <c r="A82" s="10">
        <v>775</v>
      </c>
      <c r="B82" s="11"/>
      <c r="C82" s="12" t="s">
        <v>110</v>
      </c>
      <c r="D82" s="11"/>
      <c r="E82" s="154">
        <v>79</v>
      </c>
      <c r="F82" s="154">
        <v>26</v>
      </c>
      <c r="G82" s="154">
        <v>43</v>
      </c>
      <c r="H82" s="154">
        <v>24</v>
      </c>
      <c r="I82" s="154">
        <v>20</v>
      </c>
      <c r="J82" s="154">
        <v>10</v>
      </c>
      <c r="K82" s="154">
        <v>1</v>
      </c>
      <c r="L82" s="154">
        <v>1</v>
      </c>
      <c r="M82" s="154">
        <v>4</v>
      </c>
      <c r="N82" s="154">
        <v>5</v>
      </c>
    </row>
    <row r="83" spans="1:14" ht="9" customHeight="1">
      <c r="A83" s="10">
        <v>776</v>
      </c>
      <c r="B83" s="11"/>
      <c r="C83" s="12" t="s">
        <v>111</v>
      </c>
      <c r="D83" s="11"/>
      <c r="E83" s="154">
        <v>11</v>
      </c>
      <c r="F83" s="154">
        <v>8</v>
      </c>
      <c r="G83" s="154">
        <v>2</v>
      </c>
      <c r="H83" s="154">
        <v>2</v>
      </c>
      <c r="I83" s="154" t="s">
        <v>309</v>
      </c>
      <c r="J83" s="154">
        <v>1</v>
      </c>
      <c r="K83" s="154">
        <v>1</v>
      </c>
      <c r="L83" s="154">
        <v>0</v>
      </c>
      <c r="M83" s="154" t="s">
        <v>309</v>
      </c>
      <c r="N83" s="154" t="s">
        <v>309</v>
      </c>
    </row>
    <row r="84" spans="1:14" ht="9" customHeight="1">
      <c r="A84" s="10">
        <v>777</v>
      </c>
      <c r="B84" s="11"/>
      <c r="C84" s="12" t="s">
        <v>112</v>
      </c>
      <c r="D84" s="11"/>
      <c r="E84" s="154">
        <v>164</v>
      </c>
      <c r="F84" s="154">
        <v>62</v>
      </c>
      <c r="G84" s="154">
        <v>59</v>
      </c>
      <c r="H84" s="154">
        <v>36</v>
      </c>
      <c r="I84" s="154">
        <v>23</v>
      </c>
      <c r="J84" s="154">
        <v>43</v>
      </c>
      <c r="K84" s="154">
        <v>2</v>
      </c>
      <c r="L84" s="154">
        <v>4</v>
      </c>
      <c r="M84" s="154">
        <v>13</v>
      </c>
      <c r="N84" s="154">
        <v>24</v>
      </c>
    </row>
    <row r="85" spans="1:14" ht="9" customHeight="1">
      <c r="A85" s="10">
        <v>778</v>
      </c>
      <c r="B85" s="11"/>
      <c r="C85" s="12" t="s">
        <v>113</v>
      </c>
      <c r="D85" s="11"/>
      <c r="E85" s="154">
        <v>218</v>
      </c>
      <c r="F85" s="154">
        <v>63</v>
      </c>
      <c r="G85" s="154">
        <v>83</v>
      </c>
      <c r="H85" s="154">
        <v>71</v>
      </c>
      <c r="I85" s="154">
        <v>12</v>
      </c>
      <c r="J85" s="154">
        <v>71</v>
      </c>
      <c r="K85" s="154">
        <v>3</v>
      </c>
      <c r="L85" s="154">
        <v>19</v>
      </c>
      <c r="M85" s="154">
        <v>29</v>
      </c>
      <c r="N85" s="154">
        <v>20</v>
      </c>
    </row>
    <row r="86" spans="1:14" ht="9" customHeight="1">
      <c r="A86" s="10">
        <v>779</v>
      </c>
      <c r="B86" s="11"/>
      <c r="C86" s="12" t="s">
        <v>114</v>
      </c>
      <c r="D86" s="11"/>
      <c r="E86" s="154">
        <v>95</v>
      </c>
      <c r="F86" s="154">
        <v>27</v>
      </c>
      <c r="G86" s="154">
        <v>40</v>
      </c>
      <c r="H86" s="154">
        <v>25</v>
      </c>
      <c r="I86" s="154">
        <v>15</v>
      </c>
      <c r="J86" s="154">
        <v>28</v>
      </c>
      <c r="K86" s="154">
        <v>5</v>
      </c>
      <c r="L86" s="154">
        <v>4</v>
      </c>
      <c r="M86" s="154">
        <v>11</v>
      </c>
      <c r="N86" s="154">
        <v>7</v>
      </c>
    </row>
    <row r="87" spans="1:14" ht="9" customHeight="1">
      <c r="A87" s="10">
        <v>780</v>
      </c>
      <c r="B87" s="11"/>
      <c r="C87" s="12" t="s">
        <v>115</v>
      </c>
      <c r="D87" s="11"/>
      <c r="E87" s="154">
        <v>131</v>
      </c>
      <c r="F87" s="154">
        <v>49</v>
      </c>
      <c r="G87" s="154">
        <v>42</v>
      </c>
      <c r="H87" s="154">
        <v>27</v>
      </c>
      <c r="I87" s="154">
        <v>14</v>
      </c>
      <c r="J87" s="154">
        <v>40</v>
      </c>
      <c r="K87" s="154">
        <v>1</v>
      </c>
      <c r="L87" s="154">
        <v>12</v>
      </c>
      <c r="M87" s="154">
        <v>10</v>
      </c>
      <c r="N87" s="154">
        <v>17</v>
      </c>
    </row>
    <row r="88" spans="1:14" ht="6" customHeight="1">
      <c r="A88" s="10"/>
      <c r="B88" s="11"/>
      <c r="C88" s="12"/>
      <c r="D88" s="11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8">
        <v>7</v>
      </c>
      <c r="B89" s="17"/>
      <c r="C89" s="20" t="s">
        <v>116</v>
      </c>
      <c r="D89" s="17"/>
      <c r="E89" s="166">
        <v>1351</v>
      </c>
      <c r="F89" s="166">
        <v>400</v>
      </c>
      <c r="G89" s="166">
        <v>467</v>
      </c>
      <c r="H89" s="166">
        <v>318</v>
      </c>
      <c r="I89" s="166">
        <v>150</v>
      </c>
      <c r="J89" s="166">
        <v>485</v>
      </c>
      <c r="K89" s="166">
        <v>34</v>
      </c>
      <c r="L89" s="166">
        <v>78</v>
      </c>
      <c r="M89" s="166">
        <v>235</v>
      </c>
      <c r="N89" s="166">
        <v>138</v>
      </c>
    </row>
    <row r="90" spans="1:14" ht="6" customHeight="1">
      <c r="A90" s="47" t="s">
        <v>231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8" t="s">
        <v>224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A6:C6"/>
    <mergeCell ref="A7:B14"/>
    <mergeCell ref="K10:K14"/>
    <mergeCell ref="L10:L14"/>
    <mergeCell ref="I9:I14"/>
    <mergeCell ref="M10:M14"/>
    <mergeCell ref="E7:E14"/>
    <mergeCell ref="G8:G14"/>
    <mergeCell ref="N10:N14"/>
    <mergeCell ref="F8:F14"/>
    <mergeCell ref="A2:N2"/>
    <mergeCell ref="A5:N5"/>
    <mergeCell ref="C7:D14"/>
    <mergeCell ref="A4:N4"/>
    <mergeCell ref="J8:J14"/>
    <mergeCell ref="H9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8" t="s">
        <v>149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8" t="s">
        <v>280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1:14" ht="11.25" customHeight="1">
      <c r="A5" s="383" t="s">
        <v>255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9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6" t="s">
        <v>207</v>
      </c>
      <c r="B7" s="357"/>
      <c r="C7" s="371" t="s">
        <v>157</v>
      </c>
      <c r="D7" s="372"/>
      <c r="E7" s="377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8"/>
      <c r="B8" s="359"/>
      <c r="C8" s="373"/>
      <c r="D8" s="374"/>
      <c r="E8" s="378"/>
      <c r="F8" s="377" t="s">
        <v>158</v>
      </c>
      <c r="G8" s="377" t="s">
        <v>305</v>
      </c>
      <c r="H8" s="83" t="s">
        <v>117</v>
      </c>
      <c r="I8" s="84"/>
      <c r="J8" s="377" t="s">
        <v>161</v>
      </c>
      <c r="K8" s="83" t="s">
        <v>117</v>
      </c>
      <c r="L8" s="81"/>
      <c r="M8" s="81"/>
      <c r="N8" s="81"/>
    </row>
    <row r="9" spans="1:14" ht="9.75" customHeight="1">
      <c r="A9" s="358"/>
      <c r="B9" s="359"/>
      <c r="C9" s="373"/>
      <c r="D9" s="374"/>
      <c r="E9" s="378"/>
      <c r="F9" s="378"/>
      <c r="G9" s="380"/>
      <c r="H9" s="377" t="s">
        <v>159</v>
      </c>
      <c r="I9" s="377" t="s">
        <v>160</v>
      </c>
      <c r="J9" s="378"/>
      <c r="K9" s="83" t="s">
        <v>225</v>
      </c>
      <c r="L9" s="84"/>
      <c r="M9" s="83" t="s">
        <v>226</v>
      </c>
      <c r="N9" s="84"/>
    </row>
    <row r="10" spans="1:14" ht="9.75" customHeight="1">
      <c r="A10" s="358"/>
      <c r="B10" s="359"/>
      <c r="C10" s="373"/>
      <c r="D10" s="374"/>
      <c r="E10" s="378"/>
      <c r="F10" s="378"/>
      <c r="G10" s="380"/>
      <c r="H10" s="378"/>
      <c r="I10" s="378"/>
      <c r="J10" s="378"/>
      <c r="K10" s="377" t="s">
        <v>227</v>
      </c>
      <c r="L10" s="377" t="s">
        <v>228</v>
      </c>
      <c r="M10" s="377" t="s">
        <v>162</v>
      </c>
      <c r="N10" s="382" t="s">
        <v>228</v>
      </c>
    </row>
    <row r="11" spans="1:14" ht="9.75" customHeight="1">
      <c r="A11" s="358"/>
      <c r="B11" s="359"/>
      <c r="C11" s="373"/>
      <c r="D11" s="374"/>
      <c r="E11" s="378"/>
      <c r="F11" s="378"/>
      <c r="G11" s="380"/>
      <c r="H11" s="378"/>
      <c r="I11" s="378"/>
      <c r="J11" s="378"/>
      <c r="K11" s="378"/>
      <c r="L11" s="378"/>
      <c r="M11" s="378"/>
      <c r="N11" s="373"/>
    </row>
    <row r="12" spans="1:14" ht="9.75" customHeight="1">
      <c r="A12" s="358"/>
      <c r="B12" s="359"/>
      <c r="C12" s="373"/>
      <c r="D12" s="374"/>
      <c r="E12" s="378"/>
      <c r="F12" s="378"/>
      <c r="G12" s="380"/>
      <c r="H12" s="378"/>
      <c r="I12" s="378"/>
      <c r="J12" s="378"/>
      <c r="K12" s="378"/>
      <c r="L12" s="378"/>
      <c r="M12" s="378"/>
      <c r="N12" s="373"/>
    </row>
    <row r="13" spans="1:14" ht="9.75" customHeight="1">
      <c r="A13" s="358"/>
      <c r="B13" s="359"/>
      <c r="C13" s="373"/>
      <c r="D13" s="374"/>
      <c r="E13" s="378"/>
      <c r="F13" s="378"/>
      <c r="G13" s="380"/>
      <c r="H13" s="378"/>
      <c r="I13" s="378"/>
      <c r="J13" s="378"/>
      <c r="K13" s="378"/>
      <c r="L13" s="378"/>
      <c r="M13" s="378"/>
      <c r="N13" s="373"/>
    </row>
    <row r="14" spans="1:14" ht="9.75" customHeight="1">
      <c r="A14" s="360"/>
      <c r="B14" s="361"/>
      <c r="C14" s="375"/>
      <c r="D14" s="376"/>
      <c r="E14" s="379"/>
      <c r="F14" s="379"/>
      <c r="G14" s="381"/>
      <c r="H14" s="379"/>
      <c r="I14" s="379"/>
      <c r="J14" s="379"/>
      <c r="K14" s="379"/>
      <c r="L14" s="379"/>
      <c r="M14" s="379"/>
      <c r="N14" s="375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42" t="s">
        <v>208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4">
        <v>279598</v>
      </c>
      <c r="F18" s="154">
        <v>85642</v>
      </c>
      <c r="G18" s="154">
        <v>104048</v>
      </c>
      <c r="H18" s="154">
        <v>64608</v>
      </c>
      <c r="I18" s="154">
        <v>39440</v>
      </c>
      <c r="J18" s="154">
        <v>89908</v>
      </c>
      <c r="K18" s="154">
        <v>2578</v>
      </c>
      <c r="L18" s="154">
        <v>10855</v>
      </c>
      <c r="M18" s="154">
        <v>45037</v>
      </c>
      <c r="N18" s="154">
        <v>31438</v>
      </c>
    </row>
    <row r="19" spans="1:14" ht="9" customHeight="1">
      <c r="A19" s="24">
        <v>2</v>
      </c>
      <c r="B19" s="26"/>
      <c r="C19" s="18" t="s">
        <v>63</v>
      </c>
      <c r="D19" s="26"/>
      <c r="E19" s="154">
        <v>182560</v>
      </c>
      <c r="F19" s="154">
        <v>39176</v>
      </c>
      <c r="G19" s="154">
        <v>81516</v>
      </c>
      <c r="H19" s="154">
        <v>60952</v>
      </c>
      <c r="I19" s="154">
        <v>20564</v>
      </c>
      <c r="J19" s="154">
        <v>61868</v>
      </c>
      <c r="K19" s="154">
        <v>1508</v>
      </c>
      <c r="L19" s="154">
        <v>11231</v>
      </c>
      <c r="M19" s="154">
        <v>24477</v>
      </c>
      <c r="N19" s="154">
        <v>24653</v>
      </c>
    </row>
    <row r="20" spans="1:14" ht="9" customHeight="1">
      <c r="A20" s="24">
        <v>3</v>
      </c>
      <c r="B20" s="26"/>
      <c r="C20" s="18" t="s">
        <v>73</v>
      </c>
      <c r="D20" s="26"/>
      <c r="E20" s="154">
        <v>192711</v>
      </c>
      <c r="F20" s="154">
        <v>28504</v>
      </c>
      <c r="G20" s="154">
        <v>90746</v>
      </c>
      <c r="H20" s="154">
        <v>65159</v>
      </c>
      <c r="I20" s="154">
        <v>25587</v>
      </c>
      <c r="J20" s="154">
        <v>73461</v>
      </c>
      <c r="K20" s="154">
        <v>4048</v>
      </c>
      <c r="L20" s="154">
        <v>15219</v>
      </c>
      <c r="M20" s="154">
        <v>33569</v>
      </c>
      <c r="N20" s="154">
        <v>20626</v>
      </c>
    </row>
    <row r="21" spans="1:14" ht="9" customHeight="1">
      <c r="A21" s="24">
        <v>4</v>
      </c>
      <c r="B21" s="26"/>
      <c r="C21" s="18" t="s">
        <v>83</v>
      </c>
      <c r="D21" s="26"/>
      <c r="E21" s="154">
        <v>99057</v>
      </c>
      <c r="F21" s="154">
        <v>27319</v>
      </c>
      <c r="G21" s="154">
        <v>30786</v>
      </c>
      <c r="H21" s="154">
        <v>23946</v>
      </c>
      <c r="I21" s="154">
        <v>6841</v>
      </c>
      <c r="J21" s="154">
        <v>40951</v>
      </c>
      <c r="K21" s="154">
        <v>1751</v>
      </c>
      <c r="L21" s="154">
        <v>13949</v>
      </c>
      <c r="M21" s="154">
        <v>13675</v>
      </c>
      <c r="N21" s="154">
        <v>11577</v>
      </c>
    </row>
    <row r="22" spans="1:14" ht="9" customHeight="1">
      <c r="A22" s="24">
        <v>5</v>
      </c>
      <c r="B22" s="26"/>
      <c r="C22" s="18" t="s">
        <v>93</v>
      </c>
      <c r="D22" s="26"/>
      <c r="E22" s="154">
        <v>90594</v>
      </c>
      <c r="F22" s="154">
        <v>21971</v>
      </c>
      <c r="G22" s="154">
        <v>35441</v>
      </c>
      <c r="H22" s="154">
        <v>23806</v>
      </c>
      <c r="I22" s="154">
        <v>11635</v>
      </c>
      <c r="J22" s="154">
        <v>33182</v>
      </c>
      <c r="K22" s="154">
        <v>1232</v>
      </c>
      <c r="L22" s="154">
        <v>5486</v>
      </c>
      <c r="M22" s="154">
        <v>10265</v>
      </c>
      <c r="N22" s="154">
        <v>16199</v>
      </c>
    </row>
    <row r="23" spans="1:14" ht="9" customHeight="1">
      <c r="A23" s="24">
        <v>6</v>
      </c>
      <c r="B23" s="26"/>
      <c r="C23" s="18" t="s">
        <v>103</v>
      </c>
      <c r="D23" s="26"/>
      <c r="E23" s="154">
        <v>113443</v>
      </c>
      <c r="F23" s="154">
        <v>18455</v>
      </c>
      <c r="G23" s="154">
        <v>48070</v>
      </c>
      <c r="H23" s="154">
        <v>38289</v>
      </c>
      <c r="I23" s="154">
        <v>9782</v>
      </c>
      <c r="J23" s="154">
        <v>46918</v>
      </c>
      <c r="K23" s="154">
        <v>2403</v>
      </c>
      <c r="L23" s="154">
        <v>13577</v>
      </c>
      <c r="M23" s="154">
        <v>18006</v>
      </c>
      <c r="N23" s="154">
        <v>12932</v>
      </c>
    </row>
    <row r="24" spans="1:14" ht="9" customHeight="1">
      <c r="A24" s="24">
        <v>7</v>
      </c>
      <c r="B24" s="26"/>
      <c r="C24" s="18" t="s">
        <v>116</v>
      </c>
      <c r="D24" s="26"/>
      <c r="E24" s="154">
        <v>195437</v>
      </c>
      <c r="F24" s="154">
        <v>49728</v>
      </c>
      <c r="G24" s="154">
        <v>80163</v>
      </c>
      <c r="H24" s="154">
        <v>55056</v>
      </c>
      <c r="I24" s="154">
        <v>25107</v>
      </c>
      <c r="J24" s="154">
        <v>65546</v>
      </c>
      <c r="K24" s="154">
        <v>3230</v>
      </c>
      <c r="L24" s="154">
        <v>11411</v>
      </c>
      <c r="M24" s="154">
        <v>29846</v>
      </c>
      <c r="N24" s="154">
        <v>21059</v>
      </c>
    </row>
    <row r="25" spans="1:14" ht="6" customHeight="1">
      <c r="A25" s="24"/>
      <c r="B25" s="26"/>
      <c r="C25" s="18"/>
      <c r="D25" s="26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9" customHeight="1">
      <c r="A26" s="27"/>
      <c r="B26" s="28"/>
      <c r="C26" s="29" t="s">
        <v>21</v>
      </c>
      <c r="D26" s="28"/>
      <c r="E26" s="166">
        <v>1153400</v>
      </c>
      <c r="F26" s="166">
        <v>270795</v>
      </c>
      <c r="G26" s="166">
        <v>470770</v>
      </c>
      <c r="H26" s="166">
        <v>331815</v>
      </c>
      <c r="I26" s="166">
        <v>138955</v>
      </c>
      <c r="J26" s="166">
        <v>411834</v>
      </c>
      <c r="K26" s="166">
        <v>16749</v>
      </c>
      <c r="L26" s="166">
        <v>81726</v>
      </c>
      <c r="M26" s="166">
        <v>174876</v>
      </c>
      <c r="N26" s="166">
        <v>138483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42" t="s">
        <v>209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4">
        <v>5968</v>
      </c>
      <c r="F30" s="154">
        <v>743</v>
      </c>
      <c r="G30" s="154">
        <v>3210</v>
      </c>
      <c r="H30" s="154">
        <v>2686</v>
      </c>
      <c r="I30" s="154">
        <v>524</v>
      </c>
      <c r="J30" s="154">
        <v>2015</v>
      </c>
      <c r="K30" s="154">
        <v>100</v>
      </c>
      <c r="L30" s="154">
        <v>75</v>
      </c>
      <c r="M30" s="154">
        <v>1840</v>
      </c>
      <c r="N30" s="154" t="s">
        <v>309</v>
      </c>
    </row>
    <row r="31" spans="1:14" ht="9" customHeight="1">
      <c r="A31" s="24">
        <v>162</v>
      </c>
      <c r="B31" s="26"/>
      <c r="C31" s="18" t="s">
        <v>32</v>
      </c>
      <c r="D31" s="26"/>
      <c r="E31" s="154">
        <v>66921</v>
      </c>
      <c r="F31" s="154">
        <v>12147</v>
      </c>
      <c r="G31" s="154">
        <v>27024</v>
      </c>
      <c r="H31" s="154">
        <v>18559</v>
      </c>
      <c r="I31" s="154">
        <v>8466</v>
      </c>
      <c r="J31" s="154">
        <v>27750</v>
      </c>
      <c r="K31" s="154">
        <v>409</v>
      </c>
      <c r="L31" s="154">
        <v>3739</v>
      </c>
      <c r="M31" s="154">
        <v>9059</v>
      </c>
      <c r="N31" s="154">
        <v>14543</v>
      </c>
    </row>
    <row r="32" spans="1:14" ht="9" customHeight="1">
      <c r="A32" s="24">
        <v>163</v>
      </c>
      <c r="B32" s="26"/>
      <c r="C32" s="18" t="s">
        <v>33</v>
      </c>
      <c r="D32" s="26"/>
      <c r="E32" s="154">
        <v>9159</v>
      </c>
      <c r="F32" s="154">
        <v>2366</v>
      </c>
      <c r="G32" s="154">
        <v>4940</v>
      </c>
      <c r="H32" s="154">
        <v>4193</v>
      </c>
      <c r="I32" s="154">
        <v>747</v>
      </c>
      <c r="J32" s="154">
        <v>1853</v>
      </c>
      <c r="K32" s="154">
        <v>79</v>
      </c>
      <c r="L32" s="154">
        <v>1319</v>
      </c>
      <c r="M32" s="154">
        <v>286</v>
      </c>
      <c r="N32" s="154">
        <v>167</v>
      </c>
    </row>
    <row r="33" spans="1:14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9" customHeight="1">
      <c r="A34" s="24">
        <v>171</v>
      </c>
      <c r="B34" s="26"/>
      <c r="C34" s="18" t="s">
        <v>35</v>
      </c>
      <c r="D34" s="26"/>
      <c r="E34" s="154">
        <v>3841</v>
      </c>
      <c r="F34" s="154">
        <v>1150</v>
      </c>
      <c r="G34" s="154">
        <v>1941</v>
      </c>
      <c r="H34" s="154">
        <v>1918</v>
      </c>
      <c r="I34" s="154">
        <v>23</v>
      </c>
      <c r="J34" s="154">
        <v>750</v>
      </c>
      <c r="K34" s="154">
        <v>461</v>
      </c>
      <c r="L34" s="154">
        <v>50</v>
      </c>
      <c r="M34" s="154">
        <v>152</v>
      </c>
      <c r="N34" s="154">
        <v>86</v>
      </c>
    </row>
    <row r="35" spans="1:14" ht="9" customHeight="1">
      <c r="A35" s="24">
        <v>172</v>
      </c>
      <c r="B35" s="26"/>
      <c r="C35" s="18" t="s">
        <v>36</v>
      </c>
      <c r="D35" s="26"/>
      <c r="E35" s="154">
        <v>10686</v>
      </c>
      <c r="F35" s="154">
        <v>1456</v>
      </c>
      <c r="G35" s="154">
        <v>6401</v>
      </c>
      <c r="H35" s="154">
        <v>5030</v>
      </c>
      <c r="I35" s="154">
        <v>1371</v>
      </c>
      <c r="J35" s="154">
        <v>2829</v>
      </c>
      <c r="K35" s="154">
        <v>207</v>
      </c>
      <c r="L35" s="154">
        <v>271</v>
      </c>
      <c r="M35" s="154">
        <v>536</v>
      </c>
      <c r="N35" s="154">
        <v>1816</v>
      </c>
    </row>
    <row r="36" spans="1:14" ht="9" customHeight="1">
      <c r="A36" s="24">
        <v>173</v>
      </c>
      <c r="B36" s="26"/>
      <c r="C36" s="18" t="s">
        <v>37</v>
      </c>
      <c r="D36" s="26"/>
      <c r="E36" s="154">
        <v>8566</v>
      </c>
      <c r="F36" s="154">
        <v>3806</v>
      </c>
      <c r="G36" s="154">
        <v>3463</v>
      </c>
      <c r="H36" s="154">
        <v>3121</v>
      </c>
      <c r="I36" s="154">
        <v>342</v>
      </c>
      <c r="J36" s="154">
        <v>1297</v>
      </c>
      <c r="K36" s="154">
        <v>128</v>
      </c>
      <c r="L36" s="154">
        <v>706</v>
      </c>
      <c r="M36" s="154" t="s">
        <v>309</v>
      </c>
      <c r="N36" s="154">
        <v>464</v>
      </c>
    </row>
    <row r="37" spans="1:14" ht="9" customHeight="1">
      <c r="A37" s="24">
        <v>174</v>
      </c>
      <c r="B37" s="26"/>
      <c r="C37" s="18" t="s">
        <v>38</v>
      </c>
      <c r="D37" s="26"/>
      <c r="E37" s="154">
        <v>3630</v>
      </c>
      <c r="F37" s="154">
        <v>1820</v>
      </c>
      <c r="G37" s="154">
        <v>484</v>
      </c>
      <c r="H37" s="154">
        <v>228</v>
      </c>
      <c r="I37" s="154">
        <v>256</v>
      </c>
      <c r="J37" s="154">
        <v>1325</v>
      </c>
      <c r="K37" s="154">
        <v>162</v>
      </c>
      <c r="L37" s="154">
        <v>99</v>
      </c>
      <c r="M37" s="154">
        <v>394</v>
      </c>
      <c r="N37" s="154">
        <v>670</v>
      </c>
    </row>
    <row r="38" spans="1:14" ht="9" customHeight="1">
      <c r="A38" s="24">
        <v>175</v>
      </c>
      <c r="B38" s="26"/>
      <c r="C38" s="18" t="s">
        <v>39</v>
      </c>
      <c r="D38" s="26"/>
      <c r="E38" s="154">
        <v>3429</v>
      </c>
      <c r="F38" s="154">
        <v>2055</v>
      </c>
      <c r="G38" s="154">
        <v>830</v>
      </c>
      <c r="H38" s="154">
        <v>830</v>
      </c>
      <c r="I38" s="154" t="s">
        <v>309</v>
      </c>
      <c r="J38" s="154">
        <v>545</v>
      </c>
      <c r="K38" s="154">
        <v>14</v>
      </c>
      <c r="L38" s="154">
        <v>267</v>
      </c>
      <c r="M38" s="154">
        <v>263</v>
      </c>
      <c r="N38" s="154">
        <v>2</v>
      </c>
    </row>
    <row r="39" spans="1:14" ht="9" customHeight="1">
      <c r="A39" s="24">
        <v>176</v>
      </c>
      <c r="B39" s="26"/>
      <c r="C39" s="18" t="s">
        <v>40</v>
      </c>
      <c r="D39" s="26"/>
      <c r="E39" s="154">
        <v>9306</v>
      </c>
      <c r="F39" s="154">
        <v>3271</v>
      </c>
      <c r="G39" s="154">
        <v>1410</v>
      </c>
      <c r="H39" s="154">
        <v>1410</v>
      </c>
      <c r="I39" s="154" t="s">
        <v>309</v>
      </c>
      <c r="J39" s="154">
        <v>4625</v>
      </c>
      <c r="K39" s="154">
        <v>197</v>
      </c>
      <c r="L39" s="154">
        <v>193</v>
      </c>
      <c r="M39" s="154">
        <v>3807</v>
      </c>
      <c r="N39" s="154">
        <v>429</v>
      </c>
    </row>
    <row r="40" spans="1:14" ht="9" customHeight="1">
      <c r="A40" s="24">
        <v>177</v>
      </c>
      <c r="B40" s="26"/>
      <c r="C40" s="18" t="s">
        <v>41</v>
      </c>
      <c r="D40" s="26"/>
      <c r="E40" s="154">
        <v>6162</v>
      </c>
      <c r="F40" s="154">
        <v>5616</v>
      </c>
      <c r="G40" s="154">
        <v>529</v>
      </c>
      <c r="H40" s="154">
        <v>529</v>
      </c>
      <c r="I40" s="154" t="s">
        <v>309</v>
      </c>
      <c r="J40" s="154">
        <v>16</v>
      </c>
      <c r="K40" s="154">
        <v>1</v>
      </c>
      <c r="L40" s="154">
        <v>16</v>
      </c>
      <c r="M40" s="154" t="s">
        <v>309</v>
      </c>
      <c r="N40" s="154" t="s">
        <v>309</v>
      </c>
    </row>
    <row r="41" spans="1:14" ht="9" customHeight="1">
      <c r="A41" s="24">
        <v>178</v>
      </c>
      <c r="B41" s="26"/>
      <c r="C41" s="18" t="s">
        <v>42</v>
      </c>
      <c r="D41" s="26"/>
      <c r="E41" s="154">
        <v>19471</v>
      </c>
      <c r="F41" s="154">
        <v>5046</v>
      </c>
      <c r="G41" s="154">
        <v>8070</v>
      </c>
      <c r="H41" s="154">
        <v>5088</v>
      </c>
      <c r="I41" s="154">
        <v>2982</v>
      </c>
      <c r="J41" s="154">
        <v>6355</v>
      </c>
      <c r="K41" s="154" t="s">
        <v>309</v>
      </c>
      <c r="L41" s="154">
        <v>555</v>
      </c>
      <c r="M41" s="154">
        <v>2259</v>
      </c>
      <c r="N41" s="154">
        <v>3541</v>
      </c>
    </row>
    <row r="42" spans="1:14" ht="9" customHeight="1">
      <c r="A42" s="24">
        <v>179</v>
      </c>
      <c r="B42" s="26"/>
      <c r="C42" s="18" t="s">
        <v>43</v>
      </c>
      <c r="D42" s="26"/>
      <c r="E42" s="154">
        <v>15567</v>
      </c>
      <c r="F42" s="154">
        <v>13804</v>
      </c>
      <c r="G42" s="154">
        <v>1462</v>
      </c>
      <c r="H42" s="154">
        <v>362</v>
      </c>
      <c r="I42" s="154">
        <v>1100</v>
      </c>
      <c r="J42" s="154">
        <v>301</v>
      </c>
      <c r="K42" s="154">
        <v>45</v>
      </c>
      <c r="L42" s="154">
        <v>246</v>
      </c>
      <c r="M42" s="154" t="s">
        <v>309</v>
      </c>
      <c r="N42" s="154">
        <v>10</v>
      </c>
    </row>
    <row r="43" spans="1:14" ht="9" customHeight="1">
      <c r="A43" s="24">
        <v>180</v>
      </c>
      <c r="B43" s="26"/>
      <c r="C43" s="18" t="s">
        <v>44</v>
      </c>
      <c r="D43" s="26"/>
      <c r="E43" s="154">
        <v>943</v>
      </c>
      <c r="F43" s="154">
        <v>5</v>
      </c>
      <c r="G43" s="154">
        <v>884</v>
      </c>
      <c r="H43" s="154">
        <v>563</v>
      </c>
      <c r="I43" s="154">
        <v>321</v>
      </c>
      <c r="J43" s="154">
        <v>54</v>
      </c>
      <c r="K43" s="154">
        <v>6</v>
      </c>
      <c r="L43" s="154" t="s">
        <v>309</v>
      </c>
      <c r="M43" s="154" t="s">
        <v>309</v>
      </c>
      <c r="N43" s="154">
        <v>48</v>
      </c>
    </row>
    <row r="44" spans="1:14" ht="9" customHeight="1">
      <c r="A44" s="24">
        <v>181</v>
      </c>
      <c r="B44" s="26"/>
      <c r="C44" s="18" t="s">
        <v>45</v>
      </c>
      <c r="D44" s="26"/>
      <c r="E44" s="154">
        <v>4989</v>
      </c>
      <c r="F44" s="154">
        <v>990</v>
      </c>
      <c r="G44" s="154">
        <v>2322</v>
      </c>
      <c r="H44" s="154">
        <v>1733</v>
      </c>
      <c r="I44" s="154">
        <v>589</v>
      </c>
      <c r="J44" s="154">
        <v>1678</v>
      </c>
      <c r="K44" s="154">
        <v>69</v>
      </c>
      <c r="L44" s="154">
        <v>207</v>
      </c>
      <c r="M44" s="154">
        <v>74</v>
      </c>
      <c r="N44" s="154">
        <v>1328</v>
      </c>
    </row>
    <row r="45" spans="1:14" ht="9" customHeight="1">
      <c r="A45" s="24">
        <v>182</v>
      </c>
      <c r="B45" s="26"/>
      <c r="C45" s="18" t="s">
        <v>46</v>
      </c>
      <c r="D45" s="26"/>
      <c r="E45" s="154">
        <v>6058</v>
      </c>
      <c r="F45" s="154">
        <v>629</v>
      </c>
      <c r="G45" s="154">
        <v>998</v>
      </c>
      <c r="H45" s="154">
        <v>528</v>
      </c>
      <c r="I45" s="154">
        <v>470</v>
      </c>
      <c r="J45" s="154">
        <v>4430</v>
      </c>
      <c r="K45" s="154" t="s">
        <v>309</v>
      </c>
      <c r="L45" s="154">
        <v>74</v>
      </c>
      <c r="M45" s="154">
        <v>588</v>
      </c>
      <c r="N45" s="154">
        <v>3768</v>
      </c>
    </row>
    <row r="46" spans="1:14" ht="9" customHeight="1">
      <c r="A46" s="24">
        <v>183</v>
      </c>
      <c r="B46" s="26"/>
      <c r="C46" s="18" t="s">
        <v>47</v>
      </c>
      <c r="D46" s="26"/>
      <c r="E46" s="154">
        <v>6199</v>
      </c>
      <c r="F46" s="154">
        <v>2713</v>
      </c>
      <c r="G46" s="154">
        <v>2130</v>
      </c>
      <c r="H46" s="154">
        <v>1848</v>
      </c>
      <c r="I46" s="154">
        <v>282</v>
      </c>
      <c r="J46" s="154">
        <v>1355</v>
      </c>
      <c r="K46" s="154">
        <v>279</v>
      </c>
      <c r="L46" s="154">
        <v>602</v>
      </c>
      <c r="M46" s="154">
        <v>420</v>
      </c>
      <c r="N46" s="154">
        <v>53</v>
      </c>
    </row>
    <row r="47" spans="1:14" ht="9" customHeight="1">
      <c r="A47" s="24">
        <v>184</v>
      </c>
      <c r="B47" s="26"/>
      <c r="C47" s="18" t="s">
        <v>32</v>
      </c>
      <c r="D47" s="26"/>
      <c r="E47" s="154">
        <v>25858</v>
      </c>
      <c r="F47" s="154">
        <v>7611</v>
      </c>
      <c r="G47" s="154">
        <v>14214</v>
      </c>
      <c r="H47" s="154">
        <v>11765</v>
      </c>
      <c r="I47" s="154">
        <v>2449</v>
      </c>
      <c r="J47" s="154">
        <v>4033</v>
      </c>
      <c r="K47" s="154" t="s">
        <v>309</v>
      </c>
      <c r="L47" s="154">
        <v>537</v>
      </c>
      <c r="M47" s="154">
        <v>2646</v>
      </c>
      <c r="N47" s="154">
        <v>850</v>
      </c>
    </row>
    <row r="48" spans="1:14" ht="9" customHeight="1">
      <c r="A48" s="24">
        <v>185</v>
      </c>
      <c r="B48" s="26"/>
      <c r="C48" s="18" t="s">
        <v>48</v>
      </c>
      <c r="D48" s="26"/>
      <c r="E48" s="154">
        <v>20109</v>
      </c>
      <c r="F48" s="154">
        <v>2419</v>
      </c>
      <c r="G48" s="154">
        <v>9096</v>
      </c>
      <c r="H48" s="154">
        <v>630</v>
      </c>
      <c r="I48" s="154">
        <v>8465</v>
      </c>
      <c r="J48" s="154">
        <v>8594</v>
      </c>
      <c r="K48" s="154">
        <v>26</v>
      </c>
      <c r="L48" s="154">
        <v>238</v>
      </c>
      <c r="M48" s="154">
        <v>7252</v>
      </c>
      <c r="N48" s="154">
        <v>1078</v>
      </c>
    </row>
    <row r="49" spans="1:14" ht="9" customHeight="1">
      <c r="A49" s="24">
        <v>186</v>
      </c>
      <c r="B49" s="26"/>
      <c r="C49" s="18" t="s">
        <v>210</v>
      </c>
      <c r="D49" s="26"/>
      <c r="E49" s="154">
        <v>8861</v>
      </c>
      <c r="F49" s="154">
        <v>1469</v>
      </c>
      <c r="G49" s="154">
        <v>5964</v>
      </c>
      <c r="H49" s="154">
        <v>527</v>
      </c>
      <c r="I49" s="154">
        <v>5436</v>
      </c>
      <c r="J49" s="154">
        <v>1428</v>
      </c>
      <c r="K49" s="154">
        <v>23</v>
      </c>
      <c r="L49" s="154">
        <v>527</v>
      </c>
      <c r="M49" s="154">
        <v>779</v>
      </c>
      <c r="N49" s="154">
        <v>99</v>
      </c>
    </row>
    <row r="50" spans="1:14" ht="9" customHeight="1">
      <c r="A50" s="24">
        <v>187</v>
      </c>
      <c r="B50" s="26"/>
      <c r="C50" s="18" t="s">
        <v>33</v>
      </c>
      <c r="D50" s="26"/>
      <c r="E50" s="154">
        <v>9707</v>
      </c>
      <c r="F50" s="154">
        <v>5753</v>
      </c>
      <c r="G50" s="154">
        <v>1771</v>
      </c>
      <c r="H50" s="154">
        <v>1096</v>
      </c>
      <c r="I50" s="154">
        <v>675</v>
      </c>
      <c r="J50" s="154">
        <v>2182</v>
      </c>
      <c r="K50" s="154">
        <v>200</v>
      </c>
      <c r="L50" s="154">
        <v>752</v>
      </c>
      <c r="M50" s="154">
        <v>249</v>
      </c>
      <c r="N50" s="154">
        <v>981</v>
      </c>
    </row>
    <row r="51" spans="1:14" ht="9" customHeight="1">
      <c r="A51" s="24">
        <v>188</v>
      </c>
      <c r="B51" s="26"/>
      <c r="C51" s="18" t="s">
        <v>49</v>
      </c>
      <c r="D51" s="26"/>
      <c r="E51" s="154">
        <v>5811</v>
      </c>
      <c r="F51" s="154">
        <v>1327</v>
      </c>
      <c r="G51" s="154">
        <v>4021</v>
      </c>
      <c r="H51" s="154" t="s">
        <v>309</v>
      </c>
      <c r="I51" s="154">
        <v>4021</v>
      </c>
      <c r="J51" s="154">
        <v>463</v>
      </c>
      <c r="K51" s="154" t="s">
        <v>309</v>
      </c>
      <c r="L51" s="154">
        <v>206</v>
      </c>
      <c r="M51" s="154" t="s">
        <v>309</v>
      </c>
      <c r="N51" s="154">
        <v>257</v>
      </c>
    </row>
    <row r="52" spans="1:14" ht="9" customHeight="1">
      <c r="A52" s="24">
        <v>189</v>
      </c>
      <c r="B52" s="26"/>
      <c r="C52" s="18" t="s">
        <v>50</v>
      </c>
      <c r="D52" s="26"/>
      <c r="E52" s="154">
        <v>22200</v>
      </c>
      <c r="F52" s="154">
        <v>5397</v>
      </c>
      <c r="G52" s="154">
        <v>2103</v>
      </c>
      <c r="H52" s="154">
        <v>1806</v>
      </c>
      <c r="I52" s="154">
        <v>296</v>
      </c>
      <c r="J52" s="154">
        <v>14700</v>
      </c>
      <c r="K52" s="154">
        <v>70</v>
      </c>
      <c r="L52" s="154">
        <v>167</v>
      </c>
      <c r="M52" s="154">
        <v>13456</v>
      </c>
      <c r="N52" s="154">
        <v>1007</v>
      </c>
    </row>
    <row r="53" spans="1:14" ht="9" customHeight="1">
      <c r="A53" s="24">
        <v>190</v>
      </c>
      <c r="B53" s="26"/>
      <c r="C53" s="18" t="s">
        <v>51</v>
      </c>
      <c r="D53" s="26"/>
      <c r="E53" s="154">
        <v>6160</v>
      </c>
      <c r="F53" s="154">
        <v>4051</v>
      </c>
      <c r="G53" s="154">
        <v>779</v>
      </c>
      <c r="H53" s="154">
        <v>156</v>
      </c>
      <c r="I53" s="154">
        <v>623</v>
      </c>
      <c r="J53" s="154">
        <v>1329</v>
      </c>
      <c r="K53" s="154">
        <v>102</v>
      </c>
      <c r="L53" s="154">
        <v>8</v>
      </c>
      <c r="M53" s="154">
        <v>979</v>
      </c>
      <c r="N53" s="154">
        <v>240</v>
      </c>
    </row>
    <row r="54" spans="1:14" ht="6" customHeight="1">
      <c r="A54" s="24"/>
      <c r="B54" s="26"/>
      <c r="C54" s="18"/>
      <c r="D54" s="26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ht="9" customHeight="1">
      <c r="A55" s="27">
        <v>1</v>
      </c>
      <c r="B55" s="28"/>
      <c r="C55" s="29" t="s">
        <v>52</v>
      </c>
      <c r="D55" s="28"/>
      <c r="E55" s="166">
        <v>279598</v>
      </c>
      <c r="F55" s="166">
        <v>85642</v>
      </c>
      <c r="G55" s="166">
        <v>104048</v>
      </c>
      <c r="H55" s="166">
        <v>64608</v>
      </c>
      <c r="I55" s="166">
        <v>39440</v>
      </c>
      <c r="J55" s="166">
        <v>89908</v>
      </c>
      <c r="K55" s="166">
        <v>2578</v>
      </c>
      <c r="L55" s="166">
        <v>10855</v>
      </c>
      <c r="M55" s="166">
        <v>45037</v>
      </c>
      <c r="N55" s="166">
        <v>31438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42" t="s">
        <v>211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4" t="s">
        <v>310</v>
      </c>
      <c r="F59" s="154" t="s">
        <v>310</v>
      </c>
      <c r="G59" s="154" t="s">
        <v>310</v>
      </c>
      <c r="H59" s="154" t="s">
        <v>310</v>
      </c>
      <c r="I59" s="154" t="s">
        <v>310</v>
      </c>
      <c r="J59" s="154" t="s">
        <v>310</v>
      </c>
      <c r="K59" s="154" t="s">
        <v>310</v>
      </c>
      <c r="L59" s="154" t="s">
        <v>310</v>
      </c>
      <c r="M59" s="154" t="s">
        <v>310</v>
      </c>
      <c r="N59" s="154" t="s">
        <v>310</v>
      </c>
    </row>
    <row r="60" spans="1:14" ht="9" customHeight="1">
      <c r="A60" s="24">
        <v>262</v>
      </c>
      <c r="B60" s="26"/>
      <c r="C60" s="18" t="s">
        <v>54</v>
      </c>
      <c r="D60" s="26"/>
      <c r="E60" s="154">
        <v>17627</v>
      </c>
      <c r="F60" s="154">
        <v>1161</v>
      </c>
      <c r="G60" s="154">
        <v>5160</v>
      </c>
      <c r="H60" s="154">
        <v>4554</v>
      </c>
      <c r="I60" s="154">
        <v>605</v>
      </c>
      <c r="J60" s="154">
        <v>11306</v>
      </c>
      <c r="K60" s="154">
        <v>479</v>
      </c>
      <c r="L60" s="154">
        <v>1720</v>
      </c>
      <c r="M60" s="154">
        <v>2906</v>
      </c>
      <c r="N60" s="154">
        <v>6200</v>
      </c>
    </row>
    <row r="61" spans="1:14" ht="9" customHeight="1">
      <c r="A61" s="24">
        <v>263</v>
      </c>
      <c r="B61" s="26"/>
      <c r="C61" s="18" t="s">
        <v>55</v>
      </c>
      <c r="D61" s="26"/>
      <c r="E61" s="154" t="s">
        <v>310</v>
      </c>
      <c r="F61" s="154" t="s">
        <v>310</v>
      </c>
      <c r="G61" s="154" t="s">
        <v>310</v>
      </c>
      <c r="H61" s="154" t="s">
        <v>310</v>
      </c>
      <c r="I61" s="154" t="s">
        <v>310</v>
      </c>
      <c r="J61" s="154" t="s">
        <v>310</v>
      </c>
      <c r="K61" s="154" t="s">
        <v>310</v>
      </c>
      <c r="L61" s="154" t="s">
        <v>310</v>
      </c>
      <c r="M61" s="154" t="s">
        <v>310</v>
      </c>
      <c r="N61" s="154" t="s">
        <v>310</v>
      </c>
    </row>
    <row r="62" spans="1:14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24">
        <v>271</v>
      </c>
      <c r="B63" s="26"/>
      <c r="C63" s="18" t="s">
        <v>56</v>
      </c>
      <c r="D63" s="26"/>
      <c r="E63" s="154">
        <v>56747</v>
      </c>
      <c r="F63" s="154">
        <v>12920</v>
      </c>
      <c r="G63" s="154">
        <v>36350</v>
      </c>
      <c r="H63" s="154">
        <v>27924</v>
      </c>
      <c r="I63" s="154">
        <v>8426</v>
      </c>
      <c r="J63" s="154">
        <v>7477</v>
      </c>
      <c r="K63" s="154">
        <v>111</v>
      </c>
      <c r="L63" s="154">
        <v>1110</v>
      </c>
      <c r="M63" s="154">
        <v>3092</v>
      </c>
      <c r="N63" s="154">
        <v>3164</v>
      </c>
    </row>
    <row r="64" spans="1:14" ht="9" customHeight="1">
      <c r="A64" s="24">
        <v>272</v>
      </c>
      <c r="B64" s="26"/>
      <c r="C64" s="18" t="s">
        <v>57</v>
      </c>
      <c r="D64" s="26"/>
      <c r="E64" s="154">
        <v>11632</v>
      </c>
      <c r="F64" s="154">
        <v>1902</v>
      </c>
      <c r="G64" s="154">
        <v>4051</v>
      </c>
      <c r="H64" s="154">
        <v>2658</v>
      </c>
      <c r="I64" s="154">
        <v>1393</v>
      </c>
      <c r="J64" s="154">
        <v>5679</v>
      </c>
      <c r="K64" s="154">
        <v>76</v>
      </c>
      <c r="L64" s="154">
        <v>1366</v>
      </c>
      <c r="M64" s="154">
        <v>2500</v>
      </c>
      <c r="N64" s="154">
        <v>1738</v>
      </c>
    </row>
    <row r="65" spans="1:14" ht="9" customHeight="1">
      <c r="A65" s="24">
        <v>273</v>
      </c>
      <c r="B65" s="26"/>
      <c r="C65" s="18" t="s">
        <v>58</v>
      </c>
      <c r="D65" s="26"/>
      <c r="E65" s="154">
        <v>12865</v>
      </c>
      <c r="F65" s="154">
        <v>2749</v>
      </c>
      <c r="G65" s="154">
        <v>6107</v>
      </c>
      <c r="H65" s="154">
        <v>2016</v>
      </c>
      <c r="I65" s="154">
        <v>4091</v>
      </c>
      <c r="J65" s="154">
        <v>4009</v>
      </c>
      <c r="K65" s="154">
        <v>249</v>
      </c>
      <c r="L65" s="154">
        <v>611</v>
      </c>
      <c r="M65" s="154">
        <v>992</v>
      </c>
      <c r="N65" s="154">
        <v>2157</v>
      </c>
    </row>
    <row r="66" spans="1:14" ht="9" customHeight="1">
      <c r="A66" s="24">
        <v>274</v>
      </c>
      <c r="B66" s="26"/>
      <c r="C66" s="18" t="s">
        <v>53</v>
      </c>
      <c r="D66" s="26"/>
      <c r="E66" s="154">
        <v>11597</v>
      </c>
      <c r="F66" s="154">
        <v>2491</v>
      </c>
      <c r="G66" s="154">
        <v>3130</v>
      </c>
      <c r="H66" s="154">
        <v>1488</v>
      </c>
      <c r="I66" s="154">
        <v>1642</v>
      </c>
      <c r="J66" s="154">
        <v>5976</v>
      </c>
      <c r="K66" s="154">
        <v>148</v>
      </c>
      <c r="L66" s="154">
        <v>205</v>
      </c>
      <c r="M66" s="154">
        <v>2798</v>
      </c>
      <c r="N66" s="154">
        <v>2824</v>
      </c>
    </row>
    <row r="67" spans="1:14" ht="9" customHeight="1">
      <c r="A67" s="24">
        <v>275</v>
      </c>
      <c r="B67" s="26"/>
      <c r="C67" s="18" t="s">
        <v>54</v>
      </c>
      <c r="D67" s="26"/>
      <c r="E67" s="154">
        <v>15162</v>
      </c>
      <c r="F67" s="154">
        <v>2657</v>
      </c>
      <c r="G67" s="154">
        <v>4405</v>
      </c>
      <c r="H67" s="154">
        <v>2592</v>
      </c>
      <c r="I67" s="154">
        <v>1812</v>
      </c>
      <c r="J67" s="154">
        <v>8100</v>
      </c>
      <c r="K67" s="154">
        <v>19</v>
      </c>
      <c r="L67" s="154">
        <v>4665</v>
      </c>
      <c r="M67" s="154">
        <v>2282</v>
      </c>
      <c r="N67" s="154">
        <v>1134</v>
      </c>
    </row>
    <row r="68" spans="1:14" ht="9" customHeight="1">
      <c r="A68" s="24">
        <v>276</v>
      </c>
      <c r="B68" s="26"/>
      <c r="C68" s="18" t="s">
        <v>59</v>
      </c>
      <c r="D68" s="26"/>
      <c r="E68" s="154">
        <v>11056</v>
      </c>
      <c r="F68" s="154">
        <v>4031</v>
      </c>
      <c r="G68" s="154">
        <v>2607</v>
      </c>
      <c r="H68" s="154">
        <v>2419</v>
      </c>
      <c r="I68" s="154">
        <v>187</v>
      </c>
      <c r="J68" s="154">
        <v>4419</v>
      </c>
      <c r="K68" s="154">
        <v>99</v>
      </c>
      <c r="L68" s="154">
        <v>955</v>
      </c>
      <c r="M68" s="154">
        <v>1414</v>
      </c>
      <c r="N68" s="154">
        <v>1951</v>
      </c>
    </row>
    <row r="69" spans="1:14" ht="9" customHeight="1">
      <c r="A69" s="24">
        <v>277</v>
      </c>
      <c r="B69" s="26"/>
      <c r="C69" s="18" t="s">
        <v>60</v>
      </c>
      <c r="D69" s="26"/>
      <c r="E69" s="154">
        <v>25949</v>
      </c>
      <c r="F69" s="154">
        <v>6317</v>
      </c>
      <c r="G69" s="154">
        <v>15112</v>
      </c>
      <c r="H69" s="154">
        <v>14151</v>
      </c>
      <c r="I69" s="154">
        <v>961</v>
      </c>
      <c r="J69" s="154">
        <v>4520</v>
      </c>
      <c r="K69" s="154">
        <v>53</v>
      </c>
      <c r="L69" s="154">
        <v>27</v>
      </c>
      <c r="M69" s="154">
        <v>625</v>
      </c>
      <c r="N69" s="154">
        <v>3815</v>
      </c>
    </row>
    <row r="70" spans="1:14" ht="9" customHeight="1">
      <c r="A70" s="24">
        <v>278</v>
      </c>
      <c r="B70" s="26"/>
      <c r="C70" s="18" t="s">
        <v>61</v>
      </c>
      <c r="D70" s="26"/>
      <c r="E70" s="154">
        <v>9037</v>
      </c>
      <c r="F70" s="154">
        <v>1621</v>
      </c>
      <c r="G70" s="154">
        <v>2256</v>
      </c>
      <c r="H70" s="154">
        <v>2192</v>
      </c>
      <c r="I70" s="154">
        <v>63</v>
      </c>
      <c r="J70" s="154">
        <v>5160</v>
      </c>
      <c r="K70" s="154">
        <v>180</v>
      </c>
      <c r="L70" s="154">
        <v>157</v>
      </c>
      <c r="M70" s="154">
        <v>4759</v>
      </c>
      <c r="N70" s="154">
        <v>64</v>
      </c>
    </row>
    <row r="71" spans="1:14" ht="9" customHeight="1">
      <c r="A71" s="24">
        <v>279</v>
      </c>
      <c r="B71" s="26"/>
      <c r="C71" s="18" t="s">
        <v>62</v>
      </c>
      <c r="D71" s="26"/>
      <c r="E71" s="154">
        <v>4306</v>
      </c>
      <c r="F71" s="154">
        <v>2309</v>
      </c>
      <c r="G71" s="154">
        <v>1173</v>
      </c>
      <c r="H71" s="154">
        <v>590</v>
      </c>
      <c r="I71" s="154">
        <v>583</v>
      </c>
      <c r="J71" s="154">
        <v>824</v>
      </c>
      <c r="K71" s="154">
        <v>13</v>
      </c>
      <c r="L71" s="154">
        <v>192</v>
      </c>
      <c r="M71" s="154">
        <v>619</v>
      </c>
      <c r="N71" s="154" t="s">
        <v>309</v>
      </c>
    </row>
    <row r="72" spans="1:14" ht="6" customHeight="1">
      <c r="A72" s="24"/>
      <c r="B72" s="26"/>
      <c r="C72" s="18"/>
      <c r="D72" s="26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9" customHeight="1">
      <c r="A73" s="27">
        <v>2</v>
      </c>
      <c r="B73" s="28"/>
      <c r="C73" s="29" t="s">
        <v>63</v>
      </c>
      <c r="D73" s="28"/>
      <c r="E73" s="166">
        <v>182560</v>
      </c>
      <c r="F73" s="166">
        <v>39176</v>
      </c>
      <c r="G73" s="166">
        <v>81516</v>
      </c>
      <c r="H73" s="166">
        <v>60952</v>
      </c>
      <c r="I73" s="166">
        <v>20564</v>
      </c>
      <c r="J73" s="166">
        <v>61868</v>
      </c>
      <c r="K73" s="166">
        <v>1508</v>
      </c>
      <c r="L73" s="166">
        <v>11231</v>
      </c>
      <c r="M73" s="166">
        <v>24477</v>
      </c>
      <c r="N73" s="166">
        <v>24653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42" t="s">
        <v>212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4">
        <v>13113</v>
      </c>
      <c r="F77" s="154">
        <v>2962</v>
      </c>
      <c r="G77" s="154">
        <v>2991</v>
      </c>
      <c r="H77" s="154">
        <v>2767</v>
      </c>
      <c r="I77" s="154">
        <v>225</v>
      </c>
      <c r="J77" s="154">
        <v>7160</v>
      </c>
      <c r="K77" s="154">
        <v>96</v>
      </c>
      <c r="L77" s="154">
        <v>6248</v>
      </c>
      <c r="M77" s="154">
        <v>357</v>
      </c>
      <c r="N77" s="154">
        <v>459</v>
      </c>
    </row>
    <row r="78" spans="1:14" ht="9" customHeight="1">
      <c r="A78" s="24">
        <v>362</v>
      </c>
      <c r="B78" s="26"/>
      <c r="C78" s="18" t="s">
        <v>65</v>
      </c>
      <c r="D78" s="26"/>
      <c r="E78" s="154">
        <v>26920</v>
      </c>
      <c r="F78" s="154">
        <v>1007</v>
      </c>
      <c r="G78" s="154">
        <v>9985</v>
      </c>
      <c r="H78" s="154">
        <v>994</v>
      </c>
      <c r="I78" s="154">
        <v>8991</v>
      </c>
      <c r="J78" s="154">
        <v>15928</v>
      </c>
      <c r="K78" s="154">
        <v>634</v>
      </c>
      <c r="L78" s="154">
        <v>295</v>
      </c>
      <c r="M78" s="154">
        <v>14704</v>
      </c>
      <c r="N78" s="154">
        <v>296</v>
      </c>
    </row>
    <row r="79" spans="1:14" ht="9" customHeight="1">
      <c r="A79" s="24">
        <v>363</v>
      </c>
      <c r="B79" s="26"/>
      <c r="C79" s="18" t="s">
        <v>66</v>
      </c>
      <c r="D79" s="26"/>
      <c r="E79" s="154">
        <v>4606</v>
      </c>
      <c r="F79" s="154">
        <v>426</v>
      </c>
      <c r="G79" s="154">
        <v>379</v>
      </c>
      <c r="H79" s="154">
        <v>265</v>
      </c>
      <c r="I79" s="154">
        <v>115</v>
      </c>
      <c r="J79" s="154">
        <v>3801</v>
      </c>
      <c r="K79" s="154">
        <v>30</v>
      </c>
      <c r="L79" s="154">
        <v>1187</v>
      </c>
      <c r="M79" s="154">
        <v>348</v>
      </c>
      <c r="N79" s="154">
        <v>2236</v>
      </c>
    </row>
    <row r="80" spans="1:14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ht="9" customHeight="1">
      <c r="A81" s="24">
        <v>371</v>
      </c>
      <c r="B81" s="26"/>
      <c r="C81" s="18" t="s">
        <v>67</v>
      </c>
      <c r="D81" s="26"/>
      <c r="E81" s="154">
        <v>9803</v>
      </c>
      <c r="F81" s="154">
        <v>3074</v>
      </c>
      <c r="G81" s="154">
        <v>5038</v>
      </c>
      <c r="H81" s="154">
        <v>4854</v>
      </c>
      <c r="I81" s="154">
        <v>184</v>
      </c>
      <c r="J81" s="154">
        <v>1691</v>
      </c>
      <c r="K81" s="154">
        <v>172</v>
      </c>
      <c r="L81" s="154">
        <v>226</v>
      </c>
      <c r="M81" s="154">
        <v>910</v>
      </c>
      <c r="N81" s="154">
        <v>384</v>
      </c>
    </row>
    <row r="82" spans="1:14" ht="9" customHeight="1">
      <c r="A82" s="24">
        <v>372</v>
      </c>
      <c r="B82" s="26"/>
      <c r="C82" s="18" t="s">
        <v>68</v>
      </c>
      <c r="D82" s="26"/>
      <c r="E82" s="154">
        <v>30602</v>
      </c>
      <c r="F82" s="154">
        <v>6217</v>
      </c>
      <c r="G82" s="154">
        <v>10767</v>
      </c>
      <c r="H82" s="154">
        <v>8588</v>
      </c>
      <c r="I82" s="154">
        <v>2179</v>
      </c>
      <c r="J82" s="154">
        <v>13618</v>
      </c>
      <c r="K82" s="154">
        <v>292</v>
      </c>
      <c r="L82" s="154">
        <v>2287</v>
      </c>
      <c r="M82" s="154">
        <v>7982</v>
      </c>
      <c r="N82" s="154">
        <v>3057</v>
      </c>
    </row>
    <row r="83" spans="1:14" ht="9" customHeight="1">
      <c r="A83" s="24">
        <v>373</v>
      </c>
      <c r="B83" s="26"/>
      <c r="C83" s="18" t="s">
        <v>69</v>
      </c>
      <c r="D83" s="26"/>
      <c r="E83" s="154">
        <v>65154</v>
      </c>
      <c r="F83" s="154">
        <v>4929</v>
      </c>
      <c r="G83" s="154">
        <v>44769</v>
      </c>
      <c r="H83" s="154">
        <v>35752</v>
      </c>
      <c r="I83" s="154">
        <v>9017</v>
      </c>
      <c r="J83" s="154">
        <v>15455</v>
      </c>
      <c r="K83" s="154">
        <v>739</v>
      </c>
      <c r="L83" s="154">
        <v>2599</v>
      </c>
      <c r="M83" s="154">
        <v>6733</v>
      </c>
      <c r="N83" s="154">
        <v>5384</v>
      </c>
    </row>
    <row r="84" spans="1:14" ht="9" customHeight="1">
      <c r="A84" s="24">
        <v>374</v>
      </c>
      <c r="B84" s="26"/>
      <c r="C84" s="18" t="s">
        <v>70</v>
      </c>
      <c r="D84" s="26"/>
      <c r="E84" s="154">
        <v>10945</v>
      </c>
      <c r="F84" s="154">
        <v>3465</v>
      </c>
      <c r="G84" s="154">
        <v>5155</v>
      </c>
      <c r="H84" s="154">
        <v>1761</v>
      </c>
      <c r="I84" s="154">
        <v>3395</v>
      </c>
      <c r="J84" s="154">
        <v>2325</v>
      </c>
      <c r="K84" s="154">
        <v>32</v>
      </c>
      <c r="L84" s="154">
        <v>430</v>
      </c>
      <c r="M84" s="154" t="s">
        <v>309</v>
      </c>
      <c r="N84" s="154">
        <v>1864</v>
      </c>
    </row>
    <row r="85" spans="1:14" ht="9" customHeight="1">
      <c r="A85" s="24">
        <v>375</v>
      </c>
      <c r="B85" s="26"/>
      <c r="C85" s="18" t="s">
        <v>65</v>
      </c>
      <c r="D85" s="26"/>
      <c r="E85" s="154">
        <v>11275</v>
      </c>
      <c r="F85" s="154">
        <v>3208</v>
      </c>
      <c r="G85" s="154">
        <v>4389</v>
      </c>
      <c r="H85" s="154">
        <v>4269</v>
      </c>
      <c r="I85" s="154">
        <v>120</v>
      </c>
      <c r="J85" s="154">
        <v>3678</v>
      </c>
      <c r="K85" s="154">
        <v>125</v>
      </c>
      <c r="L85" s="154">
        <v>346</v>
      </c>
      <c r="M85" s="154">
        <v>1347</v>
      </c>
      <c r="N85" s="154">
        <v>1860</v>
      </c>
    </row>
    <row r="86" spans="1:14" ht="9" customHeight="1">
      <c r="A86" s="24">
        <v>376</v>
      </c>
      <c r="B86" s="26"/>
      <c r="C86" s="18" t="s">
        <v>71</v>
      </c>
      <c r="D86" s="26"/>
      <c r="E86" s="154">
        <v>8076</v>
      </c>
      <c r="F86" s="154">
        <v>1907</v>
      </c>
      <c r="G86" s="154">
        <v>1597</v>
      </c>
      <c r="H86" s="154">
        <v>1076</v>
      </c>
      <c r="I86" s="154">
        <v>520</v>
      </c>
      <c r="J86" s="154">
        <v>4572</v>
      </c>
      <c r="K86" s="154">
        <v>1590</v>
      </c>
      <c r="L86" s="154">
        <v>894</v>
      </c>
      <c r="M86" s="154">
        <v>1159</v>
      </c>
      <c r="N86" s="154">
        <v>929</v>
      </c>
    </row>
    <row r="87" spans="1:14" ht="9" customHeight="1">
      <c r="A87" s="24">
        <v>377</v>
      </c>
      <c r="B87" s="26"/>
      <c r="C87" s="18" t="s">
        <v>72</v>
      </c>
      <c r="D87" s="26"/>
      <c r="E87" s="154">
        <v>12216</v>
      </c>
      <c r="F87" s="154">
        <v>1309</v>
      </c>
      <c r="G87" s="154">
        <v>5675</v>
      </c>
      <c r="H87" s="154">
        <v>4832</v>
      </c>
      <c r="I87" s="154">
        <v>843</v>
      </c>
      <c r="J87" s="154">
        <v>5233</v>
      </c>
      <c r="K87" s="154">
        <v>338</v>
      </c>
      <c r="L87" s="154">
        <v>707</v>
      </c>
      <c r="M87" s="154">
        <v>30</v>
      </c>
      <c r="N87" s="154">
        <v>4157</v>
      </c>
    </row>
    <row r="88" spans="1:14" ht="6" customHeight="1">
      <c r="A88" s="24"/>
      <c r="B88" s="26"/>
      <c r="C88" s="18"/>
      <c r="D88" s="26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27">
        <v>3</v>
      </c>
      <c r="B89" s="28"/>
      <c r="C89" s="29" t="s">
        <v>73</v>
      </c>
      <c r="D89" s="28"/>
      <c r="E89" s="166">
        <v>192711</v>
      </c>
      <c r="F89" s="166">
        <v>28504</v>
      </c>
      <c r="G89" s="166">
        <v>90746</v>
      </c>
      <c r="H89" s="166">
        <v>65159</v>
      </c>
      <c r="I89" s="166">
        <v>25587</v>
      </c>
      <c r="J89" s="166">
        <v>73461</v>
      </c>
      <c r="K89" s="166">
        <v>4048</v>
      </c>
      <c r="L89" s="166">
        <v>15219</v>
      </c>
      <c r="M89" s="166">
        <v>33569</v>
      </c>
      <c r="N89" s="166">
        <v>20626</v>
      </c>
    </row>
    <row r="90" spans="1:14" ht="6" customHeight="1">
      <c r="A90" s="47" t="s">
        <v>231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8" t="s">
        <v>304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8" t="s">
        <v>149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70" t="s">
        <v>281</v>
      </c>
      <c r="B4" s="370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1:14" ht="11.25" customHeight="1">
      <c r="A5" s="383" t="s">
        <v>255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9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6" t="s">
        <v>207</v>
      </c>
      <c r="B7" s="357"/>
      <c r="C7" s="371" t="s">
        <v>157</v>
      </c>
      <c r="D7" s="372"/>
      <c r="E7" s="377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8"/>
      <c r="B8" s="359"/>
      <c r="C8" s="373"/>
      <c r="D8" s="374"/>
      <c r="E8" s="378"/>
      <c r="F8" s="377" t="s">
        <v>158</v>
      </c>
      <c r="G8" s="377" t="s">
        <v>305</v>
      </c>
      <c r="H8" s="83" t="s">
        <v>117</v>
      </c>
      <c r="I8" s="84"/>
      <c r="J8" s="377" t="s">
        <v>161</v>
      </c>
      <c r="K8" s="83" t="s">
        <v>117</v>
      </c>
      <c r="L8" s="81"/>
      <c r="M8" s="81"/>
      <c r="N8" s="81"/>
    </row>
    <row r="9" spans="1:14" ht="9.75" customHeight="1">
      <c r="A9" s="358"/>
      <c r="B9" s="359"/>
      <c r="C9" s="373"/>
      <c r="D9" s="374"/>
      <c r="E9" s="378"/>
      <c r="F9" s="378"/>
      <c r="G9" s="380"/>
      <c r="H9" s="377" t="s">
        <v>159</v>
      </c>
      <c r="I9" s="377" t="s">
        <v>160</v>
      </c>
      <c r="J9" s="378"/>
      <c r="K9" s="83" t="s">
        <v>225</v>
      </c>
      <c r="L9" s="84"/>
      <c r="M9" s="83" t="s">
        <v>226</v>
      </c>
      <c r="N9" s="84"/>
    </row>
    <row r="10" spans="1:14" ht="9.75" customHeight="1">
      <c r="A10" s="358"/>
      <c r="B10" s="359"/>
      <c r="C10" s="373"/>
      <c r="D10" s="374"/>
      <c r="E10" s="378"/>
      <c r="F10" s="378"/>
      <c r="G10" s="380"/>
      <c r="H10" s="378"/>
      <c r="I10" s="378"/>
      <c r="J10" s="378"/>
      <c r="K10" s="377" t="s">
        <v>227</v>
      </c>
      <c r="L10" s="377" t="s">
        <v>228</v>
      </c>
      <c r="M10" s="377" t="s">
        <v>162</v>
      </c>
      <c r="N10" s="382" t="s">
        <v>228</v>
      </c>
    </row>
    <row r="11" spans="1:14" ht="9.75" customHeight="1">
      <c r="A11" s="358"/>
      <c r="B11" s="359"/>
      <c r="C11" s="373"/>
      <c r="D11" s="374"/>
      <c r="E11" s="378"/>
      <c r="F11" s="378"/>
      <c r="G11" s="380"/>
      <c r="H11" s="378"/>
      <c r="I11" s="378"/>
      <c r="J11" s="378"/>
      <c r="K11" s="378"/>
      <c r="L11" s="378"/>
      <c r="M11" s="378"/>
      <c r="N11" s="373"/>
    </row>
    <row r="12" spans="1:14" ht="9.75" customHeight="1">
      <c r="A12" s="358"/>
      <c r="B12" s="359"/>
      <c r="C12" s="373"/>
      <c r="D12" s="374"/>
      <c r="E12" s="378"/>
      <c r="F12" s="378"/>
      <c r="G12" s="380"/>
      <c r="H12" s="378"/>
      <c r="I12" s="378"/>
      <c r="J12" s="378"/>
      <c r="K12" s="378"/>
      <c r="L12" s="378"/>
      <c r="M12" s="378"/>
      <c r="N12" s="373"/>
    </row>
    <row r="13" spans="1:14" ht="9.75" customHeight="1">
      <c r="A13" s="358"/>
      <c r="B13" s="359"/>
      <c r="C13" s="373"/>
      <c r="D13" s="374"/>
      <c r="E13" s="378"/>
      <c r="F13" s="378"/>
      <c r="G13" s="380"/>
      <c r="H13" s="378"/>
      <c r="I13" s="378"/>
      <c r="J13" s="378"/>
      <c r="K13" s="378"/>
      <c r="L13" s="378"/>
      <c r="M13" s="378"/>
      <c r="N13" s="373"/>
    </row>
    <row r="14" spans="1:14" ht="9.75" customHeight="1">
      <c r="A14" s="360"/>
      <c r="B14" s="361"/>
      <c r="C14" s="375"/>
      <c r="D14" s="376"/>
      <c r="E14" s="379"/>
      <c r="F14" s="379"/>
      <c r="G14" s="381"/>
      <c r="H14" s="379"/>
      <c r="I14" s="379"/>
      <c r="J14" s="379"/>
      <c r="K14" s="379"/>
      <c r="L14" s="379"/>
      <c r="M14" s="379"/>
      <c r="N14" s="375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4">
        <v>3630</v>
      </c>
      <c r="F18" s="154">
        <v>326</v>
      </c>
      <c r="G18" s="154">
        <v>1230</v>
      </c>
      <c r="H18" s="154">
        <v>728</v>
      </c>
      <c r="I18" s="154">
        <v>503</v>
      </c>
      <c r="J18" s="154">
        <v>2073</v>
      </c>
      <c r="K18" s="154" t="s">
        <v>309</v>
      </c>
      <c r="L18" s="154">
        <v>292</v>
      </c>
      <c r="M18" s="154">
        <v>1551</v>
      </c>
      <c r="N18" s="154">
        <v>230</v>
      </c>
    </row>
    <row r="19" spans="1:14" ht="9" customHeight="1">
      <c r="A19" s="10">
        <v>462</v>
      </c>
      <c r="B19" s="11"/>
      <c r="C19" s="12" t="s">
        <v>75</v>
      </c>
      <c r="D19" s="11"/>
      <c r="E19" s="154">
        <v>29537</v>
      </c>
      <c r="F19" s="154">
        <v>13000</v>
      </c>
      <c r="G19" s="154">
        <v>11863</v>
      </c>
      <c r="H19" s="154">
        <v>10328</v>
      </c>
      <c r="I19" s="154">
        <v>1536</v>
      </c>
      <c r="J19" s="154">
        <v>4674</v>
      </c>
      <c r="K19" s="154">
        <v>238</v>
      </c>
      <c r="L19" s="154">
        <v>726</v>
      </c>
      <c r="M19" s="154">
        <v>1550</v>
      </c>
      <c r="N19" s="154">
        <v>2160</v>
      </c>
    </row>
    <row r="20" spans="1:14" ht="9" customHeight="1">
      <c r="A20" s="10">
        <v>463</v>
      </c>
      <c r="B20" s="11"/>
      <c r="C20" s="12" t="s">
        <v>76</v>
      </c>
      <c r="D20" s="11"/>
      <c r="E20" s="154">
        <v>1187</v>
      </c>
      <c r="F20" s="154">
        <v>291</v>
      </c>
      <c r="G20" s="154">
        <v>597</v>
      </c>
      <c r="H20" s="154">
        <v>597</v>
      </c>
      <c r="I20" s="154" t="s">
        <v>309</v>
      </c>
      <c r="J20" s="154">
        <v>299</v>
      </c>
      <c r="K20" s="154">
        <v>85</v>
      </c>
      <c r="L20" s="154" t="s">
        <v>309</v>
      </c>
      <c r="M20" s="154">
        <v>169</v>
      </c>
      <c r="N20" s="154">
        <v>45</v>
      </c>
    </row>
    <row r="21" spans="1:14" ht="9" customHeight="1">
      <c r="A21" s="10">
        <v>464</v>
      </c>
      <c r="B21" s="11"/>
      <c r="C21" s="12" t="s">
        <v>77</v>
      </c>
      <c r="D21" s="11"/>
      <c r="E21" s="154">
        <v>2834</v>
      </c>
      <c r="F21" s="154">
        <v>145</v>
      </c>
      <c r="G21" s="154">
        <v>361</v>
      </c>
      <c r="H21" s="154">
        <v>244</v>
      </c>
      <c r="I21" s="154">
        <v>117</v>
      </c>
      <c r="J21" s="154">
        <v>2328</v>
      </c>
      <c r="K21" s="154">
        <v>5</v>
      </c>
      <c r="L21" s="154">
        <v>89</v>
      </c>
      <c r="M21" s="154">
        <v>1444</v>
      </c>
      <c r="N21" s="154">
        <v>790</v>
      </c>
    </row>
    <row r="22" spans="1:14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">
        <v>471</v>
      </c>
      <c r="B23" s="13"/>
      <c r="C23" s="12" t="s">
        <v>74</v>
      </c>
      <c r="D23" s="11"/>
      <c r="E23" s="154">
        <v>9870</v>
      </c>
      <c r="F23" s="154">
        <v>4937</v>
      </c>
      <c r="G23" s="154">
        <v>317</v>
      </c>
      <c r="H23" s="154">
        <v>142</v>
      </c>
      <c r="I23" s="154">
        <v>175</v>
      </c>
      <c r="J23" s="154">
        <v>4616</v>
      </c>
      <c r="K23" s="154">
        <v>316</v>
      </c>
      <c r="L23" s="154">
        <v>362</v>
      </c>
      <c r="M23" s="154">
        <v>1862</v>
      </c>
      <c r="N23" s="154">
        <v>2075</v>
      </c>
    </row>
    <row r="24" spans="1:14" ht="9" customHeight="1">
      <c r="A24" s="10">
        <v>472</v>
      </c>
      <c r="B24" s="13"/>
      <c r="C24" s="12" t="s">
        <v>75</v>
      </c>
      <c r="D24" s="11"/>
      <c r="E24" s="154">
        <v>2758</v>
      </c>
      <c r="F24" s="154">
        <v>1385</v>
      </c>
      <c r="G24" s="154">
        <v>225</v>
      </c>
      <c r="H24" s="154">
        <v>138</v>
      </c>
      <c r="I24" s="154">
        <v>87</v>
      </c>
      <c r="J24" s="154">
        <v>1148</v>
      </c>
      <c r="K24" s="154" t="s">
        <v>309</v>
      </c>
      <c r="L24" s="154">
        <v>401</v>
      </c>
      <c r="M24" s="154" t="s">
        <v>309</v>
      </c>
      <c r="N24" s="154">
        <v>747</v>
      </c>
    </row>
    <row r="25" spans="1:14" ht="9" customHeight="1">
      <c r="A25" s="10">
        <v>473</v>
      </c>
      <c r="B25" s="13"/>
      <c r="C25" s="12" t="s">
        <v>76</v>
      </c>
      <c r="D25" s="11"/>
      <c r="E25" s="154">
        <v>5669</v>
      </c>
      <c r="F25" s="154">
        <v>1124</v>
      </c>
      <c r="G25" s="154">
        <v>3601</v>
      </c>
      <c r="H25" s="154">
        <v>1482</v>
      </c>
      <c r="I25" s="154">
        <v>2118</v>
      </c>
      <c r="J25" s="154">
        <v>945</v>
      </c>
      <c r="K25" s="154" t="s">
        <v>309</v>
      </c>
      <c r="L25" s="154">
        <v>316</v>
      </c>
      <c r="M25" s="154">
        <v>131</v>
      </c>
      <c r="N25" s="154">
        <v>498</v>
      </c>
    </row>
    <row r="26" spans="1:14" ht="9" customHeight="1">
      <c r="A26" s="10">
        <v>474</v>
      </c>
      <c r="B26" s="13"/>
      <c r="C26" s="12" t="s">
        <v>78</v>
      </c>
      <c r="D26" s="11"/>
      <c r="E26" s="154">
        <v>850</v>
      </c>
      <c r="F26" s="154">
        <v>347</v>
      </c>
      <c r="G26" s="154">
        <v>9</v>
      </c>
      <c r="H26" s="154" t="s">
        <v>309</v>
      </c>
      <c r="I26" s="154">
        <v>9</v>
      </c>
      <c r="J26" s="154">
        <v>494</v>
      </c>
      <c r="K26" s="154" t="s">
        <v>309</v>
      </c>
      <c r="L26" s="154" t="s">
        <v>309</v>
      </c>
      <c r="M26" s="154" t="s">
        <v>309</v>
      </c>
      <c r="N26" s="154">
        <v>494</v>
      </c>
    </row>
    <row r="27" spans="1:14" ht="9" customHeight="1">
      <c r="A27" s="10">
        <v>475</v>
      </c>
      <c r="B27" s="13"/>
      <c r="C27" s="12" t="s">
        <v>77</v>
      </c>
      <c r="D27" s="11"/>
      <c r="E27" s="154">
        <v>9411</v>
      </c>
      <c r="F27" s="154">
        <v>934</v>
      </c>
      <c r="G27" s="154">
        <v>1584</v>
      </c>
      <c r="H27" s="154">
        <v>1097</v>
      </c>
      <c r="I27" s="154">
        <v>488</v>
      </c>
      <c r="J27" s="154">
        <v>6892</v>
      </c>
      <c r="K27" s="154">
        <v>192</v>
      </c>
      <c r="L27" s="154">
        <v>410</v>
      </c>
      <c r="M27" s="154">
        <v>6154</v>
      </c>
      <c r="N27" s="154">
        <v>136</v>
      </c>
    </row>
    <row r="28" spans="1:14" ht="9" customHeight="1">
      <c r="A28" s="10">
        <v>476</v>
      </c>
      <c r="B28" s="13"/>
      <c r="C28" s="12" t="s">
        <v>79</v>
      </c>
      <c r="D28" s="11"/>
      <c r="E28" s="154">
        <v>5921</v>
      </c>
      <c r="F28" s="154">
        <v>1992</v>
      </c>
      <c r="G28" s="154">
        <v>1300</v>
      </c>
      <c r="H28" s="154">
        <v>955</v>
      </c>
      <c r="I28" s="154">
        <v>345</v>
      </c>
      <c r="J28" s="154">
        <v>2630</v>
      </c>
      <c r="K28" s="154">
        <v>219</v>
      </c>
      <c r="L28" s="154">
        <v>1219</v>
      </c>
      <c r="M28" s="154">
        <v>37</v>
      </c>
      <c r="N28" s="154">
        <v>1154</v>
      </c>
    </row>
    <row r="29" spans="1:14" ht="9" customHeight="1">
      <c r="A29" s="10">
        <v>477</v>
      </c>
      <c r="B29" s="13"/>
      <c r="C29" s="12" t="s">
        <v>80</v>
      </c>
      <c r="D29" s="11"/>
      <c r="E29" s="154">
        <v>4145</v>
      </c>
      <c r="F29" s="154">
        <v>961</v>
      </c>
      <c r="G29" s="154">
        <v>351</v>
      </c>
      <c r="H29" s="154">
        <v>106</v>
      </c>
      <c r="I29" s="154">
        <v>245</v>
      </c>
      <c r="J29" s="154">
        <v>2833</v>
      </c>
      <c r="K29" s="154">
        <v>143</v>
      </c>
      <c r="L29" s="154">
        <v>726</v>
      </c>
      <c r="M29" s="154">
        <v>112</v>
      </c>
      <c r="N29" s="154">
        <v>1851</v>
      </c>
    </row>
    <row r="30" spans="1:14" ht="9" customHeight="1">
      <c r="A30" s="10">
        <v>478</v>
      </c>
      <c r="B30" s="13"/>
      <c r="C30" s="12" t="s">
        <v>81</v>
      </c>
      <c r="D30" s="11"/>
      <c r="E30" s="154">
        <v>20233</v>
      </c>
      <c r="F30" s="154">
        <v>1567</v>
      </c>
      <c r="G30" s="154">
        <v>8149</v>
      </c>
      <c r="H30" s="154">
        <v>7103</v>
      </c>
      <c r="I30" s="154">
        <v>1046</v>
      </c>
      <c r="J30" s="154">
        <v>10517</v>
      </c>
      <c r="K30" s="154">
        <v>526</v>
      </c>
      <c r="L30" s="154">
        <v>9123</v>
      </c>
      <c r="M30" s="154">
        <v>139</v>
      </c>
      <c r="N30" s="154">
        <v>730</v>
      </c>
    </row>
    <row r="31" spans="1:14" ht="9" customHeight="1">
      <c r="A31" s="10">
        <v>479</v>
      </c>
      <c r="B31" s="13"/>
      <c r="C31" s="12" t="s">
        <v>82</v>
      </c>
      <c r="D31" s="11"/>
      <c r="E31" s="154">
        <v>3010</v>
      </c>
      <c r="F31" s="154">
        <v>310</v>
      </c>
      <c r="G31" s="154">
        <v>1197</v>
      </c>
      <c r="H31" s="154">
        <v>1026</v>
      </c>
      <c r="I31" s="154">
        <v>171</v>
      </c>
      <c r="J31" s="154">
        <v>1502</v>
      </c>
      <c r="K31" s="154">
        <v>26</v>
      </c>
      <c r="L31" s="154">
        <v>285</v>
      </c>
      <c r="M31" s="154">
        <v>526</v>
      </c>
      <c r="N31" s="154">
        <v>665</v>
      </c>
    </row>
    <row r="32" spans="1:14" ht="6" customHeight="1">
      <c r="A32" s="10"/>
      <c r="B32" s="13"/>
      <c r="C32" s="12"/>
      <c r="D32" s="11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1:14" ht="9" customHeight="1">
      <c r="A33" s="8">
        <v>4</v>
      </c>
      <c r="B33" s="14"/>
      <c r="C33" s="15" t="s">
        <v>83</v>
      </c>
      <c r="D33" s="17"/>
      <c r="E33" s="166">
        <v>99057</v>
      </c>
      <c r="F33" s="166">
        <v>27319</v>
      </c>
      <c r="G33" s="166">
        <v>30786</v>
      </c>
      <c r="H33" s="166">
        <v>23946</v>
      </c>
      <c r="I33" s="166">
        <v>6841</v>
      </c>
      <c r="J33" s="166">
        <v>40951</v>
      </c>
      <c r="K33" s="166">
        <v>1751</v>
      </c>
      <c r="L33" s="166">
        <v>13949</v>
      </c>
      <c r="M33" s="166">
        <v>13675</v>
      </c>
      <c r="N33" s="166">
        <v>11577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4" t="s">
        <v>310</v>
      </c>
      <c r="F37" s="154" t="s">
        <v>310</v>
      </c>
      <c r="G37" s="154" t="s">
        <v>310</v>
      </c>
      <c r="H37" s="154" t="s">
        <v>310</v>
      </c>
      <c r="I37" s="154" t="s">
        <v>310</v>
      </c>
      <c r="J37" s="154" t="s">
        <v>310</v>
      </c>
      <c r="K37" s="154" t="s">
        <v>310</v>
      </c>
      <c r="L37" s="154" t="s">
        <v>310</v>
      </c>
      <c r="M37" s="154" t="s">
        <v>310</v>
      </c>
      <c r="N37" s="154" t="s">
        <v>310</v>
      </c>
    </row>
    <row r="38" spans="1:14" ht="9" customHeight="1">
      <c r="A38" s="10">
        <v>562</v>
      </c>
      <c r="B38" s="11"/>
      <c r="C38" s="12" t="s">
        <v>85</v>
      </c>
      <c r="D38" s="11"/>
      <c r="E38" s="154">
        <v>10193</v>
      </c>
      <c r="F38" s="154">
        <v>4070</v>
      </c>
      <c r="G38" s="154">
        <v>4600</v>
      </c>
      <c r="H38" s="154">
        <v>4495</v>
      </c>
      <c r="I38" s="154">
        <v>104</v>
      </c>
      <c r="J38" s="154">
        <v>1523</v>
      </c>
      <c r="K38" s="154">
        <v>7</v>
      </c>
      <c r="L38" s="154">
        <v>111</v>
      </c>
      <c r="M38" s="154">
        <v>90</v>
      </c>
      <c r="N38" s="154">
        <v>1316</v>
      </c>
    </row>
    <row r="39" spans="1:14" ht="9" customHeight="1">
      <c r="A39" s="10">
        <v>563</v>
      </c>
      <c r="B39" s="11"/>
      <c r="C39" s="12" t="s">
        <v>86</v>
      </c>
      <c r="D39" s="11"/>
      <c r="E39" s="154" t="s">
        <v>310</v>
      </c>
      <c r="F39" s="154" t="s">
        <v>310</v>
      </c>
      <c r="G39" s="154" t="s">
        <v>310</v>
      </c>
      <c r="H39" s="154" t="s">
        <v>310</v>
      </c>
      <c r="I39" s="154" t="s">
        <v>310</v>
      </c>
      <c r="J39" s="154" t="s">
        <v>310</v>
      </c>
      <c r="K39" s="154" t="s">
        <v>310</v>
      </c>
      <c r="L39" s="154" t="s">
        <v>310</v>
      </c>
      <c r="M39" s="154" t="s">
        <v>310</v>
      </c>
      <c r="N39" s="154" t="s">
        <v>310</v>
      </c>
    </row>
    <row r="40" spans="1:14" ht="9" customHeight="1">
      <c r="A40" s="10">
        <v>564</v>
      </c>
      <c r="B40" s="11"/>
      <c r="C40" s="12" t="s">
        <v>87</v>
      </c>
      <c r="D40" s="11"/>
      <c r="E40" s="154">
        <v>26449</v>
      </c>
      <c r="F40" s="154">
        <v>2828</v>
      </c>
      <c r="G40" s="154">
        <v>6997</v>
      </c>
      <c r="H40" s="154">
        <v>5469</v>
      </c>
      <c r="I40" s="154">
        <v>1528</v>
      </c>
      <c r="J40" s="154">
        <v>16624</v>
      </c>
      <c r="K40" s="154">
        <v>344</v>
      </c>
      <c r="L40" s="154">
        <v>2070</v>
      </c>
      <c r="M40" s="154">
        <v>3331</v>
      </c>
      <c r="N40" s="154">
        <v>10880</v>
      </c>
    </row>
    <row r="41" spans="1:14" ht="9" customHeight="1">
      <c r="A41" s="10">
        <v>565</v>
      </c>
      <c r="B41" s="11"/>
      <c r="C41" s="12" t="s">
        <v>88</v>
      </c>
      <c r="D41" s="11"/>
      <c r="E41" s="154">
        <v>2102</v>
      </c>
      <c r="F41" s="154">
        <v>1</v>
      </c>
      <c r="G41" s="154">
        <v>2022</v>
      </c>
      <c r="H41" s="154">
        <v>1260</v>
      </c>
      <c r="I41" s="154">
        <v>762</v>
      </c>
      <c r="J41" s="154">
        <v>79</v>
      </c>
      <c r="K41" s="154" t="s">
        <v>309</v>
      </c>
      <c r="L41" s="154" t="s">
        <v>309</v>
      </c>
      <c r="M41" s="154">
        <v>4</v>
      </c>
      <c r="N41" s="154">
        <v>75</v>
      </c>
    </row>
    <row r="42" spans="1:14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9" customHeight="1">
      <c r="A43" s="10">
        <v>571</v>
      </c>
      <c r="B43" s="11"/>
      <c r="C43" s="12" t="s">
        <v>84</v>
      </c>
      <c r="D43" s="11"/>
      <c r="E43" s="154">
        <v>17611</v>
      </c>
      <c r="F43" s="154">
        <v>3743</v>
      </c>
      <c r="G43" s="154">
        <v>6287</v>
      </c>
      <c r="H43" s="154">
        <v>5432</v>
      </c>
      <c r="I43" s="154">
        <v>855</v>
      </c>
      <c r="J43" s="154">
        <v>7582</v>
      </c>
      <c r="K43" s="154">
        <v>231</v>
      </c>
      <c r="L43" s="154">
        <v>1942</v>
      </c>
      <c r="M43" s="154">
        <v>3337</v>
      </c>
      <c r="N43" s="154">
        <v>2072</v>
      </c>
    </row>
    <row r="44" spans="1:14" ht="9" customHeight="1">
      <c r="A44" s="10">
        <v>572</v>
      </c>
      <c r="B44" s="11"/>
      <c r="C44" s="12" t="s">
        <v>89</v>
      </c>
      <c r="D44" s="11"/>
      <c r="E44" s="154">
        <v>1613</v>
      </c>
      <c r="F44" s="154">
        <v>203</v>
      </c>
      <c r="G44" s="154">
        <v>838</v>
      </c>
      <c r="H44" s="154">
        <v>545</v>
      </c>
      <c r="I44" s="154">
        <v>294</v>
      </c>
      <c r="J44" s="154">
        <v>571</v>
      </c>
      <c r="K44" s="154">
        <v>2</v>
      </c>
      <c r="L44" s="154">
        <v>82</v>
      </c>
      <c r="M44" s="154">
        <v>483</v>
      </c>
      <c r="N44" s="154">
        <v>5</v>
      </c>
    </row>
    <row r="45" spans="1:14" ht="9" customHeight="1">
      <c r="A45" s="10">
        <v>573</v>
      </c>
      <c r="B45" s="11"/>
      <c r="C45" s="12" t="s">
        <v>86</v>
      </c>
      <c r="D45" s="11"/>
      <c r="E45" s="154">
        <v>2638</v>
      </c>
      <c r="F45" s="154">
        <v>1825</v>
      </c>
      <c r="G45" s="154">
        <v>526</v>
      </c>
      <c r="H45" s="154">
        <v>339</v>
      </c>
      <c r="I45" s="154">
        <v>187</v>
      </c>
      <c r="J45" s="154">
        <v>287</v>
      </c>
      <c r="K45" s="154">
        <v>82</v>
      </c>
      <c r="L45" s="154">
        <v>115</v>
      </c>
      <c r="M45" s="154" t="s">
        <v>309</v>
      </c>
      <c r="N45" s="154">
        <v>90</v>
      </c>
    </row>
    <row r="46" spans="1:14" ht="9" customHeight="1">
      <c r="A46" s="10">
        <v>574</v>
      </c>
      <c r="B46" s="11"/>
      <c r="C46" s="12" t="s">
        <v>90</v>
      </c>
      <c r="D46" s="11"/>
      <c r="E46" s="154">
        <v>9821</v>
      </c>
      <c r="F46" s="154">
        <v>1521</v>
      </c>
      <c r="G46" s="154">
        <v>7931</v>
      </c>
      <c r="H46" s="154">
        <v>1188</v>
      </c>
      <c r="I46" s="154">
        <v>6743</v>
      </c>
      <c r="J46" s="154">
        <v>369</v>
      </c>
      <c r="K46" s="154">
        <v>15</v>
      </c>
      <c r="L46" s="154">
        <v>192</v>
      </c>
      <c r="M46" s="154">
        <v>65</v>
      </c>
      <c r="N46" s="154">
        <v>97</v>
      </c>
    </row>
    <row r="47" spans="1:14" ht="9" customHeight="1">
      <c r="A47" s="10">
        <v>575</v>
      </c>
      <c r="B47" s="11"/>
      <c r="C47" s="12" t="s">
        <v>215</v>
      </c>
      <c r="D47" s="11"/>
      <c r="E47" s="154">
        <v>5201</v>
      </c>
      <c r="F47" s="154">
        <v>2506</v>
      </c>
      <c r="G47" s="154">
        <v>1459</v>
      </c>
      <c r="H47" s="154">
        <v>1028</v>
      </c>
      <c r="I47" s="154">
        <v>432</v>
      </c>
      <c r="J47" s="154">
        <v>1236</v>
      </c>
      <c r="K47" s="154">
        <v>205</v>
      </c>
      <c r="L47" s="154">
        <v>169</v>
      </c>
      <c r="M47" s="154">
        <v>377</v>
      </c>
      <c r="N47" s="154">
        <v>486</v>
      </c>
    </row>
    <row r="48" spans="1:14" ht="9" customHeight="1">
      <c r="A48" s="10">
        <v>576</v>
      </c>
      <c r="B48" s="11"/>
      <c r="C48" s="12" t="s">
        <v>91</v>
      </c>
      <c r="D48" s="11"/>
      <c r="E48" s="154">
        <v>7107</v>
      </c>
      <c r="F48" s="154">
        <v>3659</v>
      </c>
      <c r="G48" s="154">
        <v>1939</v>
      </c>
      <c r="H48" s="154">
        <v>1522</v>
      </c>
      <c r="I48" s="154">
        <v>417</v>
      </c>
      <c r="J48" s="154">
        <v>1510</v>
      </c>
      <c r="K48" s="154">
        <v>76</v>
      </c>
      <c r="L48" s="154">
        <v>328</v>
      </c>
      <c r="M48" s="154">
        <v>545</v>
      </c>
      <c r="N48" s="154">
        <v>560</v>
      </c>
    </row>
    <row r="49" spans="1:14" ht="9" customHeight="1">
      <c r="A49" s="10">
        <v>577</v>
      </c>
      <c r="B49" s="11"/>
      <c r="C49" s="12" t="s">
        <v>92</v>
      </c>
      <c r="D49" s="11"/>
      <c r="E49" s="154">
        <v>3327</v>
      </c>
      <c r="F49" s="154">
        <v>141</v>
      </c>
      <c r="G49" s="154">
        <v>630</v>
      </c>
      <c r="H49" s="154">
        <v>316</v>
      </c>
      <c r="I49" s="154">
        <v>314</v>
      </c>
      <c r="J49" s="154">
        <v>2555</v>
      </c>
      <c r="K49" s="154">
        <v>7</v>
      </c>
      <c r="L49" s="154">
        <v>199</v>
      </c>
      <c r="M49" s="154">
        <v>2033</v>
      </c>
      <c r="N49" s="154">
        <v>316</v>
      </c>
    </row>
    <row r="50" spans="1:14" ht="6" customHeight="1">
      <c r="A50" s="10"/>
      <c r="B50" s="11"/>
      <c r="C50" s="12"/>
      <c r="D50" s="11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9" customHeight="1">
      <c r="A51" s="8">
        <v>5</v>
      </c>
      <c r="B51" s="17"/>
      <c r="C51" s="15" t="s">
        <v>93</v>
      </c>
      <c r="D51" s="17"/>
      <c r="E51" s="166">
        <v>90594</v>
      </c>
      <c r="F51" s="166">
        <v>21971</v>
      </c>
      <c r="G51" s="166">
        <v>35441</v>
      </c>
      <c r="H51" s="166">
        <v>23806</v>
      </c>
      <c r="I51" s="166">
        <v>11635</v>
      </c>
      <c r="J51" s="166">
        <v>33182</v>
      </c>
      <c r="K51" s="166">
        <v>1232</v>
      </c>
      <c r="L51" s="166">
        <v>5486</v>
      </c>
      <c r="M51" s="166">
        <v>10265</v>
      </c>
      <c r="N51" s="166">
        <v>16199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4">
        <v>22885</v>
      </c>
      <c r="F55" s="154">
        <v>185</v>
      </c>
      <c r="G55" s="154">
        <v>14940</v>
      </c>
      <c r="H55" s="154">
        <v>10930</v>
      </c>
      <c r="I55" s="154">
        <v>4009</v>
      </c>
      <c r="J55" s="154">
        <v>7761</v>
      </c>
      <c r="K55" s="154">
        <v>437</v>
      </c>
      <c r="L55" s="154">
        <v>953</v>
      </c>
      <c r="M55" s="154">
        <v>1949</v>
      </c>
      <c r="N55" s="154">
        <v>4423</v>
      </c>
    </row>
    <row r="56" spans="1:14" ht="9" customHeight="1">
      <c r="A56" s="10">
        <v>662</v>
      </c>
      <c r="B56" s="11"/>
      <c r="C56" s="12" t="s">
        <v>95</v>
      </c>
      <c r="D56" s="11"/>
      <c r="E56" s="154">
        <v>17341</v>
      </c>
      <c r="F56" s="154">
        <v>2639</v>
      </c>
      <c r="G56" s="154">
        <v>8612</v>
      </c>
      <c r="H56" s="154">
        <v>8283</v>
      </c>
      <c r="I56" s="154">
        <v>329</v>
      </c>
      <c r="J56" s="154">
        <v>6089</v>
      </c>
      <c r="K56" s="154">
        <v>352</v>
      </c>
      <c r="L56" s="154">
        <v>4362</v>
      </c>
      <c r="M56" s="154">
        <v>909</v>
      </c>
      <c r="N56" s="154">
        <v>466</v>
      </c>
    </row>
    <row r="57" spans="1:14" ht="9" customHeight="1">
      <c r="A57" s="10">
        <v>663</v>
      </c>
      <c r="B57" s="11"/>
      <c r="C57" s="12" t="s">
        <v>96</v>
      </c>
      <c r="D57" s="11"/>
      <c r="E57" s="154">
        <v>5865</v>
      </c>
      <c r="F57" s="154">
        <v>600</v>
      </c>
      <c r="G57" s="154">
        <v>3155</v>
      </c>
      <c r="H57" s="154">
        <v>2279</v>
      </c>
      <c r="I57" s="154">
        <v>876</v>
      </c>
      <c r="J57" s="154">
        <v>2110</v>
      </c>
      <c r="K57" s="154">
        <v>187</v>
      </c>
      <c r="L57" s="154">
        <v>635</v>
      </c>
      <c r="M57" s="154">
        <v>22</v>
      </c>
      <c r="N57" s="154">
        <v>1266</v>
      </c>
    </row>
    <row r="58" spans="1:14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ht="9" customHeight="1">
      <c r="A59" s="10">
        <v>671</v>
      </c>
      <c r="B59" s="11"/>
      <c r="C59" s="12" t="s">
        <v>94</v>
      </c>
      <c r="D59" s="11"/>
      <c r="E59" s="154">
        <v>10837</v>
      </c>
      <c r="F59" s="154">
        <v>2494</v>
      </c>
      <c r="G59" s="154">
        <v>6232</v>
      </c>
      <c r="H59" s="154">
        <v>4857</v>
      </c>
      <c r="I59" s="154">
        <v>1376</v>
      </c>
      <c r="J59" s="154">
        <v>2111</v>
      </c>
      <c r="K59" s="154">
        <v>90</v>
      </c>
      <c r="L59" s="154">
        <v>39</v>
      </c>
      <c r="M59" s="154">
        <v>1731</v>
      </c>
      <c r="N59" s="154">
        <v>250</v>
      </c>
    </row>
    <row r="60" spans="1:14" ht="9" customHeight="1">
      <c r="A60" s="10">
        <v>672</v>
      </c>
      <c r="B60" s="11"/>
      <c r="C60" s="12" t="s">
        <v>97</v>
      </c>
      <c r="D60" s="11"/>
      <c r="E60" s="154">
        <v>24174</v>
      </c>
      <c r="F60" s="154">
        <v>4722</v>
      </c>
      <c r="G60" s="154">
        <v>2265</v>
      </c>
      <c r="H60" s="154">
        <v>1904</v>
      </c>
      <c r="I60" s="154">
        <v>360</v>
      </c>
      <c r="J60" s="154">
        <v>17188</v>
      </c>
      <c r="K60" s="154">
        <v>271</v>
      </c>
      <c r="L60" s="154">
        <v>4922</v>
      </c>
      <c r="M60" s="154">
        <v>9231</v>
      </c>
      <c r="N60" s="154">
        <v>2763</v>
      </c>
    </row>
    <row r="61" spans="1:14" ht="9" customHeight="1">
      <c r="A61" s="10">
        <v>673</v>
      </c>
      <c r="B61" s="11"/>
      <c r="C61" s="12" t="s">
        <v>98</v>
      </c>
      <c r="D61" s="11"/>
      <c r="E61" s="154">
        <v>5431</v>
      </c>
      <c r="F61" s="154">
        <v>1018</v>
      </c>
      <c r="G61" s="154">
        <v>2148</v>
      </c>
      <c r="H61" s="154">
        <v>805</v>
      </c>
      <c r="I61" s="154">
        <v>1343</v>
      </c>
      <c r="J61" s="154">
        <v>2265</v>
      </c>
      <c r="K61" s="154">
        <v>95</v>
      </c>
      <c r="L61" s="154">
        <v>487</v>
      </c>
      <c r="M61" s="154">
        <v>1319</v>
      </c>
      <c r="N61" s="154">
        <v>364</v>
      </c>
    </row>
    <row r="62" spans="1:14" ht="9" customHeight="1">
      <c r="A62" s="10">
        <v>674</v>
      </c>
      <c r="B62" s="11"/>
      <c r="C62" s="12" t="s">
        <v>99</v>
      </c>
      <c r="D62" s="11"/>
      <c r="E62" s="154">
        <v>1638</v>
      </c>
      <c r="F62" s="154">
        <v>591</v>
      </c>
      <c r="G62" s="154" t="s">
        <v>309</v>
      </c>
      <c r="H62" s="154" t="s">
        <v>309</v>
      </c>
      <c r="I62" s="154" t="s">
        <v>309</v>
      </c>
      <c r="J62" s="154">
        <v>1047</v>
      </c>
      <c r="K62" s="154" t="s">
        <v>309</v>
      </c>
      <c r="L62" s="154" t="s">
        <v>309</v>
      </c>
      <c r="M62" s="154">
        <v>331</v>
      </c>
      <c r="N62" s="154">
        <v>716</v>
      </c>
    </row>
    <row r="63" spans="1:14" ht="9" customHeight="1">
      <c r="A63" s="10">
        <v>675</v>
      </c>
      <c r="B63" s="11"/>
      <c r="C63" s="12" t="s">
        <v>100</v>
      </c>
      <c r="D63" s="11"/>
      <c r="E63" s="154">
        <v>800</v>
      </c>
      <c r="F63" s="154">
        <v>298</v>
      </c>
      <c r="G63" s="154">
        <v>352</v>
      </c>
      <c r="H63" s="154">
        <v>243</v>
      </c>
      <c r="I63" s="154">
        <v>108</v>
      </c>
      <c r="J63" s="154">
        <v>151</v>
      </c>
      <c r="K63" s="154">
        <v>81</v>
      </c>
      <c r="L63" s="154">
        <v>70</v>
      </c>
      <c r="M63" s="154" t="s">
        <v>309</v>
      </c>
      <c r="N63" s="154" t="s">
        <v>309</v>
      </c>
    </row>
    <row r="64" spans="1:14" ht="9" customHeight="1">
      <c r="A64" s="10">
        <v>676</v>
      </c>
      <c r="B64" s="11"/>
      <c r="C64" s="12" t="s">
        <v>101</v>
      </c>
      <c r="D64" s="11"/>
      <c r="E64" s="154">
        <v>4744</v>
      </c>
      <c r="F64" s="154">
        <v>1669</v>
      </c>
      <c r="G64" s="154">
        <v>1248</v>
      </c>
      <c r="H64" s="154">
        <v>1142</v>
      </c>
      <c r="I64" s="154">
        <v>106</v>
      </c>
      <c r="J64" s="154">
        <v>1828</v>
      </c>
      <c r="K64" s="154">
        <v>562</v>
      </c>
      <c r="L64" s="154">
        <v>486</v>
      </c>
      <c r="M64" s="154" t="s">
        <v>309</v>
      </c>
      <c r="N64" s="154">
        <v>780</v>
      </c>
    </row>
    <row r="65" spans="1:14" ht="9" customHeight="1">
      <c r="A65" s="10">
        <v>677</v>
      </c>
      <c r="B65" s="11"/>
      <c r="C65" s="12" t="s">
        <v>102</v>
      </c>
      <c r="D65" s="11"/>
      <c r="E65" s="154">
        <v>10066</v>
      </c>
      <c r="F65" s="154">
        <v>3207</v>
      </c>
      <c r="G65" s="154">
        <v>3062</v>
      </c>
      <c r="H65" s="154">
        <v>2354</v>
      </c>
      <c r="I65" s="154">
        <v>708</v>
      </c>
      <c r="J65" s="154">
        <v>3798</v>
      </c>
      <c r="K65" s="154">
        <v>146</v>
      </c>
      <c r="L65" s="154">
        <v>1239</v>
      </c>
      <c r="M65" s="154">
        <v>978</v>
      </c>
      <c r="N65" s="154">
        <v>1436</v>
      </c>
    </row>
    <row r="66" spans="1:14" ht="9" customHeight="1">
      <c r="A66" s="10">
        <v>678</v>
      </c>
      <c r="B66" s="11"/>
      <c r="C66" s="19" t="s">
        <v>95</v>
      </c>
      <c r="D66" s="11"/>
      <c r="E66" s="154">
        <v>4165</v>
      </c>
      <c r="F66" s="154">
        <v>121</v>
      </c>
      <c r="G66" s="154">
        <v>3484</v>
      </c>
      <c r="H66" s="154">
        <v>3484</v>
      </c>
      <c r="I66" s="154" t="s">
        <v>309</v>
      </c>
      <c r="J66" s="154">
        <v>560</v>
      </c>
      <c r="K66" s="154" t="s">
        <v>309</v>
      </c>
      <c r="L66" s="154" t="s">
        <v>309</v>
      </c>
      <c r="M66" s="154">
        <v>560</v>
      </c>
      <c r="N66" s="154" t="s">
        <v>309</v>
      </c>
    </row>
    <row r="67" spans="1:14" ht="9" customHeight="1">
      <c r="A67" s="10">
        <v>679</v>
      </c>
      <c r="B67" s="11"/>
      <c r="C67" s="12" t="s">
        <v>96</v>
      </c>
      <c r="D67" s="11"/>
      <c r="E67" s="154">
        <v>5496</v>
      </c>
      <c r="F67" s="154">
        <v>912</v>
      </c>
      <c r="G67" s="154">
        <v>2573</v>
      </c>
      <c r="H67" s="154">
        <v>2007</v>
      </c>
      <c r="I67" s="154">
        <v>567</v>
      </c>
      <c r="J67" s="154">
        <v>2010</v>
      </c>
      <c r="K67" s="154">
        <v>182</v>
      </c>
      <c r="L67" s="154">
        <v>385</v>
      </c>
      <c r="M67" s="154">
        <v>975</v>
      </c>
      <c r="N67" s="154">
        <v>469</v>
      </c>
    </row>
    <row r="68" spans="1:14" ht="6" customHeight="1">
      <c r="A68" s="10"/>
      <c r="B68" s="11"/>
      <c r="C68" s="12"/>
      <c r="D68" s="11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9" customHeight="1">
      <c r="A69" s="8">
        <v>6</v>
      </c>
      <c r="B69" s="17"/>
      <c r="C69" s="20" t="s">
        <v>103</v>
      </c>
      <c r="D69" s="17"/>
      <c r="E69" s="166">
        <v>113443</v>
      </c>
      <c r="F69" s="166">
        <v>18455</v>
      </c>
      <c r="G69" s="166">
        <v>48070</v>
      </c>
      <c r="H69" s="166">
        <v>38289</v>
      </c>
      <c r="I69" s="166">
        <v>9782</v>
      </c>
      <c r="J69" s="166">
        <v>46918</v>
      </c>
      <c r="K69" s="166">
        <v>2403</v>
      </c>
      <c r="L69" s="166">
        <v>13577</v>
      </c>
      <c r="M69" s="166">
        <v>18006</v>
      </c>
      <c r="N69" s="166">
        <v>12932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4">
        <v>6360</v>
      </c>
      <c r="F73" s="154">
        <v>809</v>
      </c>
      <c r="G73" s="154">
        <v>4272</v>
      </c>
      <c r="H73" s="154">
        <v>651</v>
      </c>
      <c r="I73" s="154">
        <v>3621</v>
      </c>
      <c r="J73" s="154">
        <v>1280</v>
      </c>
      <c r="K73" s="154">
        <v>96</v>
      </c>
      <c r="L73" s="154">
        <v>101</v>
      </c>
      <c r="M73" s="154">
        <v>1046</v>
      </c>
      <c r="N73" s="154">
        <v>37</v>
      </c>
    </row>
    <row r="74" spans="1:14" ht="9" customHeight="1">
      <c r="A74" s="10">
        <v>762</v>
      </c>
      <c r="B74" s="11"/>
      <c r="C74" s="12" t="s">
        <v>105</v>
      </c>
      <c r="D74" s="11"/>
      <c r="E74" s="154" t="s">
        <v>310</v>
      </c>
      <c r="F74" s="154" t="s">
        <v>310</v>
      </c>
      <c r="G74" s="154" t="s">
        <v>310</v>
      </c>
      <c r="H74" s="154" t="s">
        <v>310</v>
      </c>
      <c r="I74" s="154" t="s">
        <v>310</v>
      </c>
      <c r="J74" s="154" t="s">
        <v>310</v>
      </c>
      <c r="K74" s="154" t="s">
        <v>310</v>
      </c>
      <c r="L74" s="154" t="s">
        <v>310</v>
      </c>
      <c r="M74" s="154" t="s">
        <v>310</v>
      </c>
      <c r="N74" s="154" t="s">
        <v>310</v>
      </c>
    </row>
    <row r="75" spans="1:14" ht="9" customHeight="1">
      <c r="A75" s="10">
        <v>763</v>
      </c>
      <c r="B75" s="11"/>
      <c r="C75" s="12" t="s">
        <v>106</v>
      </c>
      <c r="D75" s="11"/>
      <c r="E75" s="154" t="s">
        <v>310</v>
      </c>
      <c r="F75" s="154" t="s">
        <v>310</v>
      </c>
      <c r="G75" s="154" t="s">
        <v>310</v>
      </c>
      <c r="H75" s="154" t="s">
        <v>310</v>
      </c>
      <c r="I75" s="154" t="s">
        <v>310</v>
      </c>
      <c r="J75" s="154" t="s">
        <v>310</v>
      </c>
      <c r="K75" s="154" t="s">
        <v>310</v>
      </c>
      <c r="L75" s="154" t="s">
        <v>310</v>
      </c>
      <c r="M75" s="154" t="s">
        <v>310</v>
      </c>
      <c r="N75" s="154" t="s">
        <v>310</v>
      </c>
    </row>
    <row r="76" spans="1:14" ht="9" customHeight="1">
      <c r="A76" s="10">
        <v>764</v>
      </c>
      <c r="B76" s="11"/>
      <c r="C76" s="12" t="s">
        <v>107</v>
      </c>
      <c r="D76" s="11"/>
      <c r="E76" s="154">
        <v>19659</v>
      </c>
      <c r="F76" s="154">
        <v>1547</v>
      </c>
      <c r="G76" s="154">
        <v>7397</v>
      </c>
      <c r="H76" s="154">
        <v>6911</v>
      </c>
      <c r="I76" s="154">
        <v>486</v>
      </c>
      <c r="J76" s="154">
        <v>10714</v>
      </c>
      <c r="K76" s="154">
        <v>179</v>
      </c>
      <c r="L76" s="154">
        <v>1554</v>
      </c>
      <c r="M76" s="154">
        <v>5715</v>
      </c>
      <c r="N76" s="154">
        <v>3265</v>
      </c>
    </row>
    <row r="77" spans="1:14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9" customHeight="1">
      <c r="A78" s="10">
        <v>771</v>
      </c>
      <c r="B78" s="11"/>
      <c r="C78" s="12" t="s">
        <v>108</v>
      </c>
      <c r="D78" s="11"/>
      <c r="E78" s="154">
        <v>8482</v>
      </c>
      <c r="F78" s="154">
        <v>4822</v>
      </c>
      <c r="G78" s="154">
        <v>1465</v>
      </c>
      <c r="H78" s="154">
        <v>1280</v>
      </c>
      <c r="I78" s="154">
        <v>184</v>
      </c>
      <c r="J78" s="154">
        <v>2195</v>
      </c>
      <c r="K78" s="154">
        <v>461</v>
      </c>
      <c r="L78" s="154">
        <v>1132</v>
      </c>
      <c r="M78" s="154">
        <v>41</v>
      </c>
      <c r="N78" s="154">
        <v>562</v>
      </c>
    </row>
    <row r="79" spans="1:14" ht="9" customHeight="1">
      <c r="A79" s="10">
        <v>772</v>
      </c>
      <c r="B79" s="11"/>
      <c r="C79" s="12" t="s">
        <v>104</v>
      </c>
      <c r="D79" s="11"/>
      <c r="E79" s="154">
        <v>11001</v>
      </c>
      <c r="F79" s="154">
        <v>3105</v>
      </c>
      <c r="G79" s="154">
        <v>2611</v>
      </c>
      <c r="H79" s="154">
        <v>2206</v>
      </c>
      <c r="I79" s="154">
        <v>405</v>
      </c>
      <c r="J79" s="154">
        <v>5285</v>
      </c>
      <c r="K79" s="154">
        <v>372</v>
      </c>
      <c r="L79" s="154">
        <v>659</v>
      </c>
      <c r="M79" s="154">
        <v>3664</v>
      </c>
      <c r="N79" s="154">
        <v>590</v>
      </c>
    </row>
    <row r="80" spans="1:14" ht="9" customHeight="1">
      <c r="A80" s="10">
        <v>773</v>
      </c>
      <c r="B80" s="11"/>
      <c r="C80" s="12" t="s">
        <v>218</v>
      </c>
      <c r="D80" s="11"/>
      <c r="E80" s="154">
        <v>7914</v>
      </c>
      <c r="F80" s="154">
        <v>4266</v>
      </c>
      <c r="G80" s="154">
        <v>1331</v>
      </c>
      <c r="H80" s="154">
        <v>537</v>
      </c>
      <c r="I80" s="154">
        <v>794</v>
      </c>
      <c r="J80" s="154">
        <v>2317</v>
      </c>
      <c r="K80" s="154">
        <v>15</v>
      </c>
      <c r="L80" s="154">
        <v>153</v>
      </c>
      <c r="M80" s="154">
        <v>942</v>
      </c>
      <c r="N80" s="154">
        <v>1207</v>
      </c>
    </row>
    <row r="81" spans="1:14" ht="9" customHeight="1">
      <c r="A81" s="10">
        <v>774</v>
      </c>
      <c r="B81" s="11"/>
      <c r="C81" s="12" t="s">
        <v>109</v>
      </c>
      <c r="D81" s="11"/>
      <c r="E81" s="154">
        <v>17378</v>
      </c>
      <c r="F81" s="154">
        <v>5159</v>
      </c>
      <c r="G81" s="154">
        <v>3080</v>
      </c>
      <c r="H81" s="154">
        <v>1821</v>
      </c>
      <c r="I81" s="154">
        <v>1260</v>
      </c>
      <c r="J81" s="154">
        <v>9139</v>
      </c>
      <c r="K81" s="154">
        <v>1204</v>
      </c>
      <c r="L81" s="154">
        <v>1359</v>
      </c>
      <c r="M81" s="154">
        <v>5405</v>
      </c>
      <c r="N81" s="154">
        <v>1171</v>
      </c>
    </row>
    <row r="82" spans="1:14" ht="9" customHeight="1">
      <c r="A82" s="10">
        <v>775</v>
      </c>
      <c r="B82" s="11"/>
      <c r="C82" s="12" t="s">
        <v>110</v>
      </c>
      <c r="D82" s="11"/>
      <c r="E82" s="154">
        <v>14871</v>
      </c>
      <c r="F82" s="154">
        <v>1949</v>
      </c>
      <c r="G82" s="154">
        <v>11383</v>
      </c>
      <c r="H82" s="154">
        <v>4623</v>
      </c>
      <c r="I82" s="154">
        <v>6760</v>
      </c>
      <c r="J82" s="154">
        <v>1539</v>
      </c>
      <c r="K82" s="154">
        <v>26</v>
      </c>
      <c r="L82" s="154">
        <v>110</v>
      </c>
      <c r="M82" s="154">
        <v>685</v>
      </c>
      <c r="N82" s="154">
        <v>717</v>
      </c>
    </row>
    <row r="83" spans="1:14" ht="9" customHeight="1">
      <c r="A83" s="10">
        <v>776</v>
      </c>
      <c r="B83" s="11"/>
      <c r="C83" s="12" t="s">
        <v>111</v>
      </c>
      <c r="D83" s="11"/>
      <c r="E83" s="154">
        <v>2118</v>
      </c>
      <c r="F83" s="154">
        <v>908</v>
      </c>
      <c r="G83" s="154">
        <v>1201</v>
      </c>
      <c r="H83" s="154">
        <v>1201</v>
      </c>
      <c r="I83" s="154" t="s">
        <v>309</v>
      </c>
      <c r="J83" s="154">
        <v>9</v>
      </c>
      <c r="K83" s="154">
        <v>7</v>
      </c>
      <c r="L83" s="154">
        <v>2</v>
      </c>
      <c r="M83" s="154" t="s">
        <v>309</v>
      </c>
      <c r="N83" s="154" t="s">
        <v>309</v>
      </c>
    </row>
    <row r="84" spans="1:14" ht="9" customHeight="1">
      <c r="A84" s="10">
        <v>777</v>
      </c>
      <c r="B84" s="11"/>
      <c r="C84" s="12" t="s">
        <v>112</v>
      </c>
      <c r="D84" s="11"/>
      <c r="E84" s="154">
        <v>25245</v>
      </c>
      <c r="F84" s="154">
        <v>8266</v>
      </c>
      <c r="G84" s="154">
        <v>11192</v>
      </c>
      <c r="H84" s="154">
        <v>7195</v>
      </c>
      <c r="I84" s="154">
        <v>3997</v>
      </c>
      <c r="J84" s="154">
        <v>5788</v>
      </c>
      <c r="K84" s="154">
        <v>76</v>
      </c>
      <c r="L84" s="154">
        <v>523</v>
      </c>
      <c r="M84" s="154">
        <v>1305</v>
      </c>
      <c r="N84" s="154">
        <v>3884</v>
      </c>
    </row>
    <row r="85" spans="1:14" ht="9" customHeight="1">
      <c r="A85" s="10">
        <v>778</v>
      </c>
      <c r="B85" s="11"/>
      <c r="C85" s="12" t="s">
        <v>113</v>
      </c>
      <c r="D85" s="11"/>
      <c r="E85" s="154">
        <v>38415</v>
      </c>
      <c r="F85" s="154">
        <v>8974</v>
      </c>
      <c r="G85" s="154">
        <v>19440</v>
      </c>
      <c r="H85" s="154">
        <v>16316</v>
      </c>
      <c r="I85" s="154">
        <v>3124</v>
      </c>
      <c r="J85" s="154">
        <v>10001</v>
      </c>
      <c r="K85" s="154">
        <v>142</v>
      </c>
      <c r="L85" s="154">
        <v>2658</v>
      </c>
      <c r="M85" s="154">
        <v>4749</v>
      </c>
      <c r="N85" s="154">
        <v>2452</v>
      </c>
    </row>
    <row r="86" spans="1:14" ht="9" customHeight="1">
      <c r="A86" s="10">
        <v>779</v>
      </c>
      <c r="B86" s="11"/>
      <c r="C86" s="12" t="s">
        <v>114</v>
      </c>
      <c r="D86" s="11"/>
      <c r="E86" s="154">
        <v>10102</v>
      </c>
      <c r="F86" s="154">
        <v>3775</v>
      </c>
      <c r="G86" s="154">
        <v>4099</v>
      </c>
      <c r="H86" s="154">
        <v>3319</v>
      </c>
      <c r="I86" s="154">
        <v>780</v>
      </c>
      <c r="J86" s="154">
        <v>2228</v>
      </c>
      <c r="K86" s="154">
        <v>459</v>
      </c>
      <c r="L86" s="154">
        <v>546</v>
      </c>
      <c r="M86" s="154">
        <v>244</v>
      </c>
      <c r="N86" s="154">
        <v>980</v>
      </c>
    </row>
    <row r="87" spans="1:14" ht="9" customHeight="1">
      <c r="A87" s="10">
        <v>780</v>
      </c>
      <c r="B87" s="11"/>
      <c r="C87" s="12" t="s">
        <v>115</v>
      </c>
      <c r="D87" s="11"/>
      <c r="E87" s="154">
        <v>20705</v>
      </c>
      <c r="F87" s="154">
        <v>5396</v>
      </c>
      <c r="G87" s="154">
        <v>8106</v>
      </c>
      <c r="H87" s="154">
        <v>4669</v>
      </c>
      <c r="I87" s="154">
        <v>3437</v>
      </c>
      <c r="J87" s="154">
        <v>7203</v>
      </c>
      <c r="K87" s="154">
        <v>96</v>
      </c>
      <c r="L87" s="154">
        <v>2145</v>
      </c>
      <c r="M87" s="154">
        <v>1640</v>
      </c>
      <c r="N87" s="154">
        <v>3322</v>
      </c>
    </row>
    <row r="88" spans="1:14" ht="6" customHeight="1">
      <c r="A88" s="10"/>
      <c r="B88" s="11"/>
      <c r="C88" s="12"/>
      <c r="D88" s="11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8">
        <v>7</v>
      </c>
      <c r="B89" s="17"/>
      <c r="C89" s="20" t="s">
        <v>116</v>
      </c>
      <c r="D89" s="17"/>
      <c r="E89" s="166">
        <v>195437</v>
      </c>
      <c r="F89" s="166">
        <v>49728</v>
      </c>
      <c r="G89" s="166">
        <v>80163</v>
      </c>
      <c r="H89" s="166">
        <v>55056</v>
      </c>
      <c r="I89" s="166">
        <v>25107</v>
      </c>
      <c r="J89" s="166">
        <v>65546</v>
      </c>
      <c r="K89" s="166">
        <v>3230</v>
      </c>
      <c r="L89" s="166">
        <v>11411</v>
      </c>
      <c r="M89" s="166">
        <v>29846</v>
      </c>
      <c r="N89" s="166">
        <v>21059</v>
      </c>
    </row>
    <row r="90" spans="1:14" ht="6" customHeight="1">
      <c r="A90" s="47" t="s">
        <v>231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8" t="s">
        <v>304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7" t="s">
        <v>149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8" t="s">
        <v>282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1:14" ht="11.25" customHeight="1">
      <c r="A5" s="349" t="s">
        <v>255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9" customHeight="1">
      <c r="A6" s="343" t="str">
        <f>' MB1 '!H8</f>
        <v>August 2012</v>
      </c>
      <c r="B6" s="343"/>
      <c r="C6" s="34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6" t="s">
        <v>207</v>
      </c>
      <c r="B7" s="357"/>
      <c r="C7" s="371" t="s">
        <v>157</v>
      </c>
      <c r="D7" s="372"/>
      <c r="E7" s="377" t="s">
        <v>229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8"/>
      <c r="B8" s="359"/>
      <c r="C8" s="373"/>
      <c r="D8" s="374"/>
      <c r="E8" s="378"/>
      <c r="F8" s="377" t="s">
        <v>158</v>
      </c>
      <c r="G8" s="377" t="s">
        <v>258</v>
      </c>
      <c r="H8" s="83" t="s">
        <v>117</v>
      </c>
      <c r="I8" s="84"/>
      <c r="J8" s="377" t="s">
        <v>161</v>
      </c>
      <c r="K8" s="83" t="s">
        <v>117</v>
      </c>
      <c r="L8" s="81"/>
      <c r="M8" s="81"/>
      <c r="N8" s="81"/>
    </row>
    <row r="9" spans="1:14" ht="9.75" customHeight="1">
      <c r="A9" s="358"/>
      <c r="B9" s="359"/>
      <c r="C9" s="373"/>
      <c r="D9" s="374"/>
      <c r="E9" s="378"/>
      <c r="F9" s="378"/>
      <c r="G9" s="380"/>
      <c r="H9" s="377" t="s">
        <v>159</v>
      </c>
      <c r="I9" s="377" t="s">
        <v>160</v>
      </c>
      <c r="J9" s="378"/>
      <c r="K9" s="83" t="s">
        <v>225</v>
      </c>
      <c r="L9" s="84"/>
      <c r="M9" s="83" t="s">
        <v>226</v>
      </c>
      <c r="N9" s="84"/>
    </row>
    <row r="10" spans="1:14" ht="9.75" customHeight="1">
      <c r="A10" s="358"/>
      <c r="B10" s="359"/>
      <c r="C10" s="373"/>
      <c r="D10" s="374"/>
      <c r="E10" s="378"/>
      <c r="F10" s="378"/>
      <c r="G10" s="380"/>
      <c r="H10" s="378"/>
      <c r="I10" s="378"/>
      <c r="J10" s="378"/>
      <c r="K10" s="377" t="s">
        <v>227</v>
      </c>
      <c r="L10" s="377" t="s">
        <v>228</v>
      </c>
      <c r="M10" s="377" t="s">
        <v>162</v>
      </c>
      <c r="N10" s="382" t="s">
        <v>228</v>
      </c>
    </row>
    <row r="11" spans="1:14" ht="9.75" customHeight="1">
      <c r="A11" s="358"/>
      <c r="B11" s="359"/>
      <c r="C11" s="373"/>
      <c r="D11" s="374"/>
      <c r="E11" s="378"/>
      <c r="F11" s="378"/>
      <c r="G11" s="380"/>
      <c r="H11" s="378"/>
      <c r="I11" s="378"/>
      <c r="J11" s="378"/>
      <c r="K11" s="378"/>
      <c r="L11" s="378"/>
      <c r="M11" s="378"/>
      <c r="N11" s="373"/>
    </row>
    <row r="12" spans="1:14" ht="9.75" customHeight="1">
      <c r="A12" s="358"/>
      <c r="B12" s="359"/>
      <c r="C12" s="373"/>
      <c r="D12" s="374"/>
      <c r="E12" s="378"/>
      <c r="F12" s="378"/>
      <c r="G12" s="380"/>
      <c r="H12" s="378"/>
      <c r="I12" s="378"/>
      <c r="J12" s="378"/>
      <c r="K12" s="378"/>
      <c r="L12" s="378"/>
      <c r="M12" s="378"/>
      <c r="N12" s="373"/>
    </row>
    <row r="13" spans="1:14" ht="9.75" customHeight="1">
      <c r="A13" s="358"/>
      <c r="B13" s="359"/>
      <c r="C13" s="373"/>
      <c r="D13" s="374"/>
      <c r="E13" s="378"/>
      <c r="F13" s="378"/>
      <c r="G13" s="380"/>
      <c r="H13" s="378"/>
      <c r="I13" s="378"/>
      <c r="J13" s="378"/>
      <c r="K13" s="378"/>
      <c r="L13" s="378"/>
      <c r="M13" s="378"/>
      <c r="N13" s="373"/>
    </row>
    <row r="14" spans="1:14" ht="9.75" customHeight="1">
      <c r="A14" s="360"/>
      <c r="B14" s="361"/>
      <c r="C14" s="375"/>
      <c r="D14" s="376"/>
      <c r="E14" s="379"/>
      <c r="F14" s="379"/>
      <c r="G14" s="381"/>
      <c r="H14" s="379"/>
      <c r="I14" s="379"/>
      <c r="J14" s="379"/>
      <c r="K14" s="379"/>
      <c r="L14" s="379"/>
      <c r="M14" s="379"/>
      <c r="N14" s="375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42" t="s">
        <v>208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4">
        <v>188633</v>
      </c>
      <c r="F18" s="154">
        <v>55886</v>
      </c>
      <c r="G18" s="154">
        <v>67460</v>
      </c>
      <c r="H18" s="154">
        <v>34525</v>
      </c>
      <c r="I18" s="154">
        <v>32936</v>
      </c>
      <c r="J18" s="154">
        <v>65287</v>
      </c>
      <c r="K18" s="154">
        <v>4216</v>
      </c>
      <c r="L18" s="154">
        <v>8969</v>
      </c>
      <c r="M18" s="154">
        <v>40275</v>
      </c>
      <c r="N18" s="154">
        <v>11826</v>
      </c>
    </row>
    <row r="19" spans="1:14" ht="9" customHeight="1">
      <c r="A19" s="24">
        <v>2</v>
      </c>
      <c r="B19" s="26"/>
      <c r="C19" s="18" t="s">
        <v>63</v>
      </c>
      <c r="D19" s="26"/>
      <c r="E19" s="154">
        <v>167790</v>
      </c>
      <c r="F19" s="154">
        <v>41400</v>
      </c>
      <c r="G19" s="154">
        <v>76340</v>
      </c>
      <c r="H19" s="154">
        <v>60514</v>
      </c>
      <c r="I19" s="154">
        <v>15826</v>
      </c>
      <c r="J19" s="154">
        <v>50050</v>
      </c>
      <c r="K19" s="154">
        <v>1401</v>
      </c>
      <c r="L19" s="154">
        <v>6318</v>
      </c>
      <c r="M19" s="154">
        <v>24648</v>
      </c>
      <c r="N19" s="154">
        <v>17684</v>
      </c>
    </row>
    <row r="20" spans="1:14" ht="9" customHeight="1">
      <c r="A20" s="24">
        <v>3</v>
      </c>
      <c r="B20" s="26"/>
      <c r="C20" s="18" t="s">
        <v>73</v>
      </c>
      <c r="D20" s="26"/>
      <c r="E20" s="154">
        <v>229181</v>
      </c>
      <c r="F20" s="154">
        <v>27402</v>
      </c>
      <c r="G20" s="154">
        <v>162358</v>
      </c>
      <c r="H20" s="154">
        <v>153280</v>
      </c>
      <c r="I20" s="154">
        <v>9078</v>
      </c>
      <c r="J20" s="154">
        <v>39421</v>
      </c>
      <c r="K20" s="154">
        <v>3435</v>
      </c>
      <c r="L20" s="154">
        <v>9245</v>
      </c>
      <c r="M20" s="154">
        <v>13729</v>
      </c>
      <c r="N20" s="154">
        <v>13013</v>
      </c>
    </row>
    <row r="21" spans="1:14" ht="9" customHeight="1">
      <c r="A21" s="24">
        <v>4</v>
      </c>
      <c r="B21" s="26"/>
      <c r="C21" s="18" t="s">
        <v>83</v>
      </c>
      <c r="D21" s="26"/>
      <c r="E21" s="154">
        <v>62474</v>
      </c>
      <c r="F21" s="154">
        <v>20037</v>
      </c>
      <c r="G21" s="154">
        <v>16780</v>
      </c>
      <c r="H21" s="154">
        <v>13685</v>
      </c>
      <c r="I21" s="154">
        <v>3095</v>
      </c>
      <c r="J21" s="154">
        <v>25657</v>
      </c>
      <c r="K21" s="154">
        <v>3670</v>
      </c>
      <c r="L21" s="154">
        <v>3031</v>
      </c>
      <c r="M21" s="154">
        <v>6783</v>
      </c>
      <c r="N21" s="154">
        <v>12173</v>
      </c>
    </row>
    <row r="22" spans="1:14" ht="9" customHeight="1">
      <c r="A22" s="24">
        <v>5</v>
      </c>
      <c r="B22" s="26"/>
      <c r="C22" s="18" t="s">
        <v>93</v>
      </c>
      <c r="D22" s="26"/>
      <c r="E22" s="154">
        <v>78476</v>
      </c>
      <c r="F22" s="154">
        <v>25879</v>
      </c>
      <c r="G22" s="154">
        <v>26824</v>
      </c>
      <c r="H22" s="154">
        <v>12831</v>
      </c>
      <c r="I22" s="154">
        <v>13993</v>
      </c>
      <c r="J22" s="154">
        <v>25773</v>
      </c>
      <c r="K22" s="154">
        <v>2020</v>
      </c>
      <c r="L22" s="154">
        <v>3867</v>
      </c>
      <c r="M22" s="154">
        <v>9369</v>
      </c>
      <c r="N22" s="154">
        <v>10516</v>
      </c>
    </row>
    <row r="23" spans="1:14" ht="9" customHeight="1">
      <c r="A23" s="24">
        <v>6</v>
      </c>
      <c r="B23" s="26"/>
      <c r="C23" s="18" t="s">
        <v>103</v>
      </c>
      <c r="D23" s="26"/>
      <c r="E23" s="154">
        <v>78242</v>
      </c>
      <c r="F23" s="154">
        <v>26647</v>
      </c>
      <c r="G23" s="154">
        <v>19296</v>
      </c>
      <c r="H23" s="154">
        <v>13541</v>
      </c>
      <c r="I23" s="154">
        <v>5755</v>
      </c>
      <c r="J23" s="154">
        <v>32299</v>
      </c>
      <c r="K23" s="154">
        <v>2312</v>
      </c>
      <c r="L23" s="154">
        <v>4593</v>
      </c>
      <c r="M23" s="154">
        <v>13412</v>
      </c>
      <c r="N23" s="154">
        <v>11983</v>
      </c>
    </row>
    <row r="24" spans="1:14" ht="9" customHeight="1">
      <c r="A24" s="24">
        <v>7</v>
      </c>
      <c r="B24" s="26"/>
      <c r="C24" s="18" t="s">
        <v>116</v>
      </c>
      <c r="D24" s="26"/>
      <c r="E24" s="154">
        <v>158953</v>
      </c>
      <c r="F24" s="154">
        <v>44406</v>
      </c>
      <c r="G24" s="154">
        <v>60782</v>
      </c>
      <c r="H24" s="154">
        <v>46211</v>
      </c>
      <c r="I24" s="154">
        <v>14571</v>
      </c>
      <c r="J24" s="154">
        <v>53765</v>
      </c>
      <c r="K24" s="154">
        <v>1643</v>
      </c>
      <c r="L24" s="154">
        <v>9475</v>
      </c>
      <c r="M24" s="154">
        <v>27027</v>
      </c>
      <c r="N24" s="154">
        <v>15620</v>
      </c>
    </row>
    <row r="25" spans="1:14" ht="6" customHeight="1">
      <c r="A25" s="24"/>
      <c r="B25" s="26"/>
      <c r="C25" s="18"/>
      <c r="D25" s="26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9" customHeight="1">
      <c r="A26" s="27"/>
      <c r="B26" s="28"/>
      <c r="C26" s="29" t="s">
        <v>21</v>
      </c>
      <c r="D26" s="28"/>
      <c r="E26" s="166">
        <v>963749</v>
      </c>
      <c r="F26" s="166">
        <v>241657</v>
      </c>
      <c r="G26" s="166">
        <v>429840</v>
      </c>
      <c r="H26" s="166">
        <v>334587</v>
      </c>
      <c r="I26" s="166">
        <v>95253</v>
      </c>
      <c r="J26" s="166">
        <v>292252</v>
      </c>
      <c r="K26" s="166">
        <v>18696</v>
      </c>
      <c r="L26" s="166">
        <v>45498</v>
      </c>
      <c r="M26" s="166">
        <v>135243</v>
      </c>
      <c r="N26" s="166">
        <v>92815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42" t="s">
        <v>209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4">
        <v>4127</v>
      </c>
      <c r="F30" s="154">
        <v>785</v>
      </c>
      <c r="G30" s="154">
        <v>1865</v>
      </c>
      <c r="H30" s="154">
        <v>1316</v>
      </c>
      <c r="I30" s="154">
        <v>549</v>
      </c>
      <c r="J30" s="154">
        <v>1478</v>
      </c>
      <c r="K30" s="154" t="s">
        <v>309</v>
      </c>
      <c r="L30" s="154">
        <v>8</v>
      </c>
      <c r="M30" s="154">
        <v>1470</v>
      </c>
      <c r="N30" s="154" t="s">
        <v>309</v>
      </c>
    </row>
    <row r="31" spans="1:14" ht="9" customHeight="1">
      <c r="A31" s="24">
        <v>162</v>
      </c>
      <c r="B31" s="26"/>
      <c r="C31" s="18" t="s">
        <v>32</v>
      </c>
      <c r="D31" s="26"/>
      <c r="E31" s="154">
        <v>29813</v>
      </c>
      <c r="F31" s="154">
        <v>7361</v>
      </c>
      <c r="G31" s="154">
        <v>10182</v>
      </c>
      <c r="H31" s="154">
        <v>5814</v>
      </c>
      <c r="I31" s="154">
        <v>4369</v>
      </c>
      <c r="J31" s="154">
        <v>12270</v>
      </c>
      <c r="K31" s="154">
        <v>1800</v>
      </c>
      <c r="L31" s="154">
        <v>1207</v>
      </c>
      <c r="M31" s="154">
        <v>4321</v>
      </c>
      <c r="N31" s="154">
        <v>4941</v>
      </c>
    </row>
    <row r="32" spans="1:14" ht="9" customHeight="1">
      <c r="A32" s="24">
        <v>163</v>
      </c>
      <c r="B32" s="26"/>
      <c r="C32" s="18" t="s">
        <v>33</v>
      </c>
      <c r="D32" s="26"/>
      <c r="E32" s="154">
        <v>10575</v>
      </c>
      <c r="F32" s="154">
        <v>1957</v>
      </c>
      <c r="G32" s="154">
        <v>4761</v>
      </c>
      <c r="H32" s="154">
        <v>4761</v>
      </c>
      <c r="I32" s="154" t="s">
        <v>309</v>
      </c>
      <c r="J32" s="154">
        <v>3857</v>
      </c>
      <c r="K32" s="154">
        <v>86</v>
      </c>
      <c r="L32" s="154">
        <v>3433</v>
      </c>
      <c r="M32" s="154">
        <v>264</v>
      </c>
      <c r="N32" s="154">
        <v>74</v>
      </c>
    </row>
    <row r="33" spans="1:14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9" customHeight="1">
      <c r="A34" s="24">
        <v>171</v>
      </c>
      <c r="B34" s="26"/>
      <c r="C34" s="18" t="s">
        <v>35</v>
      </c>
      <c r="D34" s="26"/>
      <c r="E34" s="154">
        <v>2973</v>
      </c>
      <c r="F34" s="154">
        <v>1293</v>
      </c>
      <c r="G34" s="154">
        <v>1365</v>
      </c>
      <c r="H34" s="154">
        <v>1365</v>
      </c>
      <c r="I34" s="154" t="s">
        <v>309</v>
      </c>
      <c r="J34" s="154">
        <v>315</v>
      </c>
      <c r="K34" s="154">
        <v>51</v>
      </c>
      <c r="L34" s="154">
        <v>35</v>
      </c>
      <c r="M34" s="154">
        <v>31</v>
      </c>
      <c r="N34" s="154">
        <v>198</v>
      </c>
    </row>
    <row r="35" spans="1:14" ht="9" customHeight="1">
      <c r="A35" s="24">
        <v>172</v>
      </c>
      <c r="B35" s="26"/>
      <c r="C35" s="18" t="s">
        <v>36</v>
      </c>
      <c r="D35" s="26"/>
      <c r="E35" s="154">
        <v>6741</v>
      </c>
      <c r="F35" s="154">
        <v>2499</v>
      </c>
      <c r="G35" s="154">
        <v>1442</v>
      </c>
      <c r="H35" s="154">
        <v>427</v>
      </c>
      <c r="I35" s="154">
        <v>1015</v>
      </c>
      <c r="J35" s="154">
        <v>2800</v>
      </c>
      <c r="K35" s="154">
        <v>681</v>
      </c>
      <c r="L35" s="154">
        <v>137</v>
      </c>
      <c r="M35" s="154">
        <v>586</v>
      </c>
      <c r="N35" s="154">
        <v>1397</v>
      </c>
    </row>
    <row r="36" spans="1:14" ht="9" customHeight="1">
      <c r="A36" s="24">
        <v>173</v>
      </c>
      <c r="B36" s="26"/>
      <c r="C36" s="18" t="s">
        <v>37</v>
      </c>
      <c r="D36" s="26"/>
      <c r="E36" s="154">
        <v>5047</v>
      </c>
      <c r="F36" s="154">
        <v>2955</v>
      </c>
      <c r="G36" s="154">
        <v>1544</v>
      </c>
      <c r="H36" s="154">
        <v>299</v>
      </c>
      <c r="I36" s="154">
        <v>1245</v>
      </c>
      <c r="J36" s="154">
        <v>548</v>
      </c>
      <c r="K36" s="154">
        <v>273</v>
      </c>
      <c r="L36" s="154" t="s">
        <v>309</v>
      </c>
      <c r="M36" s="154" t="s">
        <v>309</v>
      </c>
      <c r="N36" s="154">
        <v>275</v>
      </c>
    </row>
    <row r="37" spans="1:14" ht="9" customHeight="1">
      <c r="A37" s="24">
        <v>174</v>
      </c>
      <c r="B37" s="26"/>
      <c r="C37" s="18" t="s">
        <v>38</v>
      </c>
      <c r="D37" s="26"/>
      <c r="E37" s="154">
        <v>3137</v>
      </c>
      <c r="F37" s="154">
        <v>864</v>
      </c>
      <c r="G37" s="154">
        <v>682</v>
      </c>
      <c r="H37" s="154">
        <v>403</v>
      </c>
      <c r="I37" s="154">
        <v>280</v>
      </c>
      <c r="J37" s="154">
        <v>1591</v>
      </c>
      <c r="K37" s="154">
        <v>250</v>
      </c>
      <c r="L37" s="154" t="s">
        <v>309</v>
      </c>
      <c r="M37" s="154">
        <v>420</v>
      </c>
      <c r="N37" s="154">
        <v>921</v>
      </c>
    </row>
    <row r="38" spans="1:14" ht="9" customHeight="1">
      <c r="A38" s="24">
        <v>175</v>
      </c>
      <c r="B38" s="26"/>
      <c r="C38" s="18" t="s">
        <v>39</v>
      </c>
      <c r="D38" s="26"/>
      <c r="E38" s="154">
        <v>3096</v>
      </c>
      <c r="F38" s="154">
        <v>1710</v>
      </c>
      <c r="G38" s="154">
        <v>708</v>
      </c>
      <c r="H38" s="154">
        <v>708</v>
      </c>
      <c r="I38" s="154" t="s">
        <v>309</v>
      </c>
      <c r="J38" s="154">
        <v>678</v>
      </c>
      <c r="K38" s="154" t="s">
        <v>309</v>
      </c>
      <c r="L38" s="154">
        <v>613</v>
      </c>
      <c r="M38" s="154">
        <v>64</v>
      </c>
      <c r="N38" s="154">
        <v>2</v>
      </c>
    </row>
    <row r="39" spans="1:14" ht="9" customHeight="1">
      <c r="A39" s="24">
        <v>176</v>
      </c>
      <c r="B39" s="26"/>
      <c r="C39" s="18" t="s">
        <v>40</v>
      </c>
      <c r="D39" s="26"/>
      <c r="E39" s="154">
        <v>9144</v>
      </c>
      <c r="F39" s="154">
        <v>2745</v>
      </c>
      <c r="G39" s="154">
        <v>1533</v>
      </c>
      <c r="H39" s="154">
        <v>533</v>
      </c>
      <c r="I39" s="154">
        <v>1000</v>
      </c>
      <c r="J39" s="154">
        <v>4866</v>
      </c>
      <c r="K39" s="154">
        <v>129</v>
      </c>
      <c r="L39" s="154">
        <v>246</v>
      </c>
      <c r="M39" s="154">
        <v>4359</v>
      </c>
      <c r="N39" s="154">
        <v>133</v>
      </c>
    </row>
    <row r="40" spans="1:14" ht="9" customHeight="1">
      <c r="A40" s="24">
        <v>177</v>
      </c>
      <c r="B40" s="26"/>
      <c r="C40" s="18" t="s">
        <v>41</v>
      </c>
      <c r="D40" s="26"/>
      <c r="E40" s="154">
        <v>4389</v>
      </c>
      <c r="F40" s="154">
        <v>4148</v>
      </c>
      <c r="G40" s="154">
        <v>240</v>
      </c>
      <c r="H40" s="154">
        <v>240</v>
      </c>
      <c r="I40" s="154" t="s">
        <v>309</v>
      </c>
      <c r="J40" s="154" t="s">
        <v>309</v>
      </c>
      <c r="K40" s="154" t="s">
        <v>309</v>
      </c>
      <c r="L40" s="154" t="s">
        <v>309</v>
      </c>
      <c r="M40" s="154" t="s">
        <v>309</v>
      </c>
      <c r="N40" s="154" t="s">
        <v>309</v>
      </c>
    </row>
    <row r="41" spans="1:14" ht="9" customHeight="1">
      <c r="A41" s="24">
        <v>178</v>
      </c>
      <c r="B41" s="26"/>
      <c r="C41" s="18" t="s">
        <v>42</v>
      </c>
      <c r="D41" s="26"/>
      <c r="E41" s="154">
        <v>5800</v>
      </c>
      <c r="F41" s="154">
        <v>1025</v>
      </c>
      <c r="G41" s="154">
        <v>4324</v>
      </c>
      <c r="H41" s="154">
        <v>2083</v>
      </c>
      <c r="I41" s="154">
        <v>2241</v>
      </c>
      <c r="J41" s="154">
        <v>451</v>
      </c>
      <c r="K41" s="154" t="s">
        <v>309</v>
      </c>
      <c r="L41" s="154" t="s">
        <v>309</v>
      </c>
      <c r="M41" s="154">
        <v>421</v>
      </c>
      <c r="N41" s="154">
        <v>30</v>
      </c>
    </row>
    <row r="42" spans="1:14" ht="9" customHeight="1">
      <c r="A42" s="24">
        <v>179</v>
      </c>
      <c r="B42" s="26"/>
      <c r="C42" s="18" t="s">
        <v>43</v>
      </c>
      <c r="D42" s="26"/>
      <c r="E42" s="154">
        <v>4898</v>
      </c>
      <c r="F42" s="154">
        <v>3675</v>
      </c>
      <c r="G42" s="154">
        <v>1166</v>
      </c>
      <c r="H42" s="154">
        <v>514</v>
      </c>
      <c r="I42" s="154">
        <v>653</v>
      </c>
      <c r="J42" s="154">
        <v>56</v>
      </c>
      <c r="K42" s="154" t="s">
        <v>309</v>
      </c>
      <c r="L42" s="154">
        <v>56</v>
      </c>
      <c r="M42" s="154" t="s">
        <v>309</v>
      </c>
      <c r="N42" s="154" t="s">
        <v>309</v>
      </c>
    </row>
    <row r="43" spans="1:14" ht="9" customHeight="1">
      <c r="A43" s="24">
        <v>180</v>
      </c>
      <c r="B43" s="26"/>
      <c r="C43" s="18" t="s">
        <v>44</v>
      </c>
      <c r="D43" s="26"/>
      <c r="E43" s="154">
        <v>654</v>
      </c>
      <c r="F43" s="154" t="s">
        <v>309</v>
      </c>
      <c r="G43" s="154">
        <v>598</v>
      </c>
      <c r="H43" s="154">
        <v>413</v>
      </c>
      <c r="I43" s="154">
        <v>185</v>
      </c>
      <c r="J43" s="154">
        <v>57</v>
      </c>
      <c r="K43" s="154" t="s">
        <v>309</v>
      </c>
      <c r="L43" s="154" t="s">
        <v>309</v>
      </c>
      <c r="M43" s="154" t="s">
        <v>309</v>
      </c>
      <c r="N43" s="154">
        <v>57</v>
      </c>
    </row>
    <row r="44" spans="1:14" ht="9" customHeight="1">
      <c r="A44" s="24">
        <v>181</v>
      </c>
      <c r="B44" s="26"/>
      <c r="C44" s="18" t="s">
        <v>45</v>
      </c>
      <c r="D44" s="26"/>
      <c r="E44" s="154">
        <v>4499</v>
      </c>
      <c r="F44" s="154">
        <v>1345</v>
      </c>
      <c r="G44" s="154">
        <v>2492</v>
      </c>
      <c r="H44" s="154">
        <v>2320</v>
      </c>
      <c r="I44" s="154">
        <v>172</v>
      </c>
      <c r="J44" s="154">
        <v>662</v>
      </c>
      <c r="K44" s="154" t="s">
        <v>309</v>
      </c>
      <c r="L44" s="154">
        <v>221</v>
      </c>
      <c r="M44" s="154">
        <v>249</v>
      </c>
      <c r="N44" s="154">
        <v>192</v>
      </c>
    </row>
    <row r="45" spans="1:14" ht="9" customHeight="1">
      <c r="A45" s="24">
        <v>182</v>
      </c>
      <c r="B45" s="26"/>
      <c r="C45" s="18" t="s">
        <v>46</v>
      </c>
      <c r="D45" s="26"/>
      <c r="E45" s="154">
        <v>1285</v>
      </c>
      <c r="F45" s="154">
        <v>399</v>
      </c>
      <c r="G45" s="154">
        <v>331</v>
      </c>
      <c r="H45" s="154">
        <v>95</v>
      </c>
      <c r="I45" s="154">
        <v>235</v>
      </c>
      <c r="J45" s="154">
        <v>556</v>
      </c>
      <c r="K45" s="154">
        <v>15</v>
      </c>
      <c r="L45" s="154">
        <v>59</v>
      </c>
      <c r="M45" s="154">
        <v>35</v>
      </c>
      <c r="N45" s="154">
        <v>446</v>
      </c>
    </row>
    <row r="46" spans="1:14" ht="9" customHeight="1">
      <c r="A46" s="24">
        <v>183</v>
      </c>
      <c r="B46" s="26"/>
      <c r="C46" s="18" t="s">
        <v>47</v>
      </c>
      <c r="D46" s="26"/>
      <c r="E46" s="154">
        <v>4027</v>
      </c>
      <c r="F46" s="154">
        <v>1911</v>
      </c>
      <c r="G46" s="154">
        <v>987</v>
      </c>
      <c r="H46" s="154">
        <v>911</v>
      </c>
      <c r="I46" s="154">
        <v>76</v>
      </c>
      <c r="J46" s="154">
        <v>1128</v>
      </c>
      <c r="K46" s="154">
        <v>334</v>
      </c>
      <c r="L46" s="154">
        <v>544</v>
      </c>
      <c r="M46" s="154">
        <v>79</v>
      </c>
      <c r="N46" s="154">
        <v>171</v>
      </c>
    </row>
    <row r="47" spans="1:14" ht="9" customHeight="1">
      <c r="A47" s="24">
        <v>184</v>
      </c>
      <c r="B47" s="26"/>
      <c r="C47" s="18" t="s">
        <v>32</v>
      </c>
      <c r="D47" s="26"/>
      <c r="E47" s="154">
        <v>17081</v>
      </c>
      <c r="F47" s="154">
        <v>3215</v>
      </c>
      <c r="G47" s="154">
        <v>12268</v>
      </c>
      <c r="H47" s="154">
        <v>4362</v>
      </c>
      <c r="I47" s="154">
        <v>7906</v>
      </c>
      <c r="J47" s="154">
        <v>1599</v>
      </c>
      <c r="K47" s="154" t="s">
        <v>309</v>
      </c>
      <c r="L47" s="154">
        <v>249</v>
      </c>
      <c r="M47" s="154">
        <v>898</v>
      </c>
      <c r="N47" s="154">
        <v>452</v>
      </c>
    </row>
    <row r="48" spans="1:14" ht="9" customHeight="1">
      <c r="A48" s="24">
        <v>185</v>
      </c>
      <c r="B48" s="26"/>
      <c r="C48" s="18" t="s">
        <v>48</v>
      </c>
      <c r="D48" s="26"/>
      <c r="E48" s="154">
        <v>24713</v>
      </c>
      <c r="F48" s="154">
        <v>3016</v>
      </c>
      <c r="G48" s="154">
        <v>8414</v>
      </c>
      <c r="H48" s="154">
        <v>389</v>
      </c>
      <c r="I48" s="154">
        <v>8025</v>
      </c>
      <c r="J48" s="154">
        <v>13282</v>
      </c>
      <c r="K48" s="154">
        <v>256</v>
      </c>
      <c r="L48" s="154">
        <v>321</v>
      </c>
      <c r="M48" s="154">
        <v>11063</v>
      </c>
      <c r="N48" s="154">
        <v>1642</v>
      </c>
    </row>
    <row r="49" spans="1:14" ht="9" customHeight="1">
      <c r="A49" s="24">
        <v>186</v>
      </c>
      <c r="B49" s="26"/>
      <c r="C49" s="18" t="s">
        <v>210</v>
      </c>
      <c r="D49" s="26"/>
      <c r="E49" s="154">
        <v>5399</v>
      </c>
      <c r="F49" s="154">
        <v>1366</v>
      </c>
      <c r="G49" s="154">
        <v>1974</v>
      </c>
      <c r="H49" s="154">
        <v>163</v>
      </c>
      <c r="I49" s="154">
        <v>1812</v>
      </c>
      <c r="J49" s="154">
        <v>2059</v>
      </c>
      <c r="K49" s="154" t="s">
        <v>309</v>
      </c>
      <c r="L49" s="154">
        <v>8</v>
      </c>
      <c r="M49" s="154">
        <v>2052</v>
      </c>
      <c r="N49" s="154" t="s">
        <v>309</v>
      </c>
    </row>
    <row r="50" spans="1:14" ht="9" customHeight="1">
      <c r="A50" s="24">
        <v>187</v>
      </c>
      <c r="B50" s="26"/>
      <c r="C50" s="18" t="s">
        <v>33</v>
      </c>
      <c r="D50" s="26"/>
      <c r="E50" s="154">
        <v>6677</v>
      </c>
      <c r="F50" s="154">
        <v>4310</v>
      </c>
      <c r="G50" s="154">
        <v>811</v>
      </c>
      <c r="H50" s="154">
        <v>588</v>
      </c>
      <c r="I50" s="154">
        <v>222</v>
      </c>
      <c r="J50" s="154">
        <v>1556</v>
      </c>
      <c r="K50" s="154">
        <v>153</v>
      </c>
      <c r="L50" s="154">
        <v>608</v>
      </c>
      <c r="M50" s="154">
        <v>296</v>
      </c>
      <c r="N50" s="154">
        <v>499</v>
      </c>
    </row>
    <row r="51" spans="1:14" ht="9" customHeight="1">
      <c r="A51" s="24">
        <v>188</v>
      </c>
      <c r="B51" s="26"/>
      <c r="C51" s="18" t="s">
        <v>49</v>
      </c>
      <c r="D51" s="26"/>
      <c r="E51" s="154">
        <v>5360</v>
      </c>
      <c r="F51" s="154">
        <v>2774</v>
      </c>
      <c r="G51" s="154">
        <v>2533</v>
      </c>
      <c r="H51" s="154" t="s">
        <v>309</v>
      </c>
      <c r="I51" s="154">
        <v>2533</v>
      </c>
      <c r="J51" s="154">
        <v>53</v>
      </c>
      <c r="K51" s="154" t="s">
        <v>309</v>
      </c>
      <c r="L51" s="154">
        <v>53</v>
      </c>
      <c r="M51" s="154" t="s">
        <v>309</v>
      </c>
      <c r="N51" s="154" t="s">
        <v>309</v>
      </c>
    </row>
    <row r="52" spans="1:14" ht="9" customHeight="1">
      <c r="A52" s="24">
        <v>189</v>
      </c>
      <c r="B52" s="26"/>
      <c r="C52" s="18" t="s">
        <v>50</v>
      </c>
      <c r="D52" s="26"/>
      <c r="E52" s="154">
        <v>17551</v>
      </c>
      <c r="F52" s="154">
        <v>4281</v>
      </c>
      <c r="G52" s="154">
        <v>3961</v>
      </c>
      <c r="H52" s="154">
        <v>3881</v>
      </c>
      <c r="I52" s="154">
        <v>80</v>
      </c>
      <c r="J52" s="154">
        <v>9309</v>
      </c>
      <c r="K52" s="154">
        <v>160</v>
      </c>
      <c r="L52" s="154">
        <v>553</v>
      </c>
      <c r="M52" s="154">
        <v>8548</v>
      </c>
      <c r="N52" s="154">
        <v>48</v>
      </c>
    </row>
    <row r="53" spans="1:14" ht="9" customHeight="1">
      <c r="A53" s="24">
        <v>190</v>
      </c>
      <c r="B53" s="26"/>
      <c r="C53" s="18" t="s">
        <v>51</v>
      </c>
      <c r="D53" s="26"/>
      <c r="E53" s="154">
        <v>11647</v>
      </c>
      <c r="F53" s="154">
        <v>2252</v>
      </c>
      <c r="G53" s="154">
        <v>3279</v>
      </c>
      <c r="H53" s="154">
        <v>2940</v>
      </c>
      <c r="I53" s="154">
        <v>339</v>
      </c>
      <c r="J53" s="154">
        <v>6116</v>
      </c>
      <c r="K53" s="154">
        <v>28</v>
      </c>
      <c r="L53" s="154">
        <v>619</v>
      </c>
      <c r="M53" s="154">
        <v>5122</v>
      </c>
      <c r="N53" s="154">
        <v>347</v>
      </c>
    </row>
    <row r="54" spans="1:14" ht="6" customHeight="1">
      <c r="A54" s="24"/>
      <c r="B54" s="26"/>
      <c r="C54" s="18"/>
      <c r="D54" s="26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ht="9" customHeight="1">
      <c r="A55" s="27">
        <v>1</v>
      </c>
      <c r="B55" s="28"/>
      <c r="C55" s="29" t="s">
        <v>52</v>
      </c>
      <c r="D55" s="28"/>
      <c r="E55" s="166">
        <v>188633</v>
      </c>
      <c r="F55" s="166">
        <v>55886</v>
      </c>
      <c r="G55" s="166">
        <v>67460</v>
      </c>
      <c r="H55" s="166">
        <v>34525</v>
      </c>
      <c r="I55" s="166">
        <v>32936</v>
      </c>
      <c r="J55" s="166">
        <v>65287</v>
      </c>
      <c r="K55" s="166">
        <v>4216</v>
      </c>
      <c r="L55" s="166">
        <v>8969</v>
      </c>
      <c r="M55" s="166">
        <v>40275</v>
      </c>
      <c r="N55" s="166">
        <v>11826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42" t="s">
        <v>211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4" t="s">
        <v>310</v>
      </c>
      <c r="F59" s="154" t="s">
        <v>310</v>
      </c>
      <c r="G59" s="154" t="s">
        <v>310</v>
      </c>
      <c r="H59" s="154" t="s">
        <v>310</v>
      </c>
      <c r="I59" s="154" t="s">
        <v>310</v>
      </c>
      <c r="J59" s="154" t="s">
        <v>310</v>
      </c>
      <c r="K59" s="154" t="s">
        <v>310</v>
      </c>
      <c r="L59" s="154" t="s">
        <v>310</v>
      </c>
      <c r="M59" s="154" t="s">
        <v>310</v>
      </c>
      <c r="N59" s="154" t="s">
        <v>310</v>
      </c>
    </row>
    <row r="60" spans="1:14" ht="9" customHeight="1">
      <c r="A60" s="24">
        <v>262</v>
      </c>
      <c r="B60" s="26"/>
      <c r="C60" s="18" t="s">
        <v>54</v>
      </c>
      <c r="D60" s="26"/>
      <c r="E60" s="154">
        <v>9546</v>
      </c>
      <c r="F60" s="154">
        <v>665</v>
      </c>
      <c r="G60" s="154">
        <v>2686</v>
      </c>
      <c r="H60" s="154">
        <v>2517</v>
      </c>
      <c r="I60" s="154">
        <v>168</v>
      </c>
      <c r="J60" s="154">
        <v>6196</v>
      </c>
      <c r="K60" s="154">
        <v>546</v>
      </c>
      <c r="L60" s="154">
        <v>180</v>
      </c>
      <c r="M60" s="154">
        <v>1393</v>
      </c>
      <c r="N60" s="154">
        <v>4077</v>
      </c>
    </row>
    <row r="61" spans="1:14" ht="9" customHeight="1">
      <c r="A61" s="24">
        <v>263</v>
      </c>
      <c r="B61" s="26"/>
      <c r="C61" s="18" t="s">
        <v>55</v>
      </c>
      <c r="D61" s="26"/>
      <c r="E61" s="154" t="s">
        <v>310</v>
      </c>
      <c r="F61" s="154" t="s">
        <v>310</v>
      </c>
      <c r="G61" s="154" t="s">
        <v>310</v>
      </c>
      <c r="H61" s="154" t="s">
        <v>310</v>
      </c>
      <c r="I61" s="154" t="s">
        <v>310</v>
      </c>
      <c r="J61" s="154" t="s">
        <v>310</v>
      </c>
      <c r="K61" s="154" t="s">
        <v>310</v>
      </c>
      <c r="L61" s="154" t="s">
        <v>310</v>
      </c>
      <c r="M61" s="154" t="s">
        <v>310</v>
      </c>
      <c r="N61" s="154" t="s">
        <v>310</v>
      </c>
    </row>
    <row r="62" spans="1:14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24">
        <v>271</v>
      </c>
      <c r="B63" s="26"/>
      <c r="C63" s="18" t="s">
        <v>56</v>
      </c>
      <c r="D63" s="26"/>
      <c r="E63" s="154">
        <v>54074</v>
      </c>
      <c r="F63" s="154">
        <v>9235</v>
      </c>
      <c r="G63" s="154">
        <v>36755</v>
      </c>
      <c r="H63" s="154">
        <v>32080</v>
      </c>
      <c r="I63" s="154">
        <v>4675</v>
      </c>
      <c r="J63" s="154">
        <v>8084</v>
      </c>
      <c r="K63" s="154">
        <v>30</v>
      </c>
      <c r="L63" s="154">
        <v>36</v>
      </c>
      <c r="M63" s="154">
        <v>4413</v>
      </c>
      <c r="N63" s="154">
        <v>3606</v>
      </c>
    </row>
    <row r="64" spans="1:14" ht="9" customHeight="1">
      <c r="A64" s="24">
        <v>272</v>
      </c>
      <c r="B64" s="26"/>
      <c r="C64" s="18" t="s">
        <v>57</v>
      </c>
      <c r="D64" s="26"/>
      <c r="E64" s="154">
        <v>12151</v>
      </c>
      <c r="F64" s="154">
        <v>1634</v>
      </c>
      <c r="G64" s="154">
        <v>6461</v>
      </c>
      <c r="H64" s="154">
        <v>5889</v>
      </c>
      <c r="I64" s="154">
        <v>572</v>
      </c>
      <c r="J64" s="154">
        <v>4056</v>
      </c>
      <c r="K64" s="154">
        <v>51</v>
      </c>
      <c r="L64" s="154">
        <v>344</v>
      </c>
      <c r="M64" s="154">
        <v>2622</v>
      </c>
      <c r="N64" s="154">
        <v>1039</v>
      </c>
    </row>
    <row r="65" spans="1:14" ht="9" customHeight="1">
      <c r="A65" s="24">
        <v>273</v>
      </c>
      <c r="B65" s="26"/>
      <c r="C65" s="18" t="s">
        <v>58</v>
      </c>
      <c r="D65" s="26"/>
      <c r="E65" s="154">
        <v>13780</v>
      </c>
      <c r="F65" s="154">
        <v>1058</v>
      </c>
      <c r="G65" s="154">
        <v>7972</v>
      </c>
      <c r="H65" s="154">
        <v>4561</v>
      </c>
      <c r="I65" s="154">
        <v>3412</v>
      </c>
      <c r="J65" s="154">
        <v>4750</v>
      </c>
      <c r="K65" s="154">
        <v>675</v>
      </c>
      <c r="L65" s="154">
        <v>2475</v>
      </c>
      <c r="M65" s="154">
        <v>517</v>
      </c>
      <c r="N65" s="154">
        <v>1084</v>
      </c>
    </row>
    <row r="66" spans="1:14" ht="9" customHeight="1">
      <c r="A66" s="24">
        <v>274</v>
      </c>
      <c r="B66" s="26"/>
      <c r="C66" s="18" t="s">
        <v>53</v>
      </c>
      <c r="D66" s="26"/>
      <c r="E66" s="154">
        <v>9100</v>
      </c>
      <c r="F66" s="154">
        <v>2777</v>
      </c>
      <c r="G66" s="154">
        <v>3689</v>
      </c>
      <c r="H66" s="154">
        <v>936</v>
      </c>
      <c r="I66" s="154">
        <v>2753</v>
      </c>
      <c r="J66" s="154">
        <v>2635</v>
      </c>
      <c r="K66" s="154" t="s">
        <v>309</v>
      </c>
      <c r="L66" s="154" t="s">
        <v>309</v>
      </c>
      <c r="M66" s="154">
        <v>2157</v>
      </c>
      <c r="N66" s="154">
        <v>478</v>
      </c>
    </row>
    <row r="67" spans="1:14" ht="9" customHeight="1">
      <c r="A67" s="24">
        <v>275</v>
      </c>
      <c r="B67" s="26"/>
      <c r="C67" s="18" t="s">
        <v>54</v>
      </c>
      <c r="D67" s="26"/>
      <c r="E67" s="154">
        <v>20818</v>
      </c>
      <c r="F67" s="154">
        <v>10950</v>
      </c>
      <c r="G67" s="154">
        <v>5784</v>
      </c>
      <c r="H67" s="154">
        <v>3231</v>
      </c>
      <c r="I67" s="154">
        <v>2553</v>
      </c>
      <c r="J67" s="154">
        <v>4084</v>
      </c>
      <c r="K67" s="154">
        <v>20</v>
      </c>
      <c r="L67" s="154">
        <v>2437</v>
      </c>
      <c r="M67" s="154">
        <v>769</v>
      </c>
      <c r="N67" s="154">
        <v>858</v>
      </c>
    </row>
    <row r="68" spans="1:14" ht="9" customHeight="1">
      <c r="A68" s="24">
        <v>276</v>
      </c>
      <c r="B68" s="26"/>
      <c r="C68" s="18" t="s">
        <v>59</v>
      </c>
      <c r="D68" s="26"/>
      <c r="E68" s="154">
        <v>6960</v>
      </c>
      <c r="F68" s="154">
        <v>3886</v>
      </c>
      <c r="G68" s="154">
        <v>441</v>
      </c>
      <c r="H68" s="154">
        <v>96</v>
      </c>
      <c r="I68" s="154">
        <v>345</v>
      </c>
      <c r="J68" s="154">
        <v>2633</v>
      </c>
      <c r="K68" s="154">
        <v>48</v>
      </c>
      <c r="L68" s="154">
        <v>391</v>
      </c>
      <c r="M68" s="154">
        <v>791</v>
      </c>
      <c r="N68" s="154">
        <v>1404</v>
      </c>
    </row>
    <row r="69" spans="1:14" ht="9" customHeight="1">
      <c r="A69" s="24">
        <v>277</v>
      </c>
      <c r="B69" s="26"/>
      <c r="C69" s="18" t="s">
        <v>60</v>
      </c>
      <c r="D69" s="26"/>
      <c r="E69" s="154">
        <v>13247</v>
      </c>
      <c r="F69" s="154">
        <v>5899</v>
      </c>
      <c r="G69" s="154">
        <v>5539</v>
      </c>
      <c r="H69" s="154">
        <v>4808</v>
      </c>
      <c r="I69" s="154">
        <v>731</v>
      </c>
      <c r="J69" s="154">
        <v>1809</v>
      </c>
      <c r="K69" s="154" t="s">
        <v>309</v>
      </c>
      <c r="L69" s="154">
        <v>30</v>
      </c>
      <c r="M69" s="154">
        <v>90</v>
      </c>
      <c r="N69" s="154">
        <v>1689</v>
      </c>
    </row>
    <row r="70" spans="1:14" ht="9" customHeight="1">
      <c r="A70" s="24">
        <v>278</v>
      </c>
      <c r="B70" s="26"/>
      <c r="C70" s="18" t="s">
        <v>61</v>
      </c>
      <c r="D70" s="26"/>
      <c r="E70" s="154">
        <v>13130</v>
      </c>
      <c r="F70" s="154">
        <v>1270</v>
      </c>
      <c r="G70" s="154">
        <v>5625</v>
      </c>
      <c r="H70" s="154">
        <v>5625</v>
      </c>
      <c r="I70" s="154" t="s">
        <v>309</v>
      </c>
      <c r="J70" s="154">
        <v>6235</v>
      </c>
      <c r="K70" s="154">
        <v>10</v>
      </c>
      <c r="L70" s="154">
        <v>303</v>
      </c>
      <c r="M70" s="154">
        <v>5920</v>
      </c>
      <c r="N70" s="154">
        <v>1</v>
      </c>
    </row>
    <row r="71" spans="1:14" ht="9" customHeight="1">
      <c r="A71" s="24">
        <v>279</v>
      </c>
      <c r="B71" s="26"/>
      <c r="C71" s="18" t="s">
        <v>62</v>
      </c>
      <c r="D71" s="26"/>
      <c r="E71" s="154">
        <v>4987</v>
      </c>
      <c r="F71" s="154">
        <v>3629</v>
      </c>
      <c r="G71" s="154">
        <v>1069</v>
      </c>
      <c r="H71" s="154">
        <v>635</v>
      </c>
      <c r="I71" s="154">
        <v>435</v>
      </c>
      <c r="J71" s="154">
        <v>288</v>
      </c>
      <c r="K71" s="154">
        <v>1</v>
      </c>
      <c r="L71" s="154">
        <v>4</v>
      </c>
      <c r="M71" s="154">
        <v>284</v>
      </c>
      <c r="N71" s="154" t="s">
        <v>309</v>
      </c>
    </row>
    <row r="72" spans="1:14" ht="6" customHeight="1">
      <c r="A72" s="24"/>
      <c r="B72" s="26"/>
      <c r="C72" s="18"/>
      <c r="D72" s="26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9" customHeight="1">
      <c r="A73" s="27">
        <v>2</v>
      </c>
      <c r="B73" s="28"/>
      <c r="C73" s="29" t="s">
        <v>63</v>
      </c>
      <c r="D73" s="28"/>
      <c r="E73" s="166">
        <v>167790</v>
      </c>
      <c r="F73" s="166">
        <v>41400</v>
      </c>
      <c r="G73" s="166">
        <v>76340</v>
      </c>
      <c r="H73" s="166">
        <v>60514</v>
      </c>
      <c r="I73" s="166">
        <v>15826</v>
      </c>
      <c r="J73" s="166">
        <v>50050</v>
      </c>
      <c r="K73" s="166">
        <v>1401</v>
      </c>
      <c r="L73" s="166">
        <v>6318</v>
      </c>
      <c r="M73" s="166">
        <v>24648</v>
      </c>
      <c r="N73" s="166">
        <v>17684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42" t="s">
        <v>212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4">
        <v>13172</v>
      </c>
      <c r="F77" s="154">
        <v>4353</v>
      </c>
      <c r="G77" s="154">
        <v>1709</v>
      </c>
      <c r="H77" s="154">
        <v>1623</v>
      </c>
      <c r="I77" s="154">
        <v>86</v>
      </c>
      <c r="J77" s="154">
        <v>7111</v>
      </c>
      <c r="K77" s="154">
        <v>2425</v>
      </c>
      <c r="L77" s="154">
        <v>4032</v>
      </c>
      <c r="M77" s="154">
        <v>654</v>
      </c>
      <c r="N77" s="154" t="s">
        <v>309</v>
      </c>
    </row>
    <row r="78" spans="1:14" ht="9" customHeight="1">
      <c r="A78" s="24">
        <v>362</v>
      </c>
      <c r="B78" s="26"/>
      <c r="C78" s="18" t="s">
        <v>65</v>
      </c>
      <c r="D78" s="26"/>
      <c r="E78" s="154">
        <v>10676</v>
      </c>
      <c r="F78" s="154">
        <v>166</v>
      </c>
      <c r="G78" s="154">
        <v>3718</v>
      </c>
      <c r="H78" s="154">
        <v>125</v>
      </c>
      <c r="I78" s="154">
        <v>3593</v>
      </c>
      <c r="J78" s="154">
        <v>6791</v>
      </c>
      <c r="K78" s="154" t="s">
        <v>309</v>
      </c>
      <c r="L78" s="154" t="s">
        <v>309</v>
      </c>
      <c r="M78" s="154">
        <v>6491</v>
      </c>
      <c r="N78" s="154">
        <v>300</v>
      </c>
    </row>
    <row r="79" spans="1:14" ht="9" customHeight="1">
      <c r="A79" s="24">
        <v>363</v>
      </c>
      <c r="B79" s="26"/>
      <c r="C79" s="18" t="s">
        <v>66</v>
      </c>
      <c r="D79" s="26"/>
      <c r="E79" s="154">
        <v>4671</v>
      </c>
      <c r="F79" s="154">
        <v>417</v>
      </c>
      <c r="G79" s="154">
        <v>511</v>
      </c>
      <c r="H79" s="154">
        <v>468</v>
      </c>
      <c r="I79" s="154">
        <v>43</v>
      </c>
      <c r="J79" s="154">
        <v>3743</v>
      </c>
      <c r="K79" s="154">
        <v>38</v>
      </c>
      <c r="L79" s="154">
        <v>1261</v>
      </c>
      <c r="M79" s="154">
        <v>321</v>
      </c>
      <c r="N79" s="154">
        <v>2123</v>
      </c>
    </row>
    <row r="80" spans="1:14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ht="9" customHeight="1">
      <c r="A81" s="24">
        <v>371</v>
      </c>
      <c r="B81" s="26"/>
      <c r="C81" s="18" t="s">
        <v>67</v>
      </c>
      <c r="D81" s="26"/>
      <c r="E81" s="154">
        <v>8073</v>
      </c>
      <c r="F81" s="154">
        <v>3984</v>
      </c>
      <c r="G81" s="154">
        <v>2849</v>
      </c>
      <c r="H81" s="154">
        <v>2688</v>
      </c>
      <c r="I81" s="154">
        <v>160</v>
      </c>
      <c r="J81" s="154">
        <v>1241</v>
      </c>
      <c r="K81" s="154">
        <v>85</v>
      </c>
      <c r="L81" s="154">
        <v>253</v>
      </c>
      <c r="M81" s="154">
        <v>831</v>
      </c>
      <c r="N81" s="154">
        <v>71</v>
      </c>
    </row>
    <row r="82" spans="1:14" ht="9" customHeight="1">
      <c r="A82" s="24">
        <v>372</v>
      </c>
      <c r="B82" s="26"/>
      <c r="C82" s="18" t="s">
        <v>68</v>
      </c>
      <c r="D82" s="26"/>
      <c r="E82" s="154">
        <v>24220</v>
      </c>
      <c r="F82" s="154">
        <v>7419</v>
      </c>
      <c r="G82" s="154">
        <v>9271</v>
      </c>
      <c r="H82" s="154">
        <v>7940</v>
      </c>
      <c r="I82" s="154">
        <v>1331</v>
      </c>
      <c r="J82" s="154">
        <v>7530</v>
      </c>
      <c r="K82" s="154">
        <v>193</v>
      </c>
      <c r="L82" s="154">
        <v>647</v>
      </c>
      <c r="M82" s="154">
        <v>2909</v>
      </c>
      <c r="N82" s="154">
        <v>3781</v>
      </c>
    </row>
    <row r="83" spans="1:14" ht="9" customHeight="1">
      <c r="A83" s="24">
        <v>373</v>
      </c>
      <c r="B83" s="26"/>
      <c r="C83" s="18" t="s">
        <v>69</v>
      </c>
      <c r="D83" s="26"/>
      <c r="E83" s="154">
        <v>137195</v>
      </c>
      <c r="F83" s="154">
        <v>3443</v>
      </c>
      <c r="G83" s="154">
        <v>130553</v>
      </c>
      <c r="H83" s="154">
        <v>129615</v>
      </c>
      <c r="I83" s="154">
        <v>938</v>
      </c>
      <c r="J83" s="154">
        <v>3199</v>
      </c>
      <c r="K83" s="154">
        <v>455</v>
      </c>
      <c r="L83" s="154">
        <v>476</v>
      </c>
      <c r="M83" s="154" t="s">
        <v>309</v>
      </c>
      <c r="N83" s="154">
        <v>2268</v>
      </c>
    </row>
    <row r="84" spans="1:14" ht="9" customHeight="1">
      <c r="A84" s="24">
        <v>374</v>
      </c>
      <c r="B84" s="26"/>
      <c r="C84" s="18" t="s">
        <v>70</v>
      </c>
      <c r="D84" s="26"/>
      <c r="E84" s="154">
        <v>7712</v>
      </c>
      <c r="F84" s="154">
        <v>3961</v>
      </c>
      <c r="G84" s="154">
        <v>2823</v>
      </c>
      <c r="H84" s="154">
        <v>1216</v>
      </c>
      <c r="I84" s="154">
        <v>1606</v>
      </c>
      <c r="J84" s="154">
        <v>929</v>
      </c>
      <c r="K84" s="154">
        <v>48</v>
      </c>
      <c r="L84" s="154">
        <v>320</v>
      </c>
      <c r="M84" s="154" t="s">
        <v>309</v>
      </c>
      <c r="N84" s="154">
        <v>561</v>
      </c>
    </row>
    <row r="85" spans="1:14" ht="9" customHeight="1">
      <c r="A85" s="24">
        <v>375</v>
      </c>
      <c r="B85" s="26"/>
      <c r="C85" s="18" t="s">
        <v>65</v>
      </c>
      <c r="D85" s="26"/>
      <c r="E85" s="154">
        <v>8655</v>
      </c>
      <c r="F85" s="154">
        <v>576</v>
      </c>
      <c r="G85" s="154">
        <v>5653</v>
      </c>
      <c r="H85" s="154">
        <v>5334</v>
      </c>
      <c r="I85" s="154">
        <v>319</v>
      </c>
      <c r="J85" s="154">
        <v>2427</v>
      </c>
      <c r="K85" s="154" t="s">
        <v>309</v>
      </c>
      <c r="L85" s="154">
        <v>839</v>
      </c>
      <c r="M85" s="154">
        <v>570</v>
      </c>
      <c r="N85" s="154">
        <v>1017</v>
      </c>
    </row>
    <row r="86" spans="1:14" ht="9" customHeight="1">
      <c r="A86" s="24">
        <v>376</v>
      </c>
      <c r="B86" s="26"/>
      <c r="C86" s="18" t="s">
        <v>71</v>
      </c>
      <c r="D86" s="26"/>
      <c r="E86" s="154">
        <v>6714</v>
      </c>
      <c r="F86" s="154">
        <v>1941</v>
      </c>
      <c r="G86" s="154">
        <v>869</v>
      </c>
      <c r="H86" s="154">
        <v>571</v>
      </c>
      <c r="I86" s="154">
        <v>299</v>
      </c>
      <c r="J86" s="154">
        <v>3904</v>
      </c>
      <c r="K86" s="154">
        <v>99</v>
      </c>
      <c r="L86" s="154">
        <v>916</v>
      </c>
      <c r="M86" s="154">
        <v>1952</v>
      </c>
      <c r="N86" s="154">
        <v>936</v>
      </c>
    </row>
    <row r="87" spans="1:14" ht="9" customHeight="1">
      <c r="A87" s="24">
        <v>377</v>
      </c>
      <c r="B87" s="26"/>
      <c r="C87" s="18" t="s">
        <v>72</v>
      </c>
      <c r="D87" s="26"/>
      <c r="E87" s="154">
        <v>8093</v>
      </c>
      <c r="F87" s="154">
        <v>1144</v>
      </c>
      <c r="G87" s="154">
        <v>4402</v>
      </c>
      <c r="H87" s="154">
        <v>3700</v>
      </c>
      <c r="I87" s="154">
        <v>702</v>
      </c>
      <c r="J87" s="154">
        <v>2547</v>
      </c>
      <c r="K87" s="154">
        <v>92</v>
      </c>
      <c r="L87" s="154">
        <v>500</v>
      </c>
      <c r="M87" s="154" t="s">
        <v>309</v>
      </c>
      <c r="N87" s="154">
        <v>1956</v>
      </c>
    </row>
    <row r="88" spans="1:14" ht="6" customHeight="1">
      <c r="A88" s="24"/>
      <c r="B88" s="26"/>
      <c r="C88" s="18"/>
      <c r="D88" s="26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27">
        <v>3</v>
      </c>
      <c r="B89" s="28"/>
      <c r="C89" s="29" t="s">
        <v>73</v>
      </c>
      <c r="D89" s="28"/>
      <c r="E89" s="166">
        <v>229181</v>
      </c>
      <c r="F89" s="166">
        <v>27402</v>
      </c>
      <c r="G89" s="166">
        <v>162358</v>
      </c>
      <c r="H89" s="166">
        <v>153280</v>
      </c>
      <c r="I89" s="166">
        <v>9078</v>
      </c>
      <c r="J89" s="166">
        <v>39421</v>
      </c>
      <c r="K89" s="166">
        <v>3435</v>
      </c>
      <c r="L89" s="166">
        <v>9245</v>
      </c>
      <c r="M89" s="166">
        <v>13729</v>
      </c>
      <c r="N89" s="166">
        <v>13013</v>
      </c>
    </row>
    <row r="90" spans="1:14" ht="6" customHeight="1">
      <c r="A90" s="47" t="s">
        <v>231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8" t="s">
        <v>224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2012-10-12T06:20:19Z</cp:lastPrinted>
  <dcterms:created xsi:type="dcterms:W3CDTF">2011-02-14T08:54:10Z</dcterms:created>
  <dcterms:modified xsi:type="dcterms:W3CDTF">2012-10-18T05:00:06Z</dcterms:modified>
  <cp:category/>
  <cp:version/>
  <cp:contentType/>
  <cp:contentStatus/>
</cp:coreProperties>
</file>