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75" windowWidth="11070" windowHeight="11895" activeTab="0"/>
  </bookViews>
  <sheets>
    <sheet name=" 1 " sheetId="1" r:id="rId1"/>
    <sheet name=" 1 (2)" sheetId="2" r:id="rId2"/>
    <sheet name="2" sheetId="3" r:id="rId3"/>
    <sheet name="3" sheetId="4" r:id="rId4"/>
    <sheet name="4" sheetId="5" r:id="rId5"/>
    <sheet name="4 (2)" sheetId="6" r:id="rId6"/>
    <sheet name="5" sheetId="7" r:id="rId7"/>
    <sheet name="5 (2)" sheetId="8" r:id="rId8"/>
    <sheet name="6" sheetId="9" r:id="rId9"/>
    <sheet name="6 (2)" sheetId="10" r:id="rId10"/>
    <sheet name="7" sheetId="11" r:id="rId11"/>
    <sheet name="7 (2)" sheetId="12" r:id="rId12"/>
    <sheet name="R4_R5" sheetId="13" r:id="rId13"/>
    <sheet name="R6_R7" sheetId="14" r:id="rId14"/>
    <sheet name="8" sheetId="15" r:id="rId15"/>
  </sheets>
  <definedNames>
    <definedName name="_xlnm.Print_Area" localSheetId="12">'R4_R5'!$A$1:$I$71</definedName>
  </definedNames>
  <calcPr fullCalcOnLoad="1"/>
</workbook>
</file>

<file path=xl/sharedStrings.xml><?xml version="1.0" encoding="utf-8"?>
<sst xmlns="http://schemas.openxmlformats.org/spreadsheetml/2006/main" count="1449" uniqueCount="309">
  <si>
    <r>
      <t>Gesamtumsatz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 xml:space="preserve"> in 1 000 Euro</t>
    </r>
  </si>
  <si>
    <t>Vorbereitende Baustellenarbeiten, Hoch- und Tiefbau</t>
  </si>
  <si>
    <t>Alle Betriebe (hoch-</t>
  </si>
  <si>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</si>
  <si>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</si>
  <si>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</si>
  <si>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</si>
  <si>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</si>
  <si>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</si>
  <si>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</si>
  <si>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</si>
  <si>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</si>
  <si>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</si>
  <si>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</si>
  <si>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</si>
  <si>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</si>
  <si>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</si>
  <si>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Anzahl der</t>
  </si>
  <si>
    <t>Beschäftigten</t>
  </si>
  <si>
    <t>stunden in 1 000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</si>
  <si>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</si>
  <si>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</si>
  <si>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</si>
  <si>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</si>
  <si>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</si>
  <si>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</si>
  <si>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</si>
  <si>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Baugewerblicher- und</t>
  </si>
  <si>
    <t>Arbeits-</t>
  </si>
  <si>
    <t>tage</t>
  </si>
  <si>
    <t xml:space="preserve"> Arbeitstage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</si>
  <si>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</si>
  <si>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</si>
  <si>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</si>
  <si>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</si>
  <si>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</si>
  <si>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</si>
  <si>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</si>
  <si>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</si>
  <si>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bis</t>
  </si>
  <si>
    <t xml:space="preserve"> oder mehr</t>
  </si>
  <si>
    <t>zusammen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</si>
  <si>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</si>
  <si>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</si>
  <si>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</si>
  <si>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</si>
  <si>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</si>
  <si>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</si>
  <si>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</si>
  <si>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</si>
  <si>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</si>
  <si>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</si>
  <si>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</si>
  <si>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</si>
  <si>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</si>
  <si>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</si>
  <si>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</si>
  <si>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</si>
  <si>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</si>
  <si>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</si>
  <si>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</si>
  <si>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</si>
  <si>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</si>
  <si>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</si>
  <si>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</si>
  <si>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</si>
  <si>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</si>
  <si>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</si>
  <si>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</si>
  <si>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</si>
  <si>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</si>
  <si>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</si>
  <si>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</si>
  <si>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</si>
  <si>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</si>
  <si>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</si>
  <si>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</si>
  <si>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</si>
  <si>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</si>
  <si>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</si>
  <si>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</si>
  <si>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</si>
  <si>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</si>
  <si>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</si>
  <si>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</si>
  <si>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</si>
  <si>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</si>
  <si>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</si>
  <si>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</si>
  <si>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</si>
  <si>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</si>
  <si>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</si>
  <si>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</si>
  <si>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</si>
  <si>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</si>
  <si>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</si>
  <si>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</si>
  <si>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</si>
  <si>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</si>
  <si>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</si>
  <si>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</si>
  <si>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</si>
  <si>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</si>
  <si>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</si>
  <si>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</si>
  <si>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</si>
  <si>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</si>
  <si>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</si>
  <si>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</si>
  <si>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</si>
  <si>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</si>
  <si>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</si>
  <si>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</si>
  <si>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</si>
  <si>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</si>
  <si>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</si>
  <si>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</si>
  <si>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</si>
  <si>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</si>
  <si>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</si>
  <si>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</si>
  <si>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</si>
  <si>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</si>
  <si>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</si>
  <si>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</si>
  <si>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</si>
  <si>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</si>
  <si>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</si>
  <si>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</si>
  <si>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</si>
  <si>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</si>
  <si>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</si>
  <si>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</si>
  <si>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</si>
  <si>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</si>
  <si>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</si>
  <si>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</si>
  <si>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</si>
  <si>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</si>
  <si>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</si>
  <si>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</si>
  <si>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</si>
  <si>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</si>
  <si>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</si>
  <si>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</si>
  <si>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</si>
  <si>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</si>
  <si>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</si>
  <si>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</si>
  <si>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</si>
  <si>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</si>
  <si>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</si>
  <si>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</si>
  <si>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</si>
  <si>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</si>
  <si>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</si>
  <si>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</si>
  <si>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</si>
  <si>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</si>
  <si>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</si>
  <si>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</si>
  <si>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</si>
  <si>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I. Vorbereitende Baustellenarbeiten, Hoch- und Tiefbau</t>
  </si>
  <si>
    <t xml:space="preserve">                    </t>
  </si>
  <si>
    <t>Bauproduktion im Hochbau</t>
  </si>
  <si>
    <t>Bauproduktion im Tiefbau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</si>
  <si>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</si>
  <si>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</si>
  <si>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</si>
  <si>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</si>
  <si>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</si>
  <si>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Woh-
nungs-
bau</t>
  </si>
  <si>
    <t>Öffent-
licher
und
Verkehrs-
bau</t>
  </si>
  <si>
    <t>Straßen-
bau</t>
  </si>
  <si>
    <t>Region</t>
  </si>
  <si>
    <t>Lfd.
Nr.</t>
  </si>
  <si>
    <t>darunter
baugewerb-
licher Umsatz</t>
  </si>
  <si>
    <t>Geleistete
Arbeits-
stunden
insgesamt</t>
  </si>
  <si>
    <t>Gesamt-
umsatz</t>
  </si>
  <si>
    <t>Beschäftigten-
größenklasse</t>
  </si>
  <si>
    <t xml:space="preserve"> Tätige Personen im Bauhauptgewerbe</t>
  </si>
  <si>
    <t xml:space="preserve"> Tätige Personen in anderen Bereichen</t>
  </si>
  <si>
    <t xml:space="preserve"> Insgesamt</t>
  </si>
  <si>
    <t xml:space="preserve"> Gesamtumsatz</t>
  </si>
  <si>
    <t xml:space="preserve"> Baugewerblicher Umsatz</t>
  </si>
  <si>
    <t xml:space="preserve"> Öffentlicher und Verkehrsbau</t>
  </si>
  <si>
    <t xml:space="preserve"> Wohnungsbau</t>
  </si>
  <si>
    <t>im Bauhaupt-
gewerbe</t>
  </si>
  <si>
    <t>2005 ‡ 100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</si>
  <si>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</si>
  <si>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</si>
  <si>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</si>
  <si>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</si>
  <si>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</si>
  <si>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</si>
  <si>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</si>
  <si>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</si>
  <si>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</si>
  <si>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</si>
  <si>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</si>
  <si>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</si>
  <si>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</si>
  <si>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</si>
  <si>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</si>
  <si>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</si>
  <si>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</si>
  <si>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</si>
  <si>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</si>
  <si>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</si>
  <si>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</si>
  <si>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</si>
  <si>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</si>
  <si>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</si>
  <si>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</si>
  <si>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</si>
  <si>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</si>
  <si>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</si>
  <si>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>43.1/43.9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</si>
  <si>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</si>
  <si>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</si>
  <si>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</si>
  <si>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Bau von Gebäuden (41.2)</t>
  </si>
  <si>
    <t>Tiefbau (42.)</t>
  </si>
  <si>
    <t>Sonstige spezialisierte Bautätigkeiten (43.9)</t>
  </si>
  <si>
    <t>Bauhauptgewerbe insgesamt (41.2, 42.1, 42.2, 42.9, 43.1, 43.9)</t>
  </si>
  <si>
    <t>1. Beschäftigte, Entgelte, geleistete</t>
  </si>
  <si>
    <t>Entgelte</t>
  </si>
  <si>
    <t xml:space="preserve"> in 1 000 Euro</t>
  </si>
  <si>
    <t>Schl.-
Nr.</t>
  </si>
  <si>
    <t>Zusammenstellung nach Regierungsbezirken</t>
  </si>
  <si>
    <t>Regierungsbezirk Oberbayern</t>
  </si>
  <si>
    <t>Pfaffenhofen a.d. Ilm</t>
  </si>
  <si>
    <t>Regierungsbezirk Niederbayern</t>
  </si>
  <si>
    <t>Regierungsbezirk Oberpfalz</t>
  </si>
  <si>
    <t>Regierungsbezirk Oberfranken</t>
  </si>
  <si>
    <t>Regierungsbezirk Mittelfranken</t>
  </si>
  <si>
    <t>Neustadt a.d. Aisch-Bad Windsh.</t>
  </si>
  <si>
    <t>Regierungsbezirk Unterfranken</t>
  </si>
  <si>
    <t>Regierungsbezirk Schwaben</t>
  </si>
  <si>
    <t>Dillingen a.d Donau</t>
  </si>
  <si>
    <t>Wirtschaftszweig</t>
  </si>
  <si>
    <t>WZ-Nr.</t>
  </si>
  <si>
    <t>41.2/42.1/</t>
  </si>
  <si>
    <t>42.2/42.9</t>
  </si>
  <si>
    <t>Jahr</t>
  </si>
  <si>
    <t>MD</t>
  </si>
  <si>
    <t>Hochbau</t>
  </si>
  <si>
    <t>Tiefbau</t>
  </si>
  <si>
    <t>für Organi-
sationen
ohne
Erwerbs-
zweck</t>
  </si>
  <si>
    <t>für Gebiets-
körper-
schaften
u. Soz.-
vers.</t>
  </si>
  <si>
    <t xml:space="preserve">8. Bauproduktionsindex </t>
  </si>
  <si>
    <t>Auftrags-
eingänge
insgesamt</t>
  </si>
  <si>
    <t>2. Betriebe, Beschäftigte, geleistete Arbeitsstunden, Entgelte</t>
  </si>
  <si>
    <t>3. Betriebe, Beschäftigte, geleistete Arbeitsstunden, Entgelte</t>
  </si>
  <si>
    <t>____________</t>
  </si>
  <si>
    <t>gerechnete Ergebnisse)</t>
  </si>
  <si>
    <t>Aufgrund der jährlichen Ergänzungserhebung bereinigt</t>
  </si>
  <si>
    <t>Arbeitsstunden und Umsätze in Bayern im Jahr 2012</t>
  </si>
  <si>
    <t>Jahr 2012</t>
  </si>
  <si>
    <r>
      <t xml:space="preserve">     1)</t>
    </r>
    <r>
      <rPr>
        <sz val="7"/>
        <rFont val="Arial"/>
        <family val="2"/>
      </rPr>
      <t xml:space="preserve"> Im Jahresdurchschnitt.</t>
    </r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</si>
  <si>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</si>
  <si>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Im Jahresdurchschnitt.</t>
    </r>
  </si>
  <si>
    <t>Jahres-
durchschnitt</t>
  </si>
  <si>
    <t>Geleistete
Arbeitsstunden
insgesamt</t>
  </si>
  <si>
    <t>Gesamtumsatz</t>
  </si>
  <si>
    <t xml:space="preserve"> Bau von Straßen</t>
  </si>
  <si>
    <t xml:space="preserve"> Brücken- und Tunnelbau u. ä. </t>
  </si>
  <si>
    <t xml:space="preserve"> Kabelnetzleitungsbau</t>
  </si>
  <si>
    <t xml:space="preserve"> Sonstiger Tiefbau a. n. g.</t>
  </si>
  <si>
    <t xml:space="preserve"> Baugewerbe a. n. g. </t>
  </si>
  <si>
    <t>-</t>
  </si>
  <si>
    <r>
      <t xml:space="preserve">    1)</t>
    </r>
    <r>
      <rPr>
        <sz val="7"/>
        <rFont val="Arial"/>
        <family val="2"/>
      </rPr>
      <t xml:space="preserve"> Im Jahresdurchschnitt.</t>
    </r>
  </si>
  <si>
    <t>darunter
baugewerblicher Umsatz</t>
  </si>
  <si>
    <t>im Bauhauptgewerbe</t>
  </si>
  <si>
    <t>Geleistete Arbeits</t>
  </si>
  <si>
    <r>
      <t>Betriebe</t>
    </r>
    <r>
      <rPr>
        <vertAlign val="superscript"/>
        <sz val="7"/>
        <rFont val="Arial"/>
        <family val="2"/>
      </rPr>
      <t>1)</t>
    </r>
  </si>
  <si>
    <r>
      <t>Beschäf-
tigte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
im Bauhaupt-
gewerbe</t>
    </r>
  </si>
  <si>
    <r>
      <t>Beschäftigte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
im Bauhaupt-
gewerbe</t>
    </r>
  </si>
  <si>
    <r>
      <t>Beschäftigte</t>
    </r>
    <r>
      <rPr>
        <vertAlign val="superscript"/>
        <sz val="7"/>
        <rFont val="Arial"/>
        <family val="2"/>
      </rPr>
      <t>1)</t>
    </r>
  </si>
  <si>
    <t>Betriebe von Unternehmen mit 20 oder mehr Beschäftigten einschl. Argen</t>
  </si>
  <si>
    <r>
      <t>Gewerbl.
und
industr.
Bau</t>
    </r>
    <r>
      <rPr>
        <vertAlign val="superscript"/>
        <sz val="7"/>
        <rFont val="Arial"/>
        <family val="2"/>
      </rPr>
      <t>1)</t>
    </r>
  </si>
  <si>
    <t>Abbrucharbeiten und Vorbereitende Baustellenarbeiten (43.1)</t>
  </si>
  <si>
    <t xml:space="preserve">Hochbau
</t>
  </si>
  <si>
    <t xml:space="preserve">Tiefbau
</t>
  </si>
  <si>
    <r>
      <t>Gewerbl.
und
industr.
Bau</t>
    </r>
    <r>
      <rPr>
        <vertAlign val="superscript"/>
        <sz val="7"/>
        <rFont val="Arial"/>
        <family val="2"/>
      </rPr>
      <t>2)</t>
    </r>
  </si>
  <si>
    <r>
      <t xml:space="preserve">     1)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</si>
  <si>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t>464 325</t>
  </si>
  <si>
    <t>462 820</t>
  </si>
  <si>
    <r>
      <t xml:space="preserve"> Gewerblicher und industrieller Bau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…………….………………….….….………………</t>
    </r>
  </si>
  <si>
    <t>•</t>
  </si>
  <si>
    <t>in anderen
Bereichen</t>
  </si>
  <si>
    <t xml:space="preserve"> 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</si>
  <si>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</si>
  <si>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sowie Umsätze in Bayern nach Wirtschaftszweigen</t>
  </si>
  <si>
    <t>sowie Umsätze in Bayern nach Wirtschaftszweigen und Beschäftigtengrößenklassen</t>
  </si>
  <si>
    <t>4. Betriebe, Beschäftigte und Entgelte in Bayern nach Kreisen</t>
  </si>
  <si>
    <r>
      <t>Noch:</t>
    </r>
    <r>
      <rPr>
        <b/>
        <sz val="8"/>
        <rFont val="Arial"/>
        <family val="2"/>
      </rPr>
      <t xml:space="preserve"> 4. Betriebe, Beschäftigte und Entgelte in Bayern nach Kreisen</t>
    </r>
  </si>
  <si>
    <t>5. Geleistete Arbeitsstunden (1 000 Stunden) in Bayern nach Art der Bauten/Auftraggeber und nach Kreisen</t>
  </si>
  <si>
    <r>
      <t xml:space="preserve">Noch: </t>
    </r>
    <r>
      <rPr>
        <b/>
        <sz val="8"/>
        <rFont val="Arial"/>
        <family val="2"/>
      </rPr>
      <t>5. Geleistete Arbeitsstunden (1 000 Stunden) in Bayern nach Art der Bauten/Auftraggeber und nach Kreisen</t>
    </r>
  </si>
  <si>
    <t>6. Baugewerblicher Umsatz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</si>
  <si>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6. Baugewerblicher Umsatz (1 000 Euro) in Bayern nach Art der Bauten/Auftraggeber und nach Kreisen</t>
    </r>
  </si>
  <si>
    <t>7. Auftragseingänge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</si>
  <si>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7. Auftragseingänge (1 000 Euro) in Bayern nach Art der Bauten/Auftraggeber und nach Kreisen</t>
    </r>
  </si>
  <si>
    <t>R/6. Baugewerblicher Umsatz (1 000 Euro) in Bayern nach Art der Bauten/Auftraggeber und nach Regionen</t>
  </si>
  <si>
    <t>R/7. Auftragseingänge (1 000 Euro) in Bayern nach Art der Bauten/Auftraggeber und nach Regionen</t>
  </si>
  <si>
    <t>R/5. Geleistete Arbeitsstunden (1 000 Stunden) in Bayern nach Art der Bauten/Auftraggeber und nach Regionen</t>
  </si>
  <si>
    <t>R/4. Betriebe, Beschäftigte und Entgelte in Bayern nach Regionen</t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</si>
  <si>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Umsatz-/Mehrwertsteuer. </t>
    </r>
  </si>
  <si>
    <t>Zahl der Arbeitstage: 250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</si>
</sst>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\ ###\ ##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0.0"/>
  </numFmts>
  <fonts count="39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i/>
      <sz val="7"/>
      <name val="Arial"/>
      <family val="2"/>
    </font>
    <font>
      <b/>
      <sz val="7"/>
      <color indexed="12"/>
      <name val="Jahrbuch"/>
      <family val="2"/>
    </font>
    <font>
      <b/>
      <vertAlign val="superscript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358">
    <xf numFmtId="0" fontId="0" fillId="0" borderId="0" xfId="0" applyAlignment="1">
      <alignment/>
    </xf>
    <xf numFmtId="0" fontId="0" fillId="0" borderId="0" xfId="82" applyFont="1">
      <alignment/>
      <protection/>
    </xf>
    <xf numFmtId="0" fontId="0" fillId="0" borderId="0" xfId="82" applyFont="1" applyBorder="1">
      <alignment/>
      <protection/>
    </xf>
    <xf numFmtId="0" fontId="8" fillId="0" borderId="0" xfId="88" applyFont="1">
      <alignment/>
      <protection/>
    </xf>
    <xf numFmtId="0" fontId="8" fillId="0" borderId="0" xfId="82" applyFont="1">
      <alignment/>
      <protection/>
    </xf>
    <xf numFmtId="0" fontId="8" fillId="0" borderId="11" xfId="88" applyFont="1" applyBorder="1" applyAlignment="1">
      <alignment horizontal="center" vertical="center"/>
      <protection/>
    </xf>
    <xf numFmtId="170" fontId="8" fillId="0" borderId="0" xfId="82" applyNumberFormat="1" applyFont="1" applyBorder="1">
      <alignment/>
      <protection/>
    </xf>
    <xf numFmtId="0" fontId="8" fillId="0" borderId="0" xfId="83" applyFont="1">
      <alignment/>
      <protection/>
    </xf>
    <xf numFmtId="0" fontId="29" fillId="0" borderId="0" xfId="83" applyFont="1" applyBorder="1">
      <alignment/>
      <protection/>
    </xf>
    <xf numFmtId="0" fontId="8" fillId="0" borderId="0" xfId="83" applyNumberFormat="1" applyFont="1" applyBorder="1">
      <alignment/>
      <protection/>
    </xf>
    <xf numFmtId="0" fontId="8" fillId="0" borderId="0" xfId="83" applyFont="1" applyBorder="1">
      <alignment/>
      <protection/>
    </xf>
    <xf numFmtId="0" fontId="8" fillId="0" borderId="1" xfId="83" applyFont="1" applyBorder="1">
      <alignment/>
      <protection/>
    </xf>
    <xf numFmtId="171" fontId="8" fillId="0" borderId="0" xfId="83" applyNumberFormat="1" applyFont="1" applyBorder="1">
      <alignment/>
      <protection/>
    </xf>
    <xf numFmtId="0" fontId="8" fillId="0" borderId="1" xfId="83" applyFont="1" applyFill="1" applyBorder="1">
      <alignment/>
      <protection/>
    </xf>
    <xf numFmtId="0" fontId="29" fillId="0" borderId="1" xfId="83" applyFont="1" applyFill="1" applyBorder="1">
      <alignment/>
      <protection/>
    </xf>
    <xf numFmtId="2" fontId="29" fillId="0" borderId="0" xfId="83" applyNumberFormat="1" applyFont="1" applyBorder="1" applyAlignment="1">
      <alignment horizontal="right"/>
      <protection/>
    </xf>
    <xf numFmtId="170" fontId="8" fillId="0" borderId="0" xfId="83" applyNumberFormat="1" applyFont="1" applyBorder="1">
      <alignment/>
      <protection/>
    </xf>
    <xf numFmtId="0" fontId="29" fillId="0" borderId="1" xfId="83" applyFont="1" applyBorder="1">
      <alignment/>
      <protection/>
    </xf>
    <xf numFmtId="171" fontId="8" fillId="0" borderId="0" xfId="82" applyNumberFormat="1" applyFont="1" applyBorder="1">
      <alignment/>
      <protection/>
    </xf>
    <xf numFmtId="171" fontId="8" fillId="0" borderId="0" xfId="83" applyNumberFormat="1" applyFont="1" applyBorder="1" applyAlignment="1">
      <alignment horizontal="left"/>
      <protection/>
    </xf>
    <xf numFmtId="0" fontId="29" fillId="0" borderId="0" xfId="83" applyFont="1" applyBorder="1" applyAlignment="1">
      <alignment horizontal="right"/>
      <protection/>
    </xf>
    <xf numFmtId="0" fontId="30" fillId="0" borderId="0" xfId="82" applyFont="1">
      <alignment/>
      <protection/>
    </xf>
    <xf numFmtId="0" fontId="8" fillId="0" borderId="0" xfId="94">
      <alignment/>
      <protection/>
    </xf>
    <xf numFmtId="0" fontId="8" fillId="0" borderId="0" xfId="94" applyBorder="1">
      <alignment/>
      <protection/>
    </xf>
    <xf numFmtId="0" fontId="8" fillId="0" borderId="0" xfId="82" applyFont="1" applyBorder="1">
      <alignment/>
      <protection/>
    </xf>
    <xf numFmtId="0" fontId="8" fillId="0" borderId="12" xfId="82" applyFont="1" applyBorder="1">
      <alignment/>
      <protection/>
    </xf>
    <xf numFmtId="0" fontId="8" fillId="0" borderId="1" xfId="82" applyFont="1" applyBorder="1">
      <alignment/>
      <protection/>
    </xf>
    <xf numFmtId="0" fontId="29" fillId="0" borderId="0" xfId="82" applyFont="1" applyBorder="1">
      <alignment/>
      <protection/>
    </xf>
    <xf numFmtId="0" fontId="29" fillId="0" borderId="1" xfId="82" applyFont="1" applyBorder="1">
      <alignment/>
      <protection/>
    </xf>
    <xf numFmtId="0" fontId="29" fillId="0" borderId="0" xfId="82" applyFont="1" applyBorder="1" applyAlignment="1">
      <alignment horizontal="right"/>
      <protection/>
    </xf>
    <xf numFmtId="170" fontId="8" fillId="0" borderId="0" xfId="82" applyNumberFormat="1" applyFont="1" applyBorder="1">
      <alignment/>
      <protection/>
    </xf>
    <xf numFmtId="0" fontId="8" fillId="0" borderId="0" xfId="82" applyNumberFormat="1" applyFont="1" applyBorder="1">
      <alignment/>
      <protection/>
    </xf>
    <xf numFmtId="0" fontId="8" fillId="0" borderId="0" xfId="95">
      <alignment/>
      <protection/>
    </xf>
    <xf numFmtId="171" fontId="8" fillId="0" borderId="0" xfId="82" applyNumberFormat="1" applyFont="1" applyBorder="1">
      <alignment/>
      <protection/>
    </xf>
    <xf numFmtId="0" fontId="8" fillId="0" borderId="0" xfId="86" applyFont="1" applyAlignment="1" quotePrefix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27" fillId="0" borderId="0" xfId="86" applyFont="1" applyAlignment="1">
      <alignment horizontal="centerContinuous"/>
      <protection/>
    </xf>
    <xf numFmtId="0" fontId="28" fillId="0" borderId="0" xfId="86" applyFont="1" applyAlignment="1">
      <alignment horizontal="centerContinuous"/>
      <protection/>
    </xf>
    <xf numFmtId="0" fontId="29" fillId="0" borderId="0" xfId="86" applyFont="1" applyAlignment="1">
      <alignment horizontal="centerContinuous" vertical="center"/>
      <protection/>
    </xf>
    <xf numFmtId="0" fontId="29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27" fillId="0" borderId="0" xfId="86" applyFont="1">
      <alignment/>
      <protection/>
    </xf>
    <xf numFmtId="0" fontId="28" fillId="0" borderId="0" xfId="86" applyFont="1">
      <alignment/>
      <protection/>
    </xf>
    <xf numFmtId="0" fontId="8" fillId="0" borderId="0" xfId="98">
      <alignment/>
      <protection/>
    </xf>
    <xf numFmtId="17" fontId="27" fillId="0" borderId="0" xfId="86" applyNumberFormat="1" applyFont="1" applyAlignment="1" quotePrefix="1">
      <alignment horizontal="center"/>
      <protection/>
    </xf>
    <xf numFmtId="0" fontId="27" fillId="0" borderId="0" xfId="85" applyFont="1" applyAlignment="1">
      <alignment horizontal="right"/>
      <protection/>
    </xf>
    <xf numFmtId="0" fontId="8" fillId="0" borderId="11" xfId="86" applyFont="1" applyBorder="1" applyAlignment="1">
      <alignment horizontal="centerContinuous" vertical="center"/>
      <protection/>
    </xf>
    <xf numFmtId="0" fontId="8" fillId="0" borderId="13" xfId="86" applyFont="1" applyBorder="1" applyAlignment="1">
      <alignment horizontal="centerContinuous" vertical="center"/>
      <protection/>
    </xf>
    <xf numFmtId="0" fontId="8" fillId="0" borderId="11" xfId="86" applyFont="1" applyBorder="1" applyAlignment="1">
      <alignment horizontal="center" vertical="center"/>
      <protection/>
    </xf>
    <xf numFmtId="0" fontId="8" fillId="0" borderId="0" xfId="86" applyFont="1" applyBorder="1">
      <alignment/>
      <protection/>
    </xf>
    <xf numFmtId="170" fontId="29" fillId="0" borderId="0" xfId="86" applyNumberFormat="1" applyFont="1" applyBorder="1" applyAlignment="1">
      <alignment horizontal="centerContinuous"/>
      <protection/>
    </xf>
    <xf numFmtId="171" fontId="29" fillId="0" borderId="0" xfId="86" applyNumberFormat="1" applyFont="1" applyBorder="1" applyAlignment="1" applyProtection="1">
      <alignment horizontal="centerContinuous"/>
      <protection locked="0"/>
    </xf>
    <xf numFmtId="0" fontId="29" fillId="0" borderId="0" xfId="86" applyNumberFormat="1" applyFont="1" applyBorder="1" applyAlignment="1" applyProtection="1">
      <alignment horizontal="centerContinuous"/>
      <protection locked="0"/>
    </xf>
    <xf numFmtId="0" fontId="29" fillId="0" borderId="0" xfId="98" applyFont="1" applyAlignment="1">
      <alignment horizontal="centerContinuous"/>
      <protection/>
    </xf>
    <xf numFmtId="170" fontId="29" fillId="0" borderId="0" xfId="86" applyNumberFormat="1" applyFont="1" applyAlignment="1">
      <alignment horizontal="centerContinuous"/>
      <protection/>
    </xf>
    <xf numFmtId="171" fontId="8" fillId="0" borderId="0" xfId="86" applyNumberFormat="1" applyFont="1" applyBorder="1" applyProtection="1">
      <alignment/>
      <protection locked="0"/>
    </xf>
    <xf numFmtId="0" fontId="8" fillId="0" borderId="0" xfId="86" applyNumberFormat="1" applyFont="1" applyBorder="1" applyProtection="1">
      <alignment/>
      <protection locked="0"/>
    </xf>
    <xf numFmtId="170" fontId="8" fillId="0" borderId="0" xfId="86" applyNumberFormat="1" applyFont="1" applyBorder="1">
      <alignment/>
      <protection/>
    </xf>
    <xf numFmtId="170" fontId="8" fillId="0" borderId="0" xfId="86" applyNumberFormat="1" applyFont="1">
      <alignment/>
      <protection/>
    </xf>
    <xf numFmtId="0" fontId="8" fillId="0" borderId="0" xfId="86" applyNumberFormat="1" applyFont="1" applyBorder="1" applyAlignment="1" applyProtection="1">
      <alignment horizontal="right"/>
      <protection locked="0"/>
    </xf>
    <xf numFmtId="0" fontId="8" fillId="0" borderId="0" xfId="86" applyNumberFormat="1" applyFont="1" applyBorder="1" applyAlignment="1" applyProtection="1">
      <alignment horizontal="center"/>
      <protection locked="0"/>
    </xf>
    <xf numFmtId="174" fontId="8" fillId="0" borderId="0" xfId="86" applyNumberFormat="1" applyFont="1" applyBorder="1" applyAlignment="1">
      <alignment horizontal="right"/>
      <protection/>
    </xf>
    <xf numFmtId="0" fontId="8" fillId="0" borderId="0" xfId="86" applyNumberFormat="1" applyFont="1" applyBorder="1" applyAlignment="1" applyProtection="1" quotePrefix="1">
      <alignment horizontal="right"/>
      <protection locked="0"/>
    </xf>
    <xf numFmtId="0" fontId="8" fillId="0" borderId="0" xfId="86" applyNumberFormat="1" applyFont="1" applyBorder="1" applyAlignment="1" applyProtection="1">
      <alignment horizontal="left"/>
      <protection locked="0"/>
    </xf>
    <xf numFmtId="0" fontId="8" fillId="0" borderId="0" xfId="86" applyNumberFormat="1" applyFont="1" applyBorder="1" applyAlignment="1" applyProtection="1" quotePrefix="1">
      <alignment horizontal="center"/>
      <protection locked="0"/>
    </xf>
    <xf numFmtId="0" fontId="29" fillId="0" borderId="0" xfId="86" applyNumberFormat="1" applyFont="1" applyBorder="1" applyAlignment="1" applyProtection="1">
      <alignment horizontal="right"/>
      <protection locked="0"/>
    </xf>
    <xf numFmtId="174" fontId="29" fillId="0" borderId="0" xfId="86" applyNumberFormat="1" applyFont="1" applyBorder="1" applyAlignment="1">
      <alignment horizontal="centerContinuous"/>
      <protection/>
    </xf>
    <xf numFmtId="0" fontId="31" fillId="0" borderId="0" xfId="86" applyFont="1">
      <alignment/>
      <protection/>
    </xf>
    <xf numFmtId="170" fontId="31" fillId="0" borderId="0" xfId="86" applyNumberFormat="1" applyFont="1">
      <alignment/>
      <protection/>
    </xf>
    <xf numFmtId="170" fontId="31" fillId="0" borderId="0" xfId="86" applyNumberFormat="1" applyFont="1" applyBorder="1">
      <alignment/>
      <protection/>
    </xf>
    <xf numFmtId="0" fontId="0" fillId="0" borderId="0" xfId="86" applyFont="1">
      <alignment/>
      <protection/>
    </xf>
    <xf numFmtId="170" fontId="0" fillId="0" borderId="0" xfId="86" applyNumberFormat="1" applyFont="1">
      <alignment/>
      <protection/>
    </xf>
    <xf numFmtId="0" fontId="8" fillId="0" borderId="0" xfId="85" applyFont="1" applyAlignment="1" quotePrefix="1">
      <alignment horizontal="centerContinuous" vertical="center"/>
      <protection/>
    </xf>
    <xf numFmtId="0" fontId="31" fillId="0" borderId="0" xfId="85" applyFont="1" applyAlignment="1">
      <alignment horizontal="centerContinuous" vertical="center"/>
      <protection/>
    </xf>
    <xf numFmtId="0" fontId="27" fillId="0" borderId="0" xfId="85" applyFont="1" applyAlignment="1">
      <alignment horizontal="centerContinuous"/>
      <protection/>
    </xf>
    <xf numFmtId="0" fontId="8" fillId="0" borderId="0" xfId="85" applyFont="1" applyAlignment="1">
      <alignment horizontal="centerContinuous"/>
      <protection/>
    </xf>
    <xf numFmtId="0" fontId="28" fillId="0" borderId="0" xfId="85" applyFont="1" applyAlignment="1">
      <alignment horizontal="centerContinuous"/>
      <protection/>
    </xf>
    <xf numFmtId="0" fontId="29" fillId="0" borderId="0" xfId="85" applyFont="1" applyAlignment="1">
      <alignment horizontal="centerContinuous" vertical="center"/>
      <protection/>
    </xf>
    <xf numFmtId="0" fontId="8" fillId="0" borderId="0" xfId="85" applyFont="1" applyAlignment="1">
      <alignment horizontal="centerContinuous" vertical="center"/>
      <protection/>
    </xf>
    <xf numFmtId="0" fontId="8" fillId="0" borderId="0" xfId="85" applyFont="1">
      <alignment/>
      <protection/>
    </xf>
    <xf numFmtId="0" fontId="27" fillId="0" borderId="0" xfId="85" applyFont="1">
      <alignment/>
      <protection/>
    </xf>
    <xf numFmtId="0" fontId="28" fillId="0" borderId="0" xfId="85" applyFont="1">
      <alignment/>
      <protection/>
    </xf>
    <xf numFmtId="17" fontId="27" fillId="0" borderId="0" xfId="85" applyNumberFormat="1" applyFont="1" applyAlignment="1" quotePrefix="1">
      <alignment horizontal="center"/>
      <protection/>
    </xf>
    <xf numFmtId="0" fontId="8" fillId="0" borderId="11" xfId="85" applyFont="1" applyBorder="1" applyAlignment="1">
      <alignment horizontal="centerContinuous"/>
      <protection/>
    </xf>
    <xf numFmtId="0" fontId="8" fillId="0" borderId="13" xfId="85" applyFont="1" applyBorder="1" applyAlignment="1">
      <alignment horizontal="centerContinuous"/>
      <protection/>
    </xf>
    <xf numFmtId="0" fontId="8" fillId="0" borderId="11" xfId="85" applyFont="1" applyBorder="1" applyAlignment="1">
      <alignment horizontal="center"/>
      <protection/>
    </xf>
    <xf numFmtId="0" fontId="31" fillId="0" borderId="0" xfId="85" applyFont="1">
      <alignment/>
      <protection/>
    </xf>
    <xf numFmtId="0" fontId="32" fillId="0" borderId="0" xfId="93" applyFont="1" applyBorder="1" applyAlignment="1" applyProtection="1">
      <alignment horizontal="left"/>
      <protection locked="0"/>
    </xf>
    <xf numFmtId="171" fontId="8" fillId="0" borderId="0" xfId="93" applyNumberFormat="1" applyFont="1" applyBorder="1" applyProtection="1">
      <alignment/>
      <protection locked="0"/>
    </xf>
    <xf numFmtId="0" fontId="8" fillId="0" borderId="0" xfId="85" applyNumberFormat="1" applyFont="1" applyBorder="1" applyProtection="1">
      <alignment/>
      <protection locked="0"/>
    </xf>
    <xf numFmtId="174" fontId="8" fillId="0" borderId="0" xfId="85" applyNumberFormat="1" applyFont="1" applyBorder="1" applyAlignment="1">
      <alignment horizontal="right"/>
      <protection/>
    </xf>
    <xf numFmtId="0" fontId="0" fillId="0" borderId="0" xfId="85" applyFont="1">
      <alignment/>
      <protection/>
    </xf>
    <xf numFmtId="175" fontId="32" fillId="0" borderId="0" xfId="93" applyNumberFormat="1" applyFont="1" applyBorder="1" applyAlignment="1" applyProtection="1">
      <alignment horizontal="left"/>
      <protection locked="0"/>
    </xf>
    <xf numFmtId="0" fontId="33" fillId="0" borderId="0" xfId="93" applyFont="1">
      <alignment/>
      <protection/>
    </xf>
    <xf numFmtId="171" fontId="29" fillId="0" borderId="0" xfId="93" applyNumberFormat="1" applyFont="1" applyBorder="1">
      <alignment/>
      <protection/>
    </xf>
    <xf numFmtId="0" fontId="8" fillId="0" borderId="0" xfId="85" applyNumberFormat="1" applyFont="1" applyBorder="1" applyProtection="1">
      <alignment/>
      <protection locked="0"/>
    </xf>
    <xf numFmtId="174" fontId="8" fillId="0" borderId="0" xfId="85" applyNumberFormat="1" applyFont="1" applyBorder="1" applyAlignment="1">
      <alignment horizontal="right"/>
      <protection/>
    </xf>
    <xf numFmtId="171" fontId="8" fillId="0" borderId="0" xfId="93" applyNumberFormat="1" applyFont="1" applyFill="1" applyBorder="1" applyProtection="1">
      <alignment/>
      <protection locked="0"/>
    </xf>
    <xf numFmtId="0" fontId="33" fillId="0" borderId="0" xfId="93" applyFont="1" applyBorder="1" applyAlignment="1" applyProtection="1">
      <alignment horizontal="left"/>
      <protection locked="0"/>
    </xf>
    <xf numFmtId="171" fontId="29" fillId="0" borderId="0" xfId="93" applyNumberFormat="1" applyFont="1" applyBorder="1" applyProtection="1">
      <alignment/>
      <protection locked="0"/>
    </xf>
    <xf numFmtId="0" fontId="33" fillId="0" borderId="0" xfId="93" applyFont="1" applyAlignment="1">
      <alignment horizontal="left"/>
      <protection/>
    </xf>
    <xf numFmtId="0" fontId="29" fillId="0" borderId="0" xfId="93" applyNumberFormat="1" applyFont="1" applyBorder="1">
      <alignment/>
      <protection/>
    </xf>
    <xf numFmtId="171" fontId="8" fillId="0" borderId="0" xfId="85" applyNumberFormat="1" applyFont="1" applyBorder="1" applyProtection="1">
      <alignment/>
      <protection locked="0"/>
    </xf>
    <xf numFmtId="0" fontId="8" fillId="0" borderId="0" xfId="85" applyFont="1" applyBorder="1" applyAlignment="1" applyProtection="1">
      <alignment horizontal="left"/>
      <protection locked="0"/>
    </xf>
    <xf numFmtId="176" fontId="8" fillId="0" borderId="0" xfId="85" applyNumberFormat="1" applyFont="1" applyBorder="1" applyProtection="1">
      <alignment/>
      <protection locked="0"/>
    </xf>
    <xf numFmtId="0" fontId="8" fillId="0" borderId="0" xfId="85" applyFont="1" applyAlignment="1">
      <alignment horizontal="left"/>
      <protection/>
    </xf>
    <xf numFmtId="171" fontId="8" fillId="0" borderId="0" xfId="85" applyNumberFormat="1" applyFont="1" applyBorder="1">
      <alignment/>
      <protection/>
    </xf>
    <xf numFmtId="0" fontId="8" fillId="0" borderId="0" xfId="85" applyNumberFormat="1" applyFont="1" applyBorder="1">
      <alignment/>
      <protection/>
    </xf>
    <xf numFmtId="0" fontId="8" fillId="0" borderId="0" xfId="93" applyFont="1">
      <alignment/>
      <protection/>
    </xf>
    <xf numFmtId="0" fontId="31" fillId="0" borderId="0" xfId="85" applyFont="1" applyBorder="1">
      <alignment/>
      <protection/>
    </xf>
    <xf numFmtId="170" fontId="31" fillId="0" borderId="0" xfId="85" applyNumberFormat="1" applyFont="1" applyBorder="1">
      <alignment/>
      <protection/>
    </xf>
    <xf numFmtId="170" fontId="31" fillId="0" borderId="0" xfId="85" applyNumberFormat="1" applyFont="1">
      <alignment/>
      <protection/>
    </xf>
    <xf numFmtId="170" fontId="8" fillId="0" borderId="0" xfId="85" applyNumberFormat="1" applyFont="1">
      <alignment/>
      <protection/>
    </xf>
    <xf numFmtId="170" fontId="0" fillId="0" borderId="0" xfId="85" applyNumberFormat="1" applyFont="1">
      <alignment/>
      <protection/>
    </xf>
    <xf numFmtId="0" fontId="32" fillId="0" borderId="1" xfId="93" applyFont="1" applyBorder="1" applyAlignment="1" applyProtection="1">
      <alignment horizontal="left"/>
      <protection locked="0"/>
    </xf>
    <xf numFmtId="175" fontId="32" fillId="0" borderId="1" xfId="93" applyNumberFormat="1" applyFont="1" applyBorder="1" applyAlignment="1" applyProtection="1">
      <alignment horizontal="left"/>
      <protection locked="0"/>
    </xf>
    <xf numFmtId="0" fontId="33" fillId="0" borderId="1" xfId="93" applyFont="1" applyBorder="1">
      <alignment/>
      <protection/>
    </xf>
    <xf numFmtId="0" fontId="33" fillId="0" borderId="1" xfId="93" applyFont="1" applyBorder="1" applyAlignment="1" applyProtection="1">
      <alignment horizontal="left"/>
      <protection locked="0"/>
    </xf>
    <xf numFmtId="0" fontId="33" fillId="0" borderId="1" xfId="93" applyFont="1" applyBorder="1" applyAlignment="1">
      <alignment horizontal="left"/>
      <protection/>
    </xf>
    <xf numFmtId="0" fontId="8" fillId="0" borderId="11" xfId="89" applyFont="1" applyBorder="1" applyAlignment="1">
      <alignment horizontal="centerContinuous"/>
      <protection/>
    </xf>
    <xf numFmtId="0" fontId="8" fillId="0" borderId="13" xfId="89" applyFont="1" applyBorder="1" applyAlignment="1">
      <alignment horizontal="centerContinuous"/>
      <protection/>
    </xf>
    <xf numFmtId="0" fontId="8" fillId="0" borderId="12" xfId="89" applyFont="1" applyBorder="1" applyAlignment="1">
      <alignment horizontal="centerContinuous"/>
      <protection/>
    </xf>
    <xf numFmtId="0" fontId="8" fillId="0" borderId="14" xfId="89" applyFont="1" applyBorder="1" applyAlignment="1">
      <alignment horizontal="centerContinuous"/>
      <protection/>
    </xf>
    <xf numFmtId="0" fontId="8" fillId="0" borderId="15" xfId="89" applyFont="1" applyBorder="1" applyAlignment="1">
      <alignment horizontal="centerContinuous"/>
      <protection/>
    </xf>
    <xf numFmtId="0" fontId="8" fillId="0" borderId="0" xfId="96">
      <alignment/>
      <protection/>
    </xf>
    <xf numFmtId="0" fontId="8" fillId="0" borderId="0" xfId="79">
      <alignment/>
      <protection/>
    </xf>
    <xf numFmtId="0" fontId="8" fillId="0" borderId="0" xfId="91" applyFont="1" applyAlignment="1" quotePrefix="1">
      <alignment horizontal="centerContinuous"/>
      <protection/>
    </xf>
    <xf numFmtId="0" fontId="8" fillId="0" borderId="0" xfId="91" applyFont="1" applyAlignment="1">
      <alignment horizontal="centerContinuous"/>
      <protection/>
    </xf>
    <xf numFmtId="0" fontId="27" fillId="0" borderId="0" xfId="91" applyFont="1" applyAlignment="1">
      <alignment horizontal="centerContinuous"/>
      <protection/>
    </xf>
    <xf numFmtId="0" fontId="8" fillId="0" borderId="0" xfId="91" applyFont="1">
      <alignment/>
      <protection/>
    </xf>
    <xf numFmtId="0" fontId="29" fillId="0" borderId="0" xfId="91" applyFont="1" applyAlignment="1">
      <alignment horizontal="centerContinuous"/>
      <protection/>
    </xf>
    <xf numFmtId="0" fontId="8" fillId="0" borderId="0" xfId="84" applyFont="1">
      <alignment/>
      <protection/>
    </xf>
    <xf numFmtId="0" fontId="28" fillId="0" borderId="0" xfId="91" applyFont="1">
      <alignment/>
      <protection/>
    </xf>
    <xf numFmtId="0" fontId="8" fillId="0" borderId="0" xfId="92" applyFont="1">
      <alignment/>
      <protection/>
    </xf>
    <xf numFmtId="0" fontId="8" fillId="0" borderId="0" xfId="92" applyFont="1" applyAlignment="1" quotePrefix="1">
      <alignment horizontal="left"/>
      <protection/>
    </xf>
    <xf numFmtId="0" fontId="29" fillId="0" borderId="1" xfId="92" applyFont="1" applyBorder="1">
      <alignment/>
      <protection/>
    </xf>
    <xf numFmtId="171" fontId="8" fillId="0" borderId="0" xfId="92" applyNumberFormat="1" applyFont="1" applyBorder="1">
      <alignment/>
      <protection/>
    </xf>
    <xf numFmtId="0" fontId="8" fillId="0" borderId="0" xfId="92" applyNumberFormat="1" applyFont="1" applyBorder="1">
      <alignment/>
      <protection/>
    </xf>
    <xf numFmtId="0" fontId="8" fillId="0" borderId="1" xfId="92" applyFont="1" applyBorder="1">
      <alignment/>
      <protection/>
    </xf>
    <xf numFmtId="0" fontId="8" fillId="0" borderId="0" xfId="92" applyFont="1" applyAlignment="1">
      <alignment horizontal="left"/>
      <protection/>
    </xf>
    <xf numFmtId="0" fontId="8" fillId="0" borderId="0" xfId="92" applyFont="1" applyAlignment="1">
      <alignment horizontal="center"/>
      <protection/>
    </xf>
    <xf numFmtId="0" fontId="8" fillId="0" borderId="1" xfId="92" applyFont="1" applyBorder="1" applyAlignment="1">
      <alignment/>
      <protection/>
    </xf>
    <xf numFmtId="0" fontId="29" fillId="0" borderId="0" xfId="92" applyFont="1" applyAlignment="1">
      <alignment horizontal="right"/>
      <protection/>
    </xf>
    <xf numFmtId="174" fontId="29" fillId="0" borderId="0" xfId="91" applyNumberFormat="1" applyFont="1" applyBorder="1" applyAlignment="1">
      <alignment horizontal="right"/>
      <protection/>
    </xf>
    <xf numFmtId="0" fontId="8" fillId="0" borderId="0" xfId="91" applyFont="1" applyAlignment="1">
      <alignment/>
      <protection/>
    </xf>
    <xf numFmtId="0" fontId="29" fillId="0" borderId="0" xfId="91" applyNumberFormat="1" applyFont="1" applyBorder="1" applyAlignment="1">
      <alignment horizontal="right"/>
      <protection/>
    </xf>
    <xf numFmtId="0" fontId="8" fillId="0" borderId="0" xfId="91" applyNumberFormat="1" applyFont="1" applyBorder="1" applyAlignment="1">
      <alignment/>
      <protection/>
    </xf>
    <xf numFmtId="170" fontId="8" fillId="0" borderId="0" xfId="91" applyNumberFormat="1" applyFont="1">
      <alignment/>
      <protection/>
    </xf>
    <xf numFmtId="0" fontId="8" fillId="0" borderId="0" xfId="91" applyFont="1" applyAlignment="1">
      <alignment horizontal="center"/>
      <protection/>
    </xf>
    <xf numFmtId="0" fontId="27" fillId="0" borderId="0" xfId="91" applyFont="1">
      <alignment/>
      <protection/>
    </xf>
    <xf numFmtId="0" fontId="8" fillId="0" borderId="0" xfId="81" applyFont="1" applyAlignment="1" quotePrefix="1">
      <alignment horizontal="centerContinuous"/>
      <protection/>
    </xf>
    <xf numFmtId="0" fontId="8" fillId="0" borderId="0" xfId="81" applyFont="1" applyAlignment="1">
      <alignment horizontal="centerContinuous"/>
      <protection/>
    </xf>
    <xf numFmtId="0" fontId="8" fillId="0" borderId="0" xfId="97" applyAlignment="1">
      <alignment horizontal="centerContinuous"/>
      <protection/>
    </xf>
    <xf numFmtId="0" fontId="27" fillId="0" borderId="0" xfId="81" applyFont="1" applyAlignment="1">
      <alignment horizontal="centerContinuous"/>
      <protection/>
    </xf>
    <xf numFmtId="0" fontId="8" fillId="0" borderId="0" xfId="81" applyFont="1">
      <alignment/>
      <protection/>
    </xf>
    <xf numFmtId="0" fontId="28" fillId="0" borderId="0" xfId="81" applyFont="1" applyAlignment="1">
      <alignment horizontal="centerContinuous"/>
      <protection/>
    </xf>
    <xf numFmtId="0" fontId="8" fillId="0" borderId="0" xfId="81" applyFont="1" applyAlignment="1">
      <alignment horizontal="center"/>
      <protection/>
    </xf>
    <xf numFmtId="0" fontId="33" fillId="0" borderId="0" xfId="81" applyFont="1" applyAlignment="1">
      <alignment horizontal="centerContinuous"/>
      <protection/>
    </xf>
    <xf numFmtId="0" fontId="34" fillId="0" borderId="0" xfId="81" applyFont="1" applyAlignment="1">
      <alignment horizontal="left"/>
      <protection/>
    </xf>
    <xf numFmtId="0" fontId="8" fillId="0" borderId="0" xfId="81" applyFont="1" applyAlignment="1">
      <alignment horizontal="left"/>
      <protection/>
    </xf>
    <xf numFmtId="0" fontId="8" fillId="0" borderId="0" xfId="81" applyFont="1" applyBorder="1">
      <alignment/>
      <protection/>
    </xf>
    <xf numFmtId="0" fontId="29" fillId="0" borderId="0" xfId="81" applyFont="1" applyAlignment="1">
      <alignment horizontal="centerContinuous"/>
      <protection/>
    </xf>
    <xf numFmtId="0" fontId="8" fillId="0" borderId="0" xfId="97">
      <alignment/>
      <protection/>
    </xf>
    <xf numFmtId="177" fontId="8" fillId="0" borderId="0" xfId="81" applyNumberFormat="1" applyFont="1" applyAlignment="1">
      <alignment horizontal="right"/>
      <protection/>
    </xf>
    <xf numFmtId="178" fontId="8" fillId="0" borderId="16" xfId="81" applyNumberFormat="1" applyFont="1" applyBorder="1">
      <alignment/>
      <protection/>
    </xf>
    <xf numFmtId="178" fontId="8" fillId="0" borderId="0" xfId="81" applyNumberFormat="1" applyFont="1">
      <alignment/>
      <protection/>
    </xf>
    <xf numFmtId="178" fontId="8" fillId="0" borderId="0" xfId="81" applyNumberFormat="1" applyFont="1" applyBorder="1">
      <alignment/>
      <protection/>
    </xf>
    <xf numFmtId="177" fontId="8" fillId="0" borderId="1" xfId="81" applyNumberFormat="1" applyFont="1" applyBorder="1" applyAlignment="1">
      <alignment horizontal="right"/>
      <protection/>
    </xf>
    <xf numFmtId="178" fontId="8" fillId="0" borderId="17" xfId="81" applyNumberFormat="1" applyFont="1" applyBorder="1">
      <alignment/>
      <protection/>
    </xf>
    <xf numFmtId="177" fontId="8" fillId="0" borderId="0" xfId="81" applyNumberFormat="1" applyFont="1" applyBorder="1" applyAlignment="1">
      <alignment horizontal="right"/>
      <protection/>
    </xf>
    <xf numFmtId="0" fontId="8" fillId="0" borderId="0" xfId="81" applyFont="1" applyAlignment="1">
      <alignment/>
      <protection/>
    </xf>
    <xf numFmtId="179" fontId="8" fillId="0" borderId="0" xfId="81" applyNumberFormat="1" applyFont="1">
      <alignment/>
      <protection/>
    </xf>
    <xf numFmtId="179" fontId="8" fillId="0" borderId="0" xfId="81" applyNumberFormat="1" applyFont="1" applyBorder="1">
      <alignment/>
      <protection/>
    </xf>
    <xf numFmtId="179" fontId="29" fillId="0" borderId="0" xfId="81" applyNumberFormat="1" applyFont="1" applyAlignment="1">
      <alignment horizontal="centerContinuous"/>
      <protection/>
    </xf>
    <xf numFmtId="179" fontId="8" fillId="0" borderId="0" xfId="81" applyNumberFormat="1" applyFont="1" applyAlignment="1">
      <alignment horizontal="centerContinuous"/>
      <protection/>
    </xf>
    <xf numFmtId="0" fontId="8" fillId="0" borderId="0" xfId="81" applyNumberFormat="1" applyFont="1">
      <alignment/>
      <protection/>
    </xf>
    <xf numFmtId="0" fontId="8" fillId="0" borderId="13" xfId="81" applyFont="1" applyBorder="1" applyAlignment="1">
      <alignment horizontal="center" vertical="center"/>
      <protection/>
    </xf>
    <xf numFmtId="0" fontId="8" fillId="0" borderId="11" xfId="81" applyFont="1" applyBorder="1" applyAlignment="1">
      <alignment horizontal="center" vertical="center"/>
      <protection/>
    </xf>
    <xf numFmtId="0" fontId="8" fillId="0" borderId="0" xfId="87" applyFont="1" applyAlignment="1" quotePrefix="1">
      <alignment horizontal="centerContinuous"/>
      <protection/>
    </xf>
    <xf numFmtId="0" fontId="8" fillId="0" borderId="0" xfId="87" applyFont="1" applyAlignment="1">
      <alignment horizontal="centerContinuous"/>
      <protection/>
    </xf>
    <xf numFmtId="0" fontId="8" fillId="0" borderId="0" xfId="87" applyFont="1">
      <alignment/>
      <protection/>
    </xf>
    <xf numFmtId="0" fontId="8" fillId="0" borderId="0" xfId="78">
      <alignment/>
      <protection/>
    </xf>
    <xf numFmtId="0" fontId="28" fillId="0" borderId="0" xfId="87" applyFont="1" applyAlignment="1">
      <alignment/>
      <protection/>
    </xf>
    <xf numFmtId="0" fontId="27" fillId="0" borderId="0" xfId="87" applyFont="1" applyAlignment="1">
      <alignment horizontal="right"/>
      <protection/>
    </xf>
    <xf numFmtId="0" fontId="27" fillId="0" borderId="0" xfId="87" applyFont="1" applyAlignment="1">
      <alignment horizontal="left"/>
      <protection/>
    </xf>
    <xf numFmtId="0" fontId="29" fillId="0" borderId="0" xfId="87" applyFont="1" applyAlignment="1">
      <alignment/>
      <protection/>
    </xf>
    <xf numFmtId="0" fontId="29" fillId="0" borderId="0" xfId="87" applyFont="1" applyAlignment="1">
      <alignment horizontal="right"/>
      <protection/>
    </xf>
    <xf numFmtId="0" fontId="8" fillId="0" borderId="16" xfId="87" applyFont="1" applyBorder="1" applyAlignment="1">
      <alignment horizontal="center" vertical="center"/>
      <protection/>
    </xf>
    <xf numFmtId="0" fontId="8" fillId="0" borderId="16" xfId="87" applyFont="1" applyBorder="1" applyAlignment="1">
      <alignment horizontal="centerContinuous" vertical="center"/>
      <protection/>
    </xf>
    <xf numFmtId="0" fontId="8" fillId="0" borderId="0" xfId="87" applyFont="1" applyAlignment="1">
      <alignment vertical="center"/>
      <protection/>
    </xf>
    <xf numFmtId="0" fontId="8" fillId="0" borderId="0" xfId="87" applyFont="1" applyAlignment="1">
      <alignment horizontal="centerContinuous" vertical="center"/>
      <protection/>
    </xf>
    <xf numFmtId="0" fontId="8" fillId="0" borderId="0" xfId="87" applyFont="1" applyBorder="1">
      <alignment/>
      <protection/>
    </xf>
    <xf numFmtId="0" fontId="8" fillId="0" borderId="16" xfId="87" applyFont="1" applyBorder="1" applyAlignment="1">
      <alignment vertical="center"/>
      <protection/>
    </xf>
    <xf numFmtId="0" fontId="29" fillId="0" borderId="0" xfId="87" applyFont="1" applyAlignment="1">
      <alignment vertical="center"/>
      <protection/>
    </xf>
    <xf numFmtId="0" fontId="29" fillId="0" borderId="0" xfId="87" applyFont="1" applyAlignment="1">
      <alignment horizontal="right" vertical="center"/>
      <protection/>
    </xf>
    <xf numFmtId="0" fontId="29" fillId="0" borderId="0" xfId="87" applyFont="1" applyAlignment="1">
      <alignment horizontal="left" vertical="center"/>
      <protection/>
    </xf>
    <xf numFmtId="180" fontId="8" fillId="0" borderId="16" xfId="87" applyNumberFormat="1" applyFont="1" applyBorder="1" applyAlignment="1">
      <alignment vertical="center"/>
      <protection/>
    </xf>
    <xf numFmtId="170" fontId="8" fillId="0" borderId="0" xfId="87" applyNumberFormat="1" applyFont="1" applyBorder="1" applyAlignment="1">
      <alignment vertical="center"/>
      <protection/>
    </xf>
    <xf numFmtId="180" fontId="29" fillId="0" borderId="16" xfId="87" applyNumberFormat="1" applyFont="1" applyBorder="1" applyAlignment="1">
      <alignment vertical="center"/>
      <protection/>
    </xf>
    <xf numFmtId="170" fontId="29" fillId="0" borderId="0" xfId="87" applyNumberFormat="1" applyFont="1" applyBorder="1" applyAlignment="1">
      <alignment vertical="center"/>
      <protection/>
    </xf>
    <xf numFmtId="170" fontId="8" fillId="0" borderId="0" xfId="87" applyNumberFormat="1" applyFont="1" applyAlignment="1">
      <alignment vertical="center"/>
      <protection/>
    </xf>
    <xf numFmtId="170" fontId="8" fillId="0" borderId="0" xfId="87" applyNumberFormat="1" applyFont="1" applyBorder="1" applyAlignment="1">
      <alignment horizontal="left" vertical="center"/>
      <protection/>
    </xf>
    <xf numFmtId="170" fontId="29" fillId="0" borderId="0" xfId="87" applyNumberFormat="1" applyFont="1" applyBorder="1" applyAlignment="1">
      <alignment horizontal="right" vertical="center"/>
      <protection/>
    </xf>
    <xf numFmtId="182" fontId="8" fillId="0" borderId="0" xfId="87" applyNumberFormat="1" applyFont="1" applyBorder="1" applyAlignment="1">
      <alignment vertical="center"/>
      <protection/>
    </xf>
    <xf numFmtId="169" fontId="8" fillId="0" borderId="16" xfId="87" applyNumberFormat="1" applyFont="1" applyBorder="1" applyAlignment="1">
      <alignment vertical="center"/>
      <protection/>
    </xf>
    <xf numFmtId="170" fontId="29" fillId="0" borderId="0" xfId="87" applyNumberFormat="1" applyFont="1" applyAlignment="1">
      <alignment vertical="center"/>
      <protection/>
    </xf>
    <xf numFmtId="182" fontId="8" fillId="0" borderId="0" xfId="87" applyNumberFormat="1" applyFont="1" applyBorder="1" applyAlignment="1">
      <alignment vertical="center"/>
      <protection/>
    </xf>
    <xf numFmtId="0" fontId="8" fillId="0" borderId="0" xfId="87" applyFont="1" applyAlignment="1">
      <alignment horizontal="center" vertical="center"/>
      <protection/>
    </xf>
    <xf numFmtId="169" fontId="29" fillId="0" borderId="16" xfId="87" applyNumberFormat="1" applyFont="1" applyBorder="1" applyAlignment="1">
      <alignment vertical="center"/>
      <protection/>
    </xf>
    <xf numFmtId="170" fontId="29" fillId="0" borderId="0" xfId="87" applyNumberFormat="1" applyFont="1" applyBorder="1" applyAlignment="1">
      <alignment horizontal="left" vertical="center"/>
      <protection/>
    </xf>
    <xf numFmtId="170" fontId="8" fillId="0" borderId="0" xfId="87" applyNumberFormat="1" applyFont="1" applyBorder="1" applyAlignment="1">
      <alignment horizontal="centerContinuous" vertical="center"/>
      <protection/>
    </xf>
    <xf numFmtId="0" fontId="29" fillId="0" borderId="0" xfId="87" applyFont="1" applyBorder="1" applyAlignment="1">
      <alignment horizontal="right" vertical="center"/>
      <protection/>
    </xf>
    <xf numFmtId="0" fontId="8" fillId="0" borderId="0" xfId="87" applyFont="1" applyBorder="1" applyAlignment="1">
      <alignment vertical="center"/>
      <protection/>
    </xf>
    <xf numFmtId="0" fontId="29" fillId="0" borderId="0" xfId="87" applyFont="1" applyBorder="1" applyAlignment="1">
      <alignment vertical="center"/>
      <protection/>
    </xf>
    <xf numFmtId="0" fontId="8" fillId="0" borderId="0" xfId="87" applyNumberFormat="1" applyFont="1" applyBorder="1" applyAlignment="1">
      <alignment horizontal="right" vertical="center"/>
      <protection/>
    </xf>
    <xf numFmtId="180" fontId="8" fillId="0" borderId="0" xfId="87" applyNumberFormat="1" applyFont="1" applyBorder="1" applyAlignment="1">
      <alignment vertical="center"/>
      <protection/>
    </xf>
    <xf numFmtId="0" fontId="8" fillId="0" borderId="12" xfId="87" applyFont="1" applyBorder="1" applyAlignment="1">
      <alignment/>
      <protection/>
    </xf>
    <xf numFmtId="0" fontId="8" fillId="0" borderId="0" xfId="87" applyFont="1" applyBorder="1" applyAlignment="1">
      <alignment/>
      <protection/>
    </xf>
    <xf numFmtId="185" fontId="8" fillId="0" borderId="0" xfId="82" applyNumberFormat="1" applyFont="1" applyBorder="1" applyAlignment="1">
      <alignment horizontal="right"/>
      <protection/>
    </xf>
    <xf numFmtId="185" fontId="8" fillId="0" borderId="16" xfId="85" applyNumberFormat="1" applyFont="1" applyBorder="1" applyAlignment="1">
      <alignment horizontal="right"/>
      <protection/>
    </xf>
    <xf numFmtId="185" fontId="8" fillId="0" borderId="0" xfId="85" applyNumberFormat="1" applyFont="1" applyBorder="1" applyAlignment="1">
      <alignment horizontal="right"/>
      <protection/>
    </xf>
    <xf numFmtId="185" fontId="29" fillId="0" borderId="16" xfId="85" applyNumberFormat="1" applyFont="1" applyBorder="1" applyAlignment="1">
      <alignment horizontal="right"/>
      <protection/>
    </xf>
    <xf numFmtId="185" fontId="29" fillId="0" borderId="0" xfId="85" applyNumberFormat="1" applyFont="1" applyBorder="1" applyAlignment="1">
      <alignment horizontal="right"/>
      <protection/>
    </xf>
    <xf numFmtId="185" fontId="8" fillId="0" borderId="16" xfId="85" applyNumberFormat="1" applyFont="1" applyBorder="1" applyAlignment="1">
      <alignment horizontal="right"/>
      <protection/>
    </xf>
    <xf numFmtId="185" fontId="8" fillId="0" borderId="0" xfId="85" applyNumberFormat="1" applyFont="1" applyBorder="1" applyAlignment="1">
      <alignment horizontal="right"/>
      <protection/>
    </xf>
    <xf numFmtId="185" fontId="8" fillId="0" borderId="0" xfId="87" applyNumberFormat="1" applyFont="1" applyBorder="1" applyAlignment="1">
      <alignment vertical="center"/>
      <protection/>
    </xf>
    <xf numFmtId="185" fontId="29" fillId="0" borderId="0" xfId="87" applyNumberFormat="1" applyFont="1" applyBorder="1" applyAlignment="1">
      <alignment vertical="center"/>
      <protection/>
    </xf>
    <xf numFmtId="185" fontId="29" fillId="0" borderId="0" xfId="87" applyNumberFormat="1" applyFont="1" applyBorder="1" applyAlignment="1">
      <alignment vertical="center"/>
      <protection/>
    </xf>
    <xf numFmtId="185" fontId="8" fillId="0" borderId="16" xfId="80" applyNumberFormat="1" applyFont="1" applyBorder="1" applyProtection="1">
      <alignment/>
      <protection locked="0"/>
    </xf>
    <xf numFmtId="185" fontId="8" fillId="0" borderId="0" xfId="80" applyNumberFormat="1" applyFont="1" applyBorder="1" applyProtection="1">
      <alignment/>
      <protection locked="0"/>
    </xf>
    <xf numFmtId="185" fontId="29" fillId="0" borderId="16" xfId="87" applyNumberFormat="1" applyFont="1" applyBorder="1" applyAlignment="1">
      <alignment vertical="center"/>
      <protection/>
    </xf>
    <xf numFmtId="185" fontId="8" fillId="0" borderId="16" xfId="87" applyNumberFormat="1" applyFont="1" applyBorder="1" applyAlignment="1">
      <alignment vertical="center"/>
      <protection/>
    </xf>
    <xf numFmtId="0" fontId="8" fillId="0" borderId="1" xfId="86" applyNumberFormat="1" applyFont="1" applyBorder="1" applyProtection="1">
      <alignment/>
      <protection locked="0"/>
    </xf>
    <xf numFmtId="0" fontId="8" fillId="0" borderId="0" xfId="87" applyFont="1" applyBorder="1" applyAlignment="1">
      <alignment horizontal="centerContinuous" vertical="center"/>
      <protection/>
    </xf>
    <xf numFmtId="0" fontId="8" fillId="0" borderId="1" xfId="86" applyNumberFormat="1" applyFont="1" applyBorder="1">
      <alignment/>
      <protection/>
    </xf>
    <xf numFmtId="0" fontId="8" fillId="0" borderId="1" xfId="86" applyFont="1" applyBorder="1">
      <alignment/>
      <protection/>
    </xf>
    <xf numFmtId="0" fontId="8" fillId="0" borderId="0" xfId="91" applyFont="1" applyBorder="1">
      <alignment/>
      <protection/>
    </xf>
    <xf numFmtId="0" fontId="8" fillId="0" borderId="1" xfId="92" applyNumberFormat="1" applyFont="1" applyBorder="1">
      <alignment/>
      <protection/>
    </xf>
    <xf numFmtId="0" fontId="8" fillId="0" borderId="0" xfId="92" applyFont="1" applyBorder="1">
      <alignment/>
      <protection/>
    </xf>
    <xf numFmtId="0" fontId="8" fillId="0" borderId="12" xfId="92" applyFont="1" applyBorder="1">
      <alignment/>
      <protection/>
    </xf>
    <xf numFmtId="185" fontId="29" fillId="0" borderId="0" xfId="82" applyNumberFormat="1" applyFont="1" applyBorder="1" applyAlignment="1">
      <alignment horizontal="right"/>
      <protection/>
    </xf>
    <xf numFmtId="0" fontId="30" fillId="0" borderId="0" xfId="85" applyFont="1">
      <alignment/>
      <protection/>
    </xf>
    <xf numFmtId="0" fontId="30" fillId="0" borderId="0" xfId="86" applyFont="1">
      <alignment/>
      <protection/>
    </xf>
    <xf numFmtId="0" fontId="30" fillId="0" borderId="0" xfId="90" applyFont="1" applyAlignment="1">
      <alignment horizontal="left"/>
      <protection/>
    </xf>
    <xf numFmtId="186" fontId="35" fillId="0" borderId="0" xfId="0" applyNumberFormat="1" applyFont="1" applyFill="1" applyAlignment="1">
      <alignment/>
    </xf>
    <xf numFmtId="0" fontId="29" fillId="0" borderId="0" xfId="87" applyFont="1" applyAlignment="1">
      <alignment horizontal="centerContinuous" vertical="center"/>
      <protection/>
    </xf>
    <xf numFmtId="0" fontId="29" fillId="0" borderId="16" xfId="87" applyFont="1" applyBorder="1" applyAlignment="1">
      <alignment horizontal="centerContinuous" vertical="center"/>
      <protection/>
    </xf>
    <xf numFmtId="0" fontId="8" fillId="0" borderId="16" xfId="87" applyNumberFormat="1" applyFont="1" applyBorder="1" applyAlignment="1">
      <alignment vertical="center"/>
      <protection/>
    </xf>
    <xf numFmtId="0" fontId="0" fillId="0" borderId="0" xfId="0" applyAlignment="1">
      <alignment/>
    </xf>
    <xf numFmtId="0" fontId="8" fillId="0" borderId="12" xfId="91" applyFont="1" applyBorder="1">
      <alignment/>
      <protection/>
    </xf>
    <xf numFmtId="185" fontId="8" fillId="0" borderId="0" xfId="87" applyNumberFormat="1" applyFont="1" applyFill="1" applyBorder="1" applyAlignment="1">
      <alignment vertical="center"/>
      <protection/>
    </xf>
    <xf numFmtId="197" fontId="0" fillId="0" borderId="0" xfId="0" applyNumberFormat="1" applyAlignment="1">
      <alignment/>
    </xf>
    <xf numFmtId="197" fontId="35" fillId="0" borderId="0" xfId="0" applyNumberFormat="1" applyFont="1" applyFill="1" applyAlignment="1">
      <alignment/>
    </xf>
    <xf numFmtId="197" fontId="8" fillId="0" borderId="16" xfId="87" applyNumberFormat="1" applyFont="1" applyFill="1" applyBorder="1" applyAlignment="1">
      <alignment horizontal="right" vertical="center"/>
      <protection/>
    </xf>
    <xf numFmtId="197" fontId="8" fillId="0" borderId="0" xfId="87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27" fillId="0" borderId="0" xfId="85" applyFont="1" applyAlignment="1">
      <alignment horizontal="left"/>
      <protection/>
    </xf>
    <xf numFmtId="0" fontId="8" fillId="0" borderId="18" xfId="87" applyFont="1" applyBorder="1" applyAlignment="1">
      <alignment horizontal="center" vertical="center"/>
      <protection/>
    </xf>
    <xf numFmtId="0" fontId="8" fillId="0" borderId="17" xfId="87" applyFont="1" applyBorder="1" applyAlignment="1">
      <alignment horizontal="center" vertical="center"/>
      <protection/>
    </xf>
    <xf numFmtId="0" fontId="8" fillId="0" borderId="19" xfId="87" applyFont="1" applyBorder="1" applyAlignment="1">
      <alignment horizontal="center" vertical="center"/>
      <protection/>
    </xf>
    <xf numFmtId="0" fontId="8" fillId="0" borderId="20" xfId="87" applyFont="1" applyBorder="1" applyAlignment="1">
      <alignment horizontal="center" vertical="center"/>
      <protection/>
    </xf>
    <xf numFmtId="0" fontId="8" fillId="0" borderId="16" xfId="87" applyFont="1" applyBorder="1" applyAlignment="1">
      <alignment horizontal="center" vertical="center"/>
      <protection/>
    </xf>
    <xf numFmtId="0" fontId="8" fillId="0" borderId="14" xfId="87" applyFont="1" applyBorder="1" applyAlignment="1">
      <alignment horizontal="center" vertical="center"/>
      <protection/>
    </xf>
    <xf numFmtId="0" fontId="8" fillId="0" borderId="21" xfId="87" applyFont="1" applyBorder="1" applyAlignment="1">
      <alignment horizontal="center" vertical="center" wrapText="1"/>
      <protection/>
    </xf>
    <xf numFmtId="0" fontId="8" fillId="0" borderId="1" xfId="87" applyFont="1" applyBorder="1" applyAlignment="1">
      <alignment horizontal="center" vertical="center"/>
      <protection/>
    </xf>
    <xf numFmtId="0" fontId="8" fillId="0" borderId="22" xfId="87" applyFont="1" applyBorder="1" applyAlignment="1">
      <alignment horizontal="center" vertical="center"/>
      <protection/>
    </xf>
    <xf numFmtId="0" fontId="8" fillId="0" borderId="21" xfId="87" applyFont="1" applyBorder="1" applyAlignment="1">
      <alignment horizontal="center" vertical="center"/>
      <protection/>
    </xf>
    <xf numFmtId="185" fontId="8" fillId="0" borderId="23" xfId="87" applyNumberFormat="1" applyFont="1" applyBorder="1" applyAlignment="1">
      <alignment horizontal="center" vertical="center"/>
      <protection/>
    </xf>
    <xf numFmtId="0" fontId="8" fillId="0" borderId="20" xfId="87" applyFont="1" applyBorder="1" applyAlignment="1">
      <alignment horizontal="center" vertical="center" wrapText="1"/>
      <protection/>
    </xf>
    <xf numFmtId="0" fontId="8" fillId="0" borderId="18" xfId="87" applyFont="1" applyBorder="1" applyAlignment="1">
      <alignment horizontal="center" vertical="center" wrapText="1"/>
      <protection/>
    </xf>
    <xf numFmtId="0" fontId="8" fillId="0" borderId="20" xfId="85" applyFont="1" applyBorder="1" applyAlignment="1">
      <alignment horizontal="center" vertical="center"/>
      <protection/>
    </xf>
    <xf numFmtId="0" fontId="8" fillId="0" borderId="21" xfId="85" applyFont="1" applyBorder="1" applyAlignment="1">
      <alignment horizontal="center" vertical="center"/>
      <protection/>
    </xf>
    <xf numFmtId="0" fontId="8" fillId="0" borderId="16" xfId="85" applyFont="1" applyBorder="1" applyAlignment="1">
      <alignment horizontal="center" vertical="center"/>
      <protection/>
    </xf>
    <xf numFmtId="0" fontId="8" fillId="0" borderId="1" xfId="85" applyFont="1" applyBorder="1" applyAlignment="1">
      <alignment horizontal="center" vertical="center"/>
      <protection/>
    </xf>
    <xf numFmtId="0" fontId="8" fillId="0" borderId="14" xfId="85" applyFont="1" applyBorder="1" applyAlignment="1">
      <alignment horizontal="center" vertical="center"/>
      <protection/>
    </xf>
    <xf numFmtId="0" fontId="8" fillId="0" borderId="22" xfId="85" applyFont="1" applyBorder="1" applyAlignment="1">
      <alignment horizontal="center" vertical="center"/>
      <protection/>
    </xf>
    <xf numFmtId="0" fontId="8" fillId="0" borderId="12" xfId="85" applyFont="1" applyBorder="1" applyAlignment="1">
      <alignment horizontal="center" vertical="center" wrapText="1"/>
      <protection/>
    </xf>
    <xf numFmtId="0" fontId="8" fillId="0" borderId="21" xfId="85" applyFont="1" applyBorder="1" applyAlignment="1">
      <alignment horizontal="center" vertical="center" wrapText="1"/>
      <protection/>
    </xf>
    <xf numFmtId="0" fontId="8" fillId="0" borderId="0" xfId="85" applyFont="1" applyBorder="1" applyAlignment="1">
      <alignment horizontal="center" vertical="center" wrapText="1"/>
      <protection/>
    </xf>
    <xf numFmtId="0" fontId="8" fillId="0" borderId="1" xfId="85" applyFont="1" applyBorder="1" applyAlignment="1">
      <alignment horizontal="center" vertical="center" wrapText="1"/>
      <protection/>
    </xf>
    <xf numFmtId="0" fontId="8" fillId="0" borderId="15" xfId="85" applyFont="1" applyBorder="1" applyAlignment="1">
      <alignment horizontal="center" vertical="center" wrapText="1"/>
      <protection/>
    </xf>
    <xf numFmtId="0" fontId="8" fillId="0" borderId="22" xfId="85" applyFont="1" applyBorder="1" applyAlignment="1">
      <alignment horizontal="center" vertical="center" wrapText="1"/>
      <protection/>
    </xf>
    <xf numFmtId="0" fontId="8" fillId="0" borderId="18" xfId="85" applyFont="1" applyBorder="1" applyAlignment="1">
      <alignment horizontal="center" vertical="center" wrapText="1"/>
      <protection/>
    </xf>
    <xf numFmtId="0" fontId="8" fillId="0" borderId="17" xfId="85" applyFont="1" applyBorder="1" applyAlignment="1">
      <alignment horizontal="center" vertical="center"/>
      <protection/>
    </xf>
    <xf numFmtId="0" fontId="8" fillId="0" borderId="19" xfId="85" applyFont="1" applyBorder="1" applyAlignment="1">
      <alignment horizontal="center" vertical="center"/>
      <protection/>
    </xf>
    <xf numFmtId="0" fontId="8" fillId="0" borderId="20" xfId="85" applyFont="1" applyBorder="1" applyAlignment="1">
      <alignment horizontal="center" vertical="center" wrapText="1"/>
      <protection/>
    </xf>
    <xf numFmtId="0" fontId="8" fillId="0" borderId="17" xfId="85" applyFont="1" applyBorder="1" applyAlignment="1">
      <alignment horizontal="center" vertical="center" wrapText="1"/>
      <protection/>
    </xf>
    <xf numFmtId="0" fontId="8" fillId="0" borderId="19" xfId="85" applyFont="1" applyBorder="1" applyAlignment="1">
      <alignment horizontal="center" vertical="center" wrapText="1"/>
      <protection/>
    </xf>
    <xf numFmtId="0" fontId="27" fillId="0" borderId="15" xfId="86" applyFont="1" applyBorder="1" applyAlignment="1">
      <alignment horizontal="left"/>
      <protection/>
    </xf>
    <xf numFmtId="0" fontId="8" fillId="0" borderId="12" xfId="86" applyFont="1" applyBorder="1" applyAlignment="1">
      <alignment horizontal="center" vertical="center" wrapText="1"/>
      <protection/>
    </xf>
    <xf numFmtId="0" fontId="8" fillId="0" borderId="21" xfId="86" applyFont="1" applyBorder="1" applyAlignment="1">
      <alignment horizontal="center" vertical="center" wrapText="1"/>
      <protection/>
    </xf>
    <xf numFmtId="0" fontId="8" fillId="0" borderId="0" xfId="86" applyFont="1" applyBorder="1" applyAlignment="1">
      <alignment horizontal="center" vertical="center" wrapText="1"/>
      <protection/>
    </xf>
    <xf numFmtId="0" fontId="8" fillId="0" borderId="1" xfId="86" applyFont="1" applyBorder="1" applyAlignment="1">
      <alignment horizontal="center" vertical="center" wrapText="1"/>
      <protection/>
    </xf>
    <xf numFmtId="0" fontId="8" fillId="0" borderId="15" xfId="86" applyFont="1" applyBorder="1" applyAlignment="1">
      <alignment horizontal="center" vertical="center" wrapText="1"/>
      <protection/>
    </xf>
    <xf numFmtId="0" fontId="8" fillId="0" borderId="22" xfId="86" applyFont="1" applyBorder="1" applyAlignment="1">
      <alignment horizontal="center" vertical="center" wrapText="1"/>
      <protection/>
    </xf>
    <xf numFmtId="0" fontId="8" fillId="0" borderId="18" xfId="86" applyFont="1" applyBorder="1" applyAlignment="1">
      <alignment horizontal="center" vertical="center" wrapText="1"/>
      <protection/>
    </xf>
    <xf numFmtId="0" fontId="8" fillId="0" borderId="17" xfId="86" applyFont="1" applyBorder="1" applyAlignment="1">
      <alignment horizontal="center" vertical="center"/>
      <protection/>
    </xf>
    <xf numFmtId="0" fontId="8" fillId="0" borderId="19" xfId="86" applyFont="1" applyBorder="1" applyAlignment="1">
      <alignment horizontal="center" vertical="center"/>
      <protection/>
    </xf>
    <xf numFmtId="0" fontId="8" fillId="0" borderId="20" xfId="86" applyFont="1" applyBorder="1" applyAlignment="1">
      <alignment horizontal="center" vertical="center" wrapText="1"/>
      <protection/>
    </xf>
    <xf numFmtId="0" fontId="8" fillId="0" borderId="16" xfId="86" applyFont="1" applyBorder="1" applyAlignment="1">
      <alignment horizontal="center" vertical="center"/>
      <protection/>
    </xf>
    <xf numFmtId="0" fontId="8" fillId="0" borderId="14" xfId="86" applyFont="1" applyBorder="1" applyAlignment="1">
      <alignment horizontal="center" vertical="center"/>
      <protection/>
    </xf>
    <xf numFmtId="0" fontId="29" fillId="0" borderId="0" xfId="82" applyFont="1" applyBorder="1" applyAlignment="1">
      <alignment horizontal="center"/>
      <protection/>
    </xf>
    <xf numFmtId="0" fontId="29" fillId="0" borderId="15" xfId="82" applyFont="1" applyBorder="1" applyAlignment="1">
      <alignment horizontal="left"/>
      <protection/>
    </xf>
    <xf numFmtId="0" fontId="8" fillId="0" borderId="11" xfId="88" applyFont="1" applyBorder="1" applyAlignment="1">
      <alignment horizontal="center" vertical="center"/>
      <protection/>
    </xf>
    <xf numFmtId="0" fontId="8" fillId="0" borderId="13" xfId="88" applyFont="1" applyBorder="1" applyAlignment="1">
      <alignment horizontal="center" vertical="center"/>
      <protection/>
    </xf>
    <xf numFmtId="0" fontId="8" fillId="0" borderId="24" xfId="88" applyFont="1" applyBorder="1" applyAlignment="1">
      <alignment horizontal="center" vertical="center"/>
      <protection/>
    </xf>
    <xf numFmtId="0" fontId="27" fillId="0" borderId="0" xfId="88" applyFont="1" applyAlignment="1">
      <alignment horizontal="center"/>
      <protection/>
    </xf>
    <xf numFmtId="0" fontId="29" fillId="0" borderId="0" xfId="88" applyFont="1" applyAlignment="1">
      <alignment horizontal="center"/>
      <protection/>
    </xf>
    <xf numFmtId="0" fontId="8" fillId="0" borderId="20" xfId="88" applyFont="1" applyBorder="1" applyAlignment="1">
      <alignment horizontal="center" vertical="center"/>
      <protection/>
    </xf>
    <xf numFmtId="0" fontId="8" fillId="0" borderId="21" xfId="88" applyFont="1" applyBorder="1" applyAlignment="1">
      <alignment horizontal="center" vertical="center"/>
      <protection/>
    </xf>
    <xf numFmtId="0" fontId="8" fillId="0" borderId="16" xfId="88" applyFont="1" applyBorder="1" applyAlignment="1">
      <alignment horizontal="center" vertical="center"/>
      <protection/>
    </xf>
    <xf numFmtId="0" fontId="8" fillId="0" borderId="1" xfId="88" applyFont="1" applyBorder="1" applyAlignment="1">
      <alignment horizontal="center" vertical="center"/>
      <protection/>
    </xf>
    <xf numFmtId="0" fontId="8" fillId="0" borderId="14" xfId="88" applyFont="1" applyBorder="1" applyAlignment="1">
      <alignment horizontal="center" vertical="center"/>
      <protection/>
    </xf>
    <xf numFmtId="0" fontId="8" fillId="0" borderId="22" xfId="88" applyFont="1" applyBorder="1" applyAlignment="1">
      <alignment horizontal="center" vertical="center"/>
      <protection/>
    </xf>
    <xf numFmtId="0" fontId="8" fillId="0" borderId="12" xfId="82" applyFont="1" applyBorder="1" applyAlignment="1">
      <alignment horizontal="center" vertical="center" wrapText="1"/>
      <protection/>
    </xf>
    <xf numFmtId="0" fontId="8" fillId="0" borderId="21" xfId="82" applyFont="1" applyBorder="1" applyAlignment="1">
      <alignment horizontal="center" vertical="center" wrapText="1"/>
      <protection/>
    </xf>
    <xf numFmtId="0" fontId="8" fillId="0" borderId="0" xfId="82" applyFont="1" applyBorder="1" applyAlignment="1">
      <alignment horizontal="center" vertical="center" wrapText="1"/>
      <protection/>
    </xf>
    <xf numFmtId="0" fontId="8" fillId="0" borderId="1" xfId="82" applyFont="1" applyBorder="1" applyAlignment="1">
      <alignment horizontal="center" vertical="center" wrapText="1"/>
      <protection/>
    </xf>
    <xf numFmtId="0" fontId="8" fillId="0" borderId="15" xfId="82" applyFont="1" applyBorder="1" applyAlignment="1">
      <alignment horizontal="center" vertical="center" wrapText="1"/>
      <protection/>
    </xf>
    <xf numFmtId="0" fontId="8" fillId="0" borderId="22" xfId="82" applyFont="1" applyBorder="1" applyAlignment="1">
      <alignment horizontal="center" vertical="center" wrapText="1"/>
      <protection/>
    </xf>
    <xf numFmtId="0" fontId="8" fillId="0" borderId="20" xfId="88" applyFont="1" applyBorder="1" applyAlignment="1">
      <alignment horizontal="center" vertical="center" wrapText="1"/>
      <protection/>
    </xf>
    <xf numFmtId="0" fontId="8" fillId="0" borderId="18" xfId="88" applyFont="1" applyBorder="1" applyAlignment="1">
      <alignment horizontal="center" vertical="center" wrapText="1"/>
      <protection/>
    </xf>
    <xf numFmtId="0" fontId="8" fillId="0" borderId="17" xfId="88" applyFont="1" applyBorder="1" applyAlignment="1">
      <alignment horizontal="center" vertical="center" wrapText="1"/>
      <protection/>
    </xf>
    <xf numFmtId="0" fontId="8" fillId="0" borderId="19" xfId="88" applyFont="1" applyBorder="1" applyAlignment="1">
      <alignment horizontal="center" vertical="center" wrapText="1"/>
      <protection/>
    </xf>
    <xf numFmtId="0" fontId="8" fillId="0" borderId="18" xfId="88" applyFont="1" applyBorder="1" applyAlignment="1">
      <alignment horizontal="center" vertical="center"/>
      <protection/>
    </xf>
    <xf numFmtId="0" fontId="8" fillId="0" borderId="17" xfId="88" applyFont="1" applyBorder="1" applyAlignment="1">
      <alignment horizontal="center" vertical="center"/>
      <protection/>
    </xf>
    <xf numFmtId="0" fontId="8" fillId="0" borderId="19" xfId="88" applyFont="1" applyBorder="1" applyAlignment="1">
      <alignment horizontal="center" vertical="center"/>
      <protection/>
    </xf>
    <xf numFmtId="0" fontId="29" fillId="0" borderId="0" xfId="83" applyFont="1" applyBorder="1" applyAlignment="1">
      <alignment horizontal="center"/>
      <protection/>
    </xf>
    <xf numFmtId="0" fontId="28" fillId="0" borderId="0" xfId="88" applyFont="1" applyAlignment="1">
      <alignment horizontal="center"/>
      <protection/>
    </xf>
    <xf numFmtId="0" fontId="8" fillId="0" borderId="20" xfId="89" applyFont="1" applyBorder="1" applyAlignment="1">
      <alignment horizontal="center" vertical="center"/>
      <protection/>
    </xf>
    <xf numFmtId="0" fontId="8" fillId="0" borderId="21" xfId="89" applyFont="1" applyBorder="1" applyAlignment="1">
      <alignment horizontal="center" vertical="center"/>
      <protection/>
    </xf>
    <xf numFmtId="0" fontId="8" fillId="0" borderId="16" xfId="89" applyFont="1" applyBorder="1" applyAlignment="1">
      <alignment horizontal="center" vertical="center"/>
      <protection/>
    </xf>
    <xf numFmtId="0" fontId="8" fillId="0" borderId="1" xfId="89" applyFont="1" applyBorder="1" applyAlignment="1">
      <alignment horizontal="center" vertical="center"/>
      <protection/>
    </xf>
    <xf numFmtId="0" fontId="8" fillId="0" borderId="14" xfId="89" applyFont="1" applyBorder="1" applyAlignment="1">
      <alignment horizontal="center" vertical="center"/>
      <protection/>
    </xf>
    <xf numFmtId="0" fontId="8" fillId="0" borderId="22" xfId="89" applyFont="1" applyBorder="1" applyAlignment="1">
      <alignment horizontal="center" vertical="center"/>
      <protection/>
    </xf>
    <xf numFmtId="0" fontId="8" fillId="0" borderId="18" xfId="89" applyFont="1" applyBorder="1" applyAlignment="1">
      <alignment horizontal="center" vertical="center" wrapText="1"/>
      <protection/>
    </xf>
    <xf numFmtId="0" fontId="8" fillId="0" borderId="17" xfId="89" applyFont="1" applyBorder="1" applyAlignment="1">
      <alignment horizontal="center" vertical="center"/>
      <protection/>
    </xf>
    <xf numFmtId="0" fontId="8" fillId="0" borderId="19" xfId="89" applyFont="1" applyBorder="1" applyAlignment="1">
      <alignment horizontal="center" vertical="center"/>
      <protection/>
    </xf>
    <xf numFmtId="0" fontId="8" fillId="0" borderId="20" xfId="89" applyFont="1" applyBorder="1" applyAlignment="1">
      <alignment horizontal="center" vertical="center" wrapText="1"/>
      <protection/>
    </xf>
    <xf numFmtId="0" fontId="8" fillId="0" borderId="17" xfId="89" applyFont="1" applyBorder="1" applyAlignment="1">
      <alignment horizontal="center" vertical="center" wrapText="1"/>
      <protection/>
    </xf>
    <xf numFmtId="0" fontId="8" fillId="0" borderId="19" xfId="89" applyFont="1" applyBorder="1" applyAlignment="1">
      <alignment horizontal="center" vertical="center" wrapText="1"/>
      <protection/>
    </xf>
    <xf numFmtId="0" fontId="29" fillId="0" borderId="0" xfId="91" applyFont="1" applyAlignment="1">
      <alignment horizontal="center"/>
      <protection/>
    </xf>
    <xf numFmtId="0" fontId="29" fillId="0" borderId="15" xfId="88" applyNumberFormat="1" applyFont="1" applyBorder="1" applyAlignment="1">
      <alignment horizontal="left"/>
      <protection/>
    </xf>
    <xf numFmtId="0" fontId="30" fillId="0" borderId="0" xfId="91" applyFont="1" applyAlignment="1">
      <alignment horizontal="left"/>
      <protection/>
    </xf>
    <xf numFmtId="0" fontId="8" fillId="0" borderId="0" xfId="91" applyFont="1" applyAlignment="1">
      <alignment horizontal="left"/>
      <protection/>
    </xf>
    <xf numFmtId="0" fontId="8" fillId="0" borderId="12" xfId="91" applyFont="1" applyBorder="1" applyAlignment="1">
      <alignment horizontal="center" vertical="center" wrapText="1"/>
      <protection/>
    </xf>
    <xf numFmtId="0" fontId="8" fillId="0" borderId="21" xfId="91" applyFont="1" applyBorder="1" applyAlignment="1">
      <alignment horizontal="center" vertical="center"/>
      <protection/>
    </xf>
    <xf numFmtId="0" fontId="8" fillId="0" borderId="0" xfId="91" applyFont="1" applyBorder="1" applyAlignment="1">
      <alignment horizontal="center" vertical="center"/>
      <protection/>
    </xf>
    <xf numFmtId="0" fontId="8" fillId="0" borderId="1" xfId="91" applyFont="1" applyBorder="1" applyAlignment="1">
      <alignment horizontal="center" vertical="center"/>
      <protection/>
    </xf>
    <xf numFmtId="0" fontId="8" fillId="0" borderId="15" xfId="91" applyFont="1" applyBorder="1" applyAlignment="1">
      <alignment horizontal="center" vertical="center"/>
      <protection/>
    </xf>
    <xf numFmtId="0" fontId="8" fillId="0" borderId="22" xfId="91" applyFont="1" applyBorder="1" applyAlignment="1">
      <alignment horizontal="center" vertical="center"/>
      <protection/>
    </xf>
    <xf numFmtId="0" fontId="8" fillId="0" borderId="20" xfId="91" applyFont="1" applyBorder="1" applyAlignment="1">
      <alignment horizontal="center" vertical="center"/>
      <protection/>
    </xf>
    <xf numFmtId="0" fontId="8" fillId="0" borderId="16" xfId="91" applyFont="1" applyBorder="1" applyAlignment="1">
      <alignment horizontal="center" vertical="center"/>
      <protection/>
    </xf>
    <xf numFmtId="0" fontId="8" fillId="0" borderId="14" xfId="91" applyFont="1" applyBorder="1" applyAlignment="1">
      <alignment horizontal="center" vertical="center"/>
      <protection/>
    </xf>
    <xf numFmtId="0" fontId="8" fillId="0" borderId="11" xfId="91" applyFont="1" applyBorder="1" applyAlignment="1">
      <alignment horizontal="center" vertical="center"/>
      <protection/>
    </xf>
    <xf numFmtId="0" fontId="8" fillId="0" borderId="13" xfId="91" applyFont="1" applyBorder="1" applyAlignment="1">
      <alignment horizontal="center" vertical="center"/>
      <protection/>
    </xf>
    <xf numFmtId="0" fontId="8" fillId="0" borderId="24" xfId="91" applyFont="1" applyBorder="1" applyAlignment="1">
      <alignment horizontal="center" vertical="center"/>
      <protection/>
    </xf>
    <xf numFmtId="0" fontId="27" fillId="0" borderId="0" xfId="92" applyFont="1" applyAlignment="1">
      <alignment horizontal="center"/>
      <protection/>
    </xf>
  </cellXfs>
  <cellStyles count="99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 % - Akzent1" xfId="32"/>
    <cellStyle name="40 % - Akzent2" xfId="33"/>
    <cellStyle name="40 % - Akzent3" xfId="34"/>
    <cellStyle name="40 % - Akzent4" xfId="35"/>
    <cellStyle name="40 % - Akzent5" xfId="36"/>
    <cellStyle name="40 % - Akz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 % - Akzent1" xfId="44"/>
    <cellStyle name="60 % - Akzent2" xfId="45"/>
    <cellStyle name="60 % - Akzent3" xfId="46"/>
    <cellStyle name="60 % - Akzent4" xfId="47"/>
    <cellStyle name="60 % - Akzent5" xfId="48"/>
    <cellStyle name="60 % - Akz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kzent1" xfId="56"/>
    <cellStyle name="Akzent2" xfId="57"/>
    <cellStyle name="Akzent3" xfId="58"/>
    <cellStyle name="Akzent4" xfId="59"/>
    <cellStyle name="Akzent5" xfId="60"/>
    <cellStyle name="Akzent6" xfId="61"/>
    <cellStyle name="Ausgabe" xfId="62"/>
    <cellStyle name="Berechnung" xfId="63"/>
    <cellStyle name="Followed Hyperlink" xfId="64"/>
    <cellStyle name="Comma [0]" xfId="65"/>
    <cellStyle name="Eingabe" xfId="66"/>
    <cellStyle name="Ergebnis" xfId="67"/>
    <cellStyle name="Erklärender Text" xfId="68"/>
    <cellStyle name="Gut" xfId="69"/>
    <cellStyle name="Hyperlink" xfId="70"/>
    <cellStyle name="in Millionen" xfId="71"/>
    <cellStyle name="in Tausend" xfId="72"/>
    <cellStyle name="Comma" xfId="73"/>
    <cellStyle name="Neutral" xfId="74"/>
    <cellStyle name="Notiz" xfId="75"/>
    <cellStyle name="Percent" xfId="76"/>
    <cellStyle name="Schlecht" xfId="77"/>
    <cellStyle name="Standard_2 (2)" xfId="78"/>
    <cellStyle name="Standard_5 (2)" xfId="79"/>
    <cellStyle name="Standard_I1" xfId="80"/>
    <cellStyle name="Standard_I9" xfId="81"/>
    <cellStyle name="Standard_IB_T296" xfId="82"/>
    <cellStyle name="Standard_IB_T2A96" xfId="83"/>
    <cellStyle name="Standard_s18" xfId="84"/>
    <cellStyle name="Standard_SAISON4" xfId="85"/>
    <cellStyle name="Standard_SAISON5" xfId="86"/>
    <cellStyle name="Standard_SAISON96" xfId="87"/>
    <cellStyle name="Standard_TAB1_3_A" xfId="88"/>
    <cellStyle name="Standard_TAB1_4_A" xfId="89"/>
    <cellStyle name="Standard_TAB1_4_C" xfId="90"/>
    <cellStyle name="Standard_TAB1_R34" xfId="91"/>
    <cellStyle name="Standard_TAB1_R56" xfId="92"/>
    <cellStyle name="Standard_TAB1_WZ" xfId="93"/>
    <cellStyle name="Standard_Tabelle1" xfId="94"/>
    <cellStyle name="Standard_Tabelle2" xfId="95"/>
    <cellStyle name="Standard_Tabelle3" xfId="96"/>
    <cellStyle name="Standard_Tabelle3 (3)" xfId="97"/>
    <cellStyle name="Standard_Tabelle3 (4)" xfId="98"/>
    <cellStyle name="Text mit Füllzeichen" xfId="99"/>
    <cellStyle name="Überschrift" xfId="100"/>
    <cellStyle name="Überschrift 1" xfId="101"/>
    <cellStyle name="Überschrift 2" xfId="102"/>
    <cellStyle name="Überschrift 3" xfId="103"/>
    <cellStyle name="Überschrift 4" xfId="104"/>
    <cellStyle name="Ü-Haupt[I,II]" xfId="105"/>
    <cellStyle name="Ü-Tabellen[1.,2.]" xfId="106"/>
    <cellStyle name="Ü-Zwischen[A,B]" xfId="107"/>
    <cellStyle name="Verknüpfte Zelle" xfId="108"/>
    <cellStyle name="Currency" xfId="109"/>
    <cellStyle name="Currency [0]" xfId="110"/>
    <cellStyle name="Warnender Text" xfId="111"/>
    <cellStyle name="Zelle überprüfen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K5" sqref="K5"/>
    </sheetView>
  </sheetViews>
  <sheetFormatPr defaultColWidth="11.421875" defaultRowHeight="12.75"/>
  <cols>
    <col min="1" max="1" width="3.8515625" style="0" customWidth="1"/>
    <col min="2" max="2" width="40.00390625" style="0" customWidth="1"/>
    <col min="3" max="3" width="0.42578125" style="0" customWidth="1"/>
    <col min="4" max="8" width="10.140625" style="0" customWidth="1"/>
  </cols>
  <sheetData>
    <row r="1" spans="1:8" ht="6" customHeight="1">
      <c r="A1" s="178"/>
      <c r="B1" s="179"/>
      <c r="C1" s="179"/>
      <c r="D1" s="179"/>
      <c r="E1" s="179"/>
      <c r="F1" s="179"/>
      <c r="G1" s="179"/>
      <c r="H1" s="179"/>
    </row>
    <row r="2" spans="1:8" ht="12.75">
      <c r="A2" s="74" t="s">
        <v>1</v>
      </c>
      <c r="B2" s="179"/>
      <c r="C2" s="179"/>
      <c r="D2" s="179"/>
      <c r="E2" s="179"/>
      <c r="F2" s="179"/>
      <c r="G2" s="179"/>
      <c r="H2" s="179"/>
    </row>
    <row r="3" spans="1:8" ht="6" customHeight="1">
      <c r="A3" s="180"/>
      <c r="B3" s="180"/>
      <c r="C3" s="180"/>
      <c r="D3" s="180"/>
      <c r="E3" s="180"/>
      <c r="F3" s="180"/>
      <c r="G3" s="180"/>
      <c r="H3" s="180"/>
    </row>
    <row r="4" spans="1:8" ht="12.75">
      <c r="A4" s="181"/>
      <c r="B4" s="182"/>
      <c r="C4" s="182"/>
      <c r="D4" s="182"/>
      <c r="E4" s="182"/>
      <c r="F4" s="182"/>
      <c r="G4" s="182"/>
      <c r="H4" s="183" t="s">
        <v>225</v>
      </c>
    </row>
    <row r="5" spans="1:8" ht="12.75">
      <c r="A5" s="185"/>
      <c r="B5" s="185"/>
      <c r="C5" s="185"/>
      <c r="D5" s="185"/>
      <c r="E5" s="185"/>
      <c r="F5" s="185"/>
      <c r="G5" s="185"/>
      <c r="H5" s="186" t="s">
        <v>2</v>
      </c>
    </row>
    <row r="6" spans="1:8" ht="6" customHeight="1">
      <c r="A6" s="180"/>
      <c r="B6" s="180"/>
      <c r="C6" s="180"/>
      <c r="D6" s="180"/>
      <c r="E6" s="180"/>
      <c r="F6" s="180"/>
      <c r="G6" s="180"/>
      <c r="H6" s="180"/>
    </row>
    <row r="7" spans="1:8" ht="12.75" customHeight="1">
      <c r="A7" s="263" t="s">
        <v>175</v>
      </c>
      <c r="B7" s="260" t="s">
        <v>3</v>
      </c>
      <c r="C7" s="266"/>
      <c r="D7" s="257" t="s">
        <v>4</v>
      </c>
      <c r="E7" s="257" t="s">
        <v>5</v>
      </c>
      <c r="F7" s="257" t="s">
        <v>6</v>
      </c>
      <c r="G7" s="257" t="s">
        <v>7</v>
      </c>
      <c r="H7" s="260" t="s">
        <v>8</v>
      </c>
    </row>
    <row r="8" spans="1:8" ht="12.75">
      <c r="A8" s="264"/>
      <c r="B8" s="261"/>
      <c r="C8" s="264"/>
      <c r="D8" s="258"/>
      <c r="E8" s="258"/>
      <c r="F8" s="258"/>
      <c r="G8" s="258"/>
      <c r="H8" s="261"/>
    </row>
    <row r="9" spans="1:8" ht="12.75" customHeight="1">
      <c r="A9" s="264"/>
      <c r="B9" s="261"/>
      <c r="C9" s="264"/>
      <c r="D9" s="258"/>
      <c r="E9" s="258"/>
      <c r="F9" s="258"/>
      <c r="G9" s="258"/>
      <c r="H9" s="261"/>
    </row>
    <row r="10" spans="1:8" ht="12.75">
      <c r="A10" s="264"/>
      <c r="B10" s="261"/>
      <c r="C10" s="264"/>
      <c r="D10" s="258"/>
      <c r="E10" s="258"/>
      <c r="F10" s="258"/>
      <c r="G10" s="258"/>
      <c r="H10" s="261"/>
    </row>
    <row r="11" spans="1:8" ht="12.75">
      <c r="A11" s="265"/>
      <c r="B11" s="262"/>
      <c r="C11" s="265"/>
      <c r="D11" s="259"/>
      <c r="E11" s="259"/>
      <c r="F11" s="259"/>
      <c r="G11" s="259"/>
      <c r="H11" s="262"/>
    </row>
    <row r="12" spans="1:8" ht="12.75" customHeight="1">
      <c r="A12" s="191"/>
      <c r="B12" s="216"/>
      <c r="C12" s="191"/>
      <c r="D12" s="191"/>
      <c r="E12" s="191"/>
      <c r="F12" s="191"/>
      <c r="G12" s="191"/>
      <c r="H12" s="191"/>
    </row>
    <row r="13" spans="1:8" ht="12.75">
      <c r="A13" s="189"/>
      <c r="B13" s="217"/>
      <c r="C13" s="189"/>
      <c r="D13" s="193"/>
      <c r="E13" s="190"/>
      <c r="F13" s="190"/>
      <c r="G13" s="190"/>
      <c r="H13" s="194" t="s">
        <v>17</v>
      </c>
    </row>
    <row r="14" spans="1:8" ht="12.75" customHeight="1">
      <c r="A14" s="189"/>
      <c r="B14" s="217"/>
      <c r="C14" s="189"/>
      <c r="D14" s="193"/>
      <c r="E14" s="190"/>
      <c r="F14" s="190"/>
      <c r="G14" s="190"/>
      <c r="H14" s="194"/>
    </row>
    <row r="15" spans="1:8" ht="12.75">
      <c r="A15" s="190">
        <v>1</v>
      </c>
      <c r="B15" s="196" t="s">
        <v>180</v>
      </c>
      <c r="C15" s="189"/>
      <c r="D15" s="228">
        <v>118011</v>
      </c>
      <c r="E15" s="225">
        <v>117833</v>
      </c>
      <c r="F15" s="225">
        <v>130379</v>
      </c>
      <c r="G15" s="225">
        <v>130761</v>
      </c>
      <c r="H15" s="225">
        <v>132161</v>
      </c>
    </row>
    <row r="16" spans="1:8" ht="12.75">
      <c r="A16" s="190">
        <v>2</v>
      </c>
      <c r="B16" s="196" t="s">
        <v>181</v>
      </c>
      <c r="C16" s="189"/>
      <c r="D16" s="228">
        <v>824</v>
      </c>
      <c r="E16" s="229">
        <v>807</v>
      </c>
      <c r="F16" s="225">
        <v>913</v>
      </c>
      <c r="G16" s="225">
        <v>901</v>
      </c>
      <c r="H16" s="225">
        <v>940</v>
      </c>
    </row>
    <row r="17" spans="1:8" ht="12.75">
      <c r="A17" s="245">
        <v>3</v>
      </c>
      <c r="B17" s="198" t="s">
        <v>182</v>
      </c>
      <c r="C17" s="189"/>
      <c r="D17" s="230">
        <v>118835</v>
      </c>
      <c r="E17" s="226">
        <v>118640</v>
      </c>
      <c r="F17" s="226">
        <v>131292</v>
      </c>
      <c r="G17" s="226">
        <v>131662</v>
      </c>
      <c r="H17" s="226">
        <v>133101</v>
      </c>
    </row>
    <row r="18" spans="1:8" ht="12.75" customHeight="1">
      <c r="A18" s="189"/>
      <c r="B18" s="212"/>
      <c r="C18" s="189"/>
      <c r="D18" s="200"/>
      <c r="E18" s="197"/>
      <c r="F18" s="197"/>
      <c r="G18" s="199"/>
      <c r="H18" s="201"/>
    </row>
    <row r="19" spans="1:8" ht="12.75">
      <c r="A19" s="189"/>
      <c r="B19" s="212"/>
      <c r="C19" s="189"/>
      <c r="D19" s="200"/>
      <c r="E19" s="197"/>
      <c r="F19" s="197"/>
      <c r="G19" s="197"/>
      <c r="H19" s="202" t="s">
        <v>226</v>
      </c>
    </row>
    <row r="20" spans="1:8" ht="12.75">
      <c r="A20" s="190"/>
      <c r="B20" s="215"/>
      <c r="C20" s="189"/>
      <c r="D20" s="197"/>
      <c r="E20" s="197"/>
      <c r="F20" s="197"/>
      <c r="G20" s="197"/>
      <c r="H20" s="197"/>
    </row>
    <row r="21" spans="1:8" ht="12.75">
      <c r="A21" s="245">
        <v>4</v>
      </c>
      <c r="B21" s="198" t="s">
        <v>226</v>
      </c>
      <c r="C21" s="189"/>
      <c r="D21" s="230">
        <v>248276</v>
      </c>
      <c r="E21" s="226">
        <v>218471</v>
      </c>
      <c r="F21" s="226">
        <v>270237</v>
      </c>
      <c r="G21" s="226">
        <v>311640</v>
      </c>
      <c r="H21" s="226">
        <v>331985</v>
      </c>
    </row>
    <row r="22" spans="1:8" ht="12.75">
      <c r="A22" s="189"/>
      <c r="B22" s="212"/>
      <c r="C22" s="189"/>
      <c r="D22" s="200"/>
      <c r="E22" s="197"/>
      <c r="F22" s="197"/>
      <c r="G22" s="197"/>
      <c r="H22" s="197"/>
    </row>
    <row r="23" spans="1:8" ht="12.75">
      <c r="A23" s="189"/>
      <c r="B23" s="212"/>
      <c r="C23" s="189"/>
      <c r="D23" s="200"/>
      <c r="E23" s="197"/>
      <c r="F23" s="197"/>
      <c r="G23" s="197"/>
      <c r="H23" s="197"/>
    </row>
    <row r="24" spans="1:8" ht="12.75">
      <c r="A24" s="189"/>
      <c r="B24" s="212"/>
      <c r="C24" s="189"/>
      <c r="D24" s="200"/>
      <c r="E24" s="197"/>
      <c r="F24" s="197"/>
      <c r="G24" s="197"/>
      <c r="H24" s="202" t="s">
        <v>274</v>
      </c>
    </row>
    <row r="25" spans="1:8" ht="12.75">
      <c r="A25" s="189"/>
      <c r="B25" s="212"/>
      <c r="C25" s="189"/>
      <c r="D25" s="200"/>
      <c r="E25" s="197"/>
      <c r="F25" s="197"/>
      <c r="G25" s="197"/>
      <c r="H25" s="197"/>
    </row>
    <row r="26" spans="1:8" ht="12.75">
      <c r="A26" s="190">
        <v>5</v>
      </c>
      <c r="B26" s="204" t="s">
        <v>186</v>
      </c>
      <c r="C26" s="189"/>
      <c r="D26" s="231">
        <v>2766</v>
      </c>
      <c r="E26" s="225">
        <v>2480</v>
      </c>
      <c r="F26" s="225">
        <v>5762</v>
      </c>
      <c r="G26" s="225">
        <v>6114</v>
      </c>
      <c r="H26" s="225">
        <v>6665</v>
      </c>
    </row>
    <row r="27" spans="1:8" ht="12.75">
      <c r="A27" s="190">
        <v>6</v>
      </c>
      <c r="B27" s="247" t="s">
        <v>288</v>
      </c>
      <c r="C27" s="189"/>
      <c r="D27" s="231">
        <v>2227</v>
      </c>
      <c r="E27" s="225">
        <v>2146</v>
      </c>
      <c r="F27" s="225">
        <v>3580</v>
      </c>
      <c r="G27" s="225">
        <v>3697</v>
      </c>
      <c r="H27" s="225">
        <v>3923</v>
      </c>
    </row>
    <row r="28" spans="1:8" ht="12.75">
      <c r="A28" s="190">
        <v>7</v>
      </c>
      <c r="B28" s="204" t="s">
        <v>20</v>
      </c>
      <c r="C28" s="189"/>
      <c r="D28" s="231">
        <v>1449</v>
      </c>
      <c r="E28" s="225">
        <v>1333</v>
      </c>
      <c r="F28" s="225">
        <v>2166</v>
      </c>
      <c r="G28" s="225">
        <v>2135</v>
      </c>
      <c r="H28" s="225">
        <v>2325</v>
      </c>
    </row>
    <row r="29" spans="1:8" ht="12.75">
      <c r="A29" s="190">
        <v>8</v>
      </c>
      <c r="B29" s="204" t="s">
        <v>21</v>
      </c>
      <c r="C29" s="189"/>
      <c r="D29" s="231">
        <v>778</v>
      </c>
      <c r="E29" s="225">
        <v>813</v>
      </c>
      <c r="F29" s="225">
        <v>1414</v>
      </c>
      <c r="G29" s="225">
        <v>1562</v>
      </c>
      <c r="H29" s="225">
        <v>1598</v>
      </c>
    </row>
    <row r="30" spans="1:8" ht="12.75">
      <c r="A30" s="190">
        <v>9</v>
      </c>
      <c r="B30" s="204" t="s">
        <v>185</v>
      </c>
      <c r="C30" s="189"/>
      <c r="D30" s="231">
        <v>1285</v>
      </c>
      <c r="E30" s="225">
        <v>1216</v>
      </c>
      <c r="F30" s="225">
        <v>3000</v>
      </c>
      <c r="G30" s="225">
        <v>3639</v>
      </c>
      <c r="H30" s="225">
        <v>4141</v>
      </c>
    </row>
    <row r="31" spans="1:8" ht="12.75">
      <c r="A31" s="190"/>
      <c r="B31" s="192" t="s">
        <v>22</v>
      </c>
      <c r="C31" s="189"/>
      <c r="D31" s="231"/>
      <c r="F31" s="225"/>
      <c r="G31" s="225"/>
      <c r="H31" s="225"/>
    </row>
    <row r="32" spans="1:8" ht="12.75">
      <c r="A32" s="190">
        <v>10</v>
      </c>
      <c r="B32" s="204" t="s">
        <v>23</v>
      </c>
      <c r="C32" s="189"/>
      <c r="D32" s="231">
        <v>150</v>
      </c>
      <c r="E32" s="225">
        <v>109</v>
      </c>
      <c r="F32" s="225">
        <v>232</v>
      </c>
      <c r="G32" s="225">
        <v>231</v>
      </c>
      <c r="H32" s="225">
        <v>249</v>
      </c>
    </row>
    <row r="33" spans="1:8" ht="12.75">
      <c r="A33" s="190">
        <v>11</v>
      </c>
      <c r="B33" s="204" t="s">
        <v>24</v>
      </c>
      <c r="C33" s="189"/>
      <c r="D33" s="231">
        <v>343</v>
      </c>
      <c r="E33" s="225">
        <v>314</v>
      </c>
      <c r="F33" s="225">
        <v>626</v>
      </c>
      <c r="G33" s="225">
        <v>598</v>
      </c>
      <c r="H33" s="225">
        <v>645</v>
      </c>
    </row>
    <row r="34" spans="1:8" ht="12.75">
      <c r="A34" s="190"/>
      <c r="B34" s="192" t="s">
        <v>25</v>
      </c>
      <c r="C34" s="189"/>
      <c r="D34" s="231"/>
      <c r="E34" s="225"/>
      <c r="F34" s="225"/>
      <c r="G34" s="225"/>
      <c r="H34" s="225"/>
    </row>
    <row r="35" spans="1:8" ht="12.75">
      <c r="A35" s="190">
        <v>12</v>
      </c>
      <c r="B35" s="204" t="s">
        <v>26</v>
      </c>
      <c r="C35" s="189"/>
      <c r="D35" s="231">
        <v>303</v>
      </c>
      <c r="E35" s="225">
        <v>342</v>
      </c>
      <c r="F35" s="225">
        <v>909</v>
      </c>
      <c r="G35" s="225">
        <v>1375</v>
      </c>
      <c r="H35" s="225">
        <v>1618</v>
      </c>
    </row>
    <row r="36" spans="1:8" ht="12.75">
      <c r="A36" s="190">
        <v>13</v>
      </c>
      <c r="B36" s="204" t="s">
        <v>24</v>
      </c>
      <c r="C36" s="189"/>
      <c r="D36" s="231">
        <v>489</v>
      </c>
      <c r="E36" s="225">
        <v>451</v>
      </c>
      <c r="F36" s="225">
        <v>1233</v>
      </c>
      <c r="G36" s="225">
        <v>1435</v>
      </c>
      <c r="H36" s="225">
        <v>1629</v>
      </c>
    </row>
    <row r="37" spans="1:8" ht="12.75">
      <c r="A37" s="245">
        <v>14</v>
      </c>
      <c r="B37" s="198" t="s">
        <v>182</v>
      </c>
      <c r="C37" s="189"/>
      <c r="D37" s="230">
        <v>6278</v>
      </c>
      <c r="E37" s="226">
        <v>5842</v>
      </c>
      <c r="F37" s="226">
        <v>12342</v>
      </c>
      <c r="G37" s="226">
        <v>13450</v>
      </c>
      <c r="H37" s="226">
        <v>14729</v>
      </c>
    </row>
    <row r="38" spans="1:8" ht="12.75">
      <c r="A38" s="189"/>
      <c r="B38" s="211"/>
      <c r="C38" s="189"/>
      <c r="D38" s="205"/>
      <c r="E38" s="199"/>
      <c r="F38" s="199"/>
      <c r="G38" s="199"/>
      <c r="H38" s="199"/>
    </row>
    <row r="39" spans="1:8" ht="12.75">
      <c r="A39" s="189"/>
      <c r="B39" s="212"/>
      <c r="C39" s="189"/>
      <c r="D39" s="200"/>
      <c r="E39" s="197"/>
      <c r="F39" s="197"/>
      <c r="G39" s="197"/>
      <c r="H39" s="197"/>
    </row>
    <row r="40" spans="1:8" ht="12.75">
      <c r="A40" s="189"/>
      <c r="B40" s="213"/>
      <c r="C40" s="189"/>
      <c r="D40" s="200"/>
      <c r="E40" s="197"/>
      <c r="F40" s="197"/>
      <c r="G40" s="197"/>
      <c r="H40" s="202" t="s">
        <v>27</v>
      </c>
    </row>
    <row r="41" spans="1:8" ht="12.75">
      <c r="A41" s="189"/>
      <c r="B41" s="212"/>
      <c r="C41" s="189"/>
      <c r="D41" s="200"/>
      <c r="E41" s="197"/>
      <c r="F41" s="197"/>
      <c r="G41" s="197"/>
      <c r="H41" s="197"/>
    </row>
    <row r="42" spans="1:8" ht="12.75">
      <c r="A42" s="190">
        <v>15</v>
      </c>
      <c r="B42" s="204" t="s">
        <v>186</v>
      </c>
      <c r="C42" s="189"/>
      <c r="D42" s="231">
        <v>267221</v>
      </c>
      <c r="E42" s="225">
        <v>255819</v>
      </c>
      <c r="F42" s="225">
        <v>463122</v>
      </c>
      <c r="G42" s="225">
        <v>520065</v>
      </c>
      <c r="H42" s="225">
        <v>633561</v>
      </c>
    </row>
    <row r="43" spans="1:8" ht="12.75">
      <c r="A43" s="190">
        <v>16</v>
      </c>
      <c r="B43" s="247" t="s">
        <v>288</v>
      </c>
      <c r="C43" s="189"/>
      <c r="D43" s="231">
        <v>214607</v>
      </c>
      <c r="E43" s="225">
        <v>257679</v>
      </c>
      <c r="F43" s="225">
        <v>416705</v>
      </c>
      <c r="G43" s="225">
        <v>451383</v>
      </c>
      <c r="H43" s="225">
        <v>519600</v>
      </c>
    </row>
    <row r="44" spans="1:8" ht="12.75">
      <c r="A44" s="190">
        <v>17</v>
      </c>
      <c r="B44" s="204" t="s">
        <v>20</v>
      </c>
      <c r="C44" s="189"/>
      <c r="D44" s="231">
        <v>148696</v>
      </c>
      <c r="E44" s="225">
        <v>186678</v>
      </c>
      <c r="F44" s="225">
        <v>307244</v>
      </c>
      <c r="G44" s="225">
        <v>302708</v>
      </c>
      <c r="H44" s="225">
        <v>352517</v>
      </c>
    </row>
    <row r="45" spans="1:8" ht="12.75">
      <c r="A45" s="190">
        <v>18</v>
      </c>
      <c r="B45" s="204" t="s">
        <v>21</v>
      </c>
      <c r="C45" s="189"/>
      <c r="D45" s="231">
        <v>65911</v>
      </c>
      <c r="E45" s="225">
        <v>71001</v>
      </c>
      <c r="F45" s="225">
        <v>109461</v>
      </c>
      <c r="G45" s="225">
        <v>148675</v>
      </c>
      <c r="H45" s="225">
        <v>167083</v>
      </c>
    </row>
    <row r="46" spans="1:8" ht="12.75">
      <c r="A46" s="207">
        <v>19</v>
      </c>
      <c r="B46" s="204" t="s">
        <v>185</v>
      </c>
      <c r="C46" s="189"/>
      <c r="D46" s="231">
        <v>156146</v>
      </c>
      <c r="E46" s="225">
        <v>147730</v>
      </c>
      <c r="F46" s="225">
        <v>255424</v>
      </c>
      <c r="G46" s="225">
        <v>328947</v>
      </c>
      <c r="H46" s="225">
        <v>426908</v>
      </c>
    </row>
    <row r="47" spans="1:8" ht="12.75">
      <c r="A47" s="190"/>
      <c r="B47" s="192" t="s">
        <v>22</v>
      </c>
      <c r="C47" s="189"/>
      <c r="D47" s="231"/>
      <c r="E47" s="225"/>
      <c r="F47" s="225"/>
      <c r="G47" s="225"/>
      <c r="H47" s="225"/>
    </row>
    <row r="48" spans="1:8" ht="12.75">
      <c r="A48" s="190">
        <v>20</v>
      </c>
      <c r="B48" s="204" t="s">
        <v>23</v>
      </c>
      <c r="C48" s="189"/>
      <c r="D48" s="231">
        <v>15226</v>
      </c>
      <c r="E48" s="225">
        <v>11398</v>
      </c>
      <c r="F48" s="225">
        <v>15522</v>
      </c>
      <c r="G48" s="225">
        <v>19007</v>
      </c>
      <c r="H48" s="225">
        <v>20987</v>
      </c>
    </row>
    <row r="49" spans="1:8" ht="12.75">
      <c r="A49" s="190">
        <v>21</v>
      </c>
      <c r="B49" s="204" t="s">
        <v>24</v>
      </c>
      <c r="C49" s="189"/>
      <c r="D49" s="231">
        <v>41410</v>
      </c>
      <c r="E49" s="225">
        <v>51026</v>
      </c>
      <c r="F49" s="225">
        <v>68961</v>
      </c>
      <c r="G49" s="225">
        <v>72026</v>
      </c>
      <c r="H49" s="225">
        <v>80659</v>
      </c>
    </row>
    <row r="50" spans="1:8" ht="12.75">
      <c r="A50" s="190"/>
      <c r="B50" s="192" t="s">
        <v>25</v>
      </c>
      <c r="C50" s="189"/>
      <c r="D50" s="231"/>
      <c r="E50" s="225"/>
      <c r="F50" s="225"/>
      <c r="G50" s="225"/>
      <c r="H50" s="225"/>
    </row>
    <row r="51" spans="1:8" ht="12.75">
      <c r="A51" s="190">
        <v>22</v>
      </c>
      <c r="B51" s="204" t="s">
        <v>26</v>
      </c>
      <c r="C51" s="189"/>
      <c r="D51" s="231">
        <v>34167</v>
      </c>
      <c r="E51" s="225">
        <v>34847</v>
      </c>
      <c r="F51" s="225">
        <v>71080</v>
      </c>
      <c r="G51" s="225">
        <v>127736</v>
      </c>
      <c r="H51" s="225">
        <v>186779</v>
      </c>
    </row>
    <row r="52" spans="1:8" ht="12.75">
      <c r="A52" s="190">
        <v>23</v>
      </c>
      <c r="B52" s="204" t="s">
        <v>24</v>
      </c>
      <c r="C52" s="189"/>
      <c r="D52" s="231">
        <v>65343</v>
      </c>
      <c r="E52" s="225">
        <v>50459</v>
      </c>
      <c r="F52" s="225">
        <v>99861</v>
      </c>
      <c r="G52" s="225">
        <v>110178</v>
      </c>
      <c r="H52" s="225">
        <v>138483</v>
      </c>
    </row>
    <row r="53" spans="1:8" ht="12.75">
      <c r="A53" s="245">
        <v>24</v>
      </c>
      <c r="B53" s="208" t="s">
        <v>184</v>
      </c>
      <c r="C53" s="189"/>
      <c r="D53" s="230">
        <v>637974</v>
      </c>
      <c r="E53" s="226">
        <v>661228</v>
      </c>
      <c r="F53" s="226">
        <v>1135251</v>
      </c>
      <c r="G53" s="226">
        <v>1300395</v>
      </c>
      <c r="H53" s="226">
        <v>1580069</v>
      </c>
    </row>
    <row r="54" spans="1:8" ht="12.75">
      <c r="A54" s="190">
        <v>25</v>
      </c>
      <c r="B54" s="204" t="s">
        <v>183</v>
      </c>
      <c r="C54" s="189"/>
      <c r="D54" s="231">
        <v>647637</v>
      </c>
      <c r="E54" s="225">
        <v>670430</v>
      </c>
      <c r="F54" s="225">
        <v>1153402</v>
      </c>
      <c r="G54" s="225">
        <v>1320835</v>
      </c>
      <c r="H54" s="225">
        <v>1610618</v>
      </c>
    </row>
    <row r="55" spans="1:8" ht="12.75">
      <c r="A55" s="189"/>
      <c r="B55" s="214"/>
      <c r="C55" s="189"/>
      <c r="D55" s="197"/>
      <c r="E55" s="197"/>
      <c r="F55" s="197"/>
      <c r="G55" s="197"/>
      <c r="H55" s="197"/>
    </row>
    <row r="56" spans="1:8" ht="12.75">
      <c r="A56" s="189"/>
      <c r="B56" s="212"/>
      <c r="C56" s="189"/>
      <c r="D56" s="200"/>
      <c r="E56" s="197"/>
      <c r="F56" s="197"/>
      <c r="G56" s="197"/>
      <c r="H56" s="197"/>
    </row>
    <row r="57" spans="1:8" ht="12.75">
      <c r="A57" s="189"/>
      <c r="B57" s="212"/>
      <c r="C57" s="189"/>
      <c r="D57" s="200"/>
      <c r="E57" s="197"/>
      <c r="F57" s="197"/>
      <c r="G57" s="197"/>
      <c r="H57" s="202" t="s">
        <v>28</v>
      </c>
    </row>
    <row r="58" spans="1:8" ht="12.75">
      <c r="A58" s="189"/>
      <c r="B58" s="212"/>
      <c r="C58" s="189"/>
      <c r="D58" s="200"/>
      <c r="E58" s="197"/>
      <c r="F58" s="197"/>
      <c r="G58" s="197"/>
      <c r="H58" s="197"/>
    </row>
    <row r="59" spans="1:8" ht="12.75">
      <c r="A59" s="245">
        <v>26</v>
      </c>
      <c r="B59" s="198" t="s">
        <v>30</v>
      </c>
      <c r="C59" s="193"/>
      <c r="D59" s="230">
        <v>21</v>
      </c>
      <c r="E59" s="226">
        <v>21</v>
      </c>
      <c r="F59" s="226">
        <v>22</v>
      </c>
      <c r="G59" s="226">
        <v>19</v>
      </c>
      <c r="H59" s="226">
        <v>20</v>
      </c>
    </row>
    <row r="60" spans="1:8" ht="14.25">
      <c r="A60" s="86" t="s">
        <v>254</v>
      </c>
      <c r="B60" s="215"/>
      <c r="C60" s="189"/>
      <c r="D60" s="200"/>
      <c r="E60" s="200"/>
      <c r="F60" s="200"/>
      <c r="G60" s="200"/>
      <c r="H60" s="200"/>
    </row>
    <row r="61" spans="1:2" ht="12.75">
      <c r="A61" s="79" t="s">
        <v>307</v>
      </c>
      <c r="B61" s="248"/>
    </row>
  </sheetData>
  <sheetProtection/>
  <mergeCells count="7">
    <mergeCell ref="F7:F11"/>
    <mergeCell ref="G7:G11"/>
    <mergeCell ref="H7:H11"/>
    <mergeCell ref="A7:A11"/>
    <mergeCell ref="B7:C11"/>
    <mergeCell ref="D7:D11"/>
    <mergeCell ref="E7:E11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&amp;C&amp;7- 4 -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5"/>
  <sheetViews>
    <sheetView zoomScale="120" zoomScaleNormal="120" zoomScalePageLayoutView="0" workbookViewId="0" topLeftCell="A1">
      <selection activeCell="P4" sqref="P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06" t="s">
        <v>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28" t="s">
        <v>300</v>
      </c>
      <c r="B4" s="328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1.25" customHeight="1">
      <c r="A5" s="307" t="s">
        <v>279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9" customHeight="1">
      <c r="A6" s="302">
        <v>2012</v>
      </c>
      <c r="B6" s="302"/>
      <c r="C6" s="30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14" t="s">
        <v>228</v>
      </c>
      <c r="B7" s="315"/>
      <c r="C7" s="329" t="s">
        <v>170</v>
      </c>
      <c r="D7" s="330"/>
      <c r="E7" s="335" t="s">
        <v>292</v>
      </c>
      <c r="F7" s="119" t="s">
        <v>130</v>
      </c>
      <c r="G7" s="120"/>
      <c r="H7" s="120"/>
      <c r="I7" s="120"/>
      <c r="J7" s="120"/>
      <c r="K7" s="120"/>
      <c r="L7" s="121"/>
      <c r="M7" s="121"/>
      <c r="N7" s="121"/>
    </row>
    <row r="8" spans="1:14" ht="9.75" customHeight="1">
      <c r="A8" s="316"/>
      <c r="B8" s="317"/>
      <c r="C8" s="331"/>
      <c r="D8" s="332"/>
      <c r="E8" s="336"/>
      <c r="F8" s="335" t="s">
        <v>171</v>
      </c>
      <c r="G8" s="335" t="s">
        <v>284</v>
      </c>
      <c r="H8" s="122" t="s">
        <v>130</v>
      </c>
      <c r="I8" s="123"/>
      <c r="J8" s="335" t="s">
        <v>172</v>
      </c>
      <c r="K8" s="122" t="s">
        <v>130</v>
      </c>
      <c r="L8" s="120"/>
      <c r="M8" s="120"/>
      <c r="N8" s="120"/>
    </row>
    <row r="9" spans="1:14" ht="9.75" customHeight="1">
      <c r="A9" s="316"/>
      <c r="B9" s="317"/>
      <c r="C9" s="331"/>
      <c r="D9" s="332"/>
      <c r="E9" s="336"/>
      <c r="F9" s="336"/>
      <c r="G9" s="339"/>
      <c r="H9" s="335" t="s">
        <v>282</v>
      </c>
      <c r="I9" s="335" t="s">
        <v>283</v>
      </c>
      <c r="J9" s="336"/>
      <c r="K9" s="122" t="s">
        <v>246</v>
      </c>
      <c r="L9" s="123"/>
      <c r="M9" s="122" t="s">
        <v>247</v>
      </c>
      <c r="N9" s="123"/>
    </row>
    <row r="10" spans="1:14" ht="9.75" customHeight="1">
      <c r="A10" s="316"/>
      <c r="B10" s="317"/>
      <c r="C10" s="331"/>
      <c r="D10" s="332"/>
      <c r="E10" s="336"/>
      <c r="F10" s="336"/>
      <c r="G10" s="339"/>
      <c r="H10" s="336"/>
      <c r="I10" s="336"/>
      <c r="J10" s="336"/>
      <c r="K10" s="335" t="s">
        <v>248</v>
      </c>
      <c r="L10" s="335" t="s">
        <v>249</v>
      </c>
      <c r="M10" s="335" t="s">
        <v>173</v>
      </c>
      <c r="N10" s="338" t="s">
        <v>249</v>
      </c>
    </row>
    <row r="11" spans="1:14" ht="9.75" customHeight="1">
      <c r="A11" s="316"/>
      <c r="B11" s="317"/>
      <c r="C11" s="331"/>
      <c r="D11" s="332"/>
      <c r="E11" s="336"/>
      <c r="F11" s="336"/>
      <c r="G11" s="339"/>
      <c r="H11" s="336"/>
      <c r="I11" s="336"/>
      <c r="J11" s="336"/>
      <c r="K11" s="336"/>
      <c r="L11" s="336"/>
      <c r="M11" s="336"/>
      <c r="N11" s="331"/>
    </row>
    <row r="12" spans="1:14" ht="9.75" customHeight="1">
      <c r="A12" s="316"/>
      <c r="B12" s="317"/>
      <c r="C12" s="331"/>
      <c r="D12" s="332"/>
      <c r="E12" s="336"/>
      <c r="F12" s="336"/>
      <c r="G12" s="339"/>
      <c r="H12" s="336"/>
      <c r="I12" s="336"/>
      <c r="J12" s="336"/>
      <c r="K12" s="336"/>
      <c r="L12" s="336"/>
      <c r="M12" s="336"/>
      <c r="N12" s="331"/>
    </row>
    <row r="13" spans="1:14" ht="9.75" customHeight="1">
      <c r="A13" s="316"/>
      <c r="B13" s="317"/>
      <c r="C13" s="331"/>
      <c r="D13" s="332"/>
      <c r="E13" s="336"/>
      <c r="F13" s="336"/>
      <c r="G13" s="339"/>
      <c r="H13" s="336"/>
      <c r="I13" s="336"/>
      <c r="J13" s="336"/>
      <c r="K13" s="336"/>
      <c r="L13" s="336"/>
      <c r="M13" s="336"/>
      <c r="N13" s="331"/>
    </row>
    <row r="14" spans="1:14" ht="9.75" customHeight="1">
      <c r="A14" s="318"/>
      <c r="B14" s="319"/>
      <c r="C14" s="333"/>
      <c r="D14" s="334"/>
      <c r="E14" s="337"/>
      <c r="F14" s="337"/>
      <c r="G14" s="340"/>
      <c r="H14" s="337"/>
      <c r="I14" s="337"/>
      <c r="J14" s="337"/>
      <c r="K14" s="337"/>
      <c r="L14" s="337"/>
      <c r="M14" s="337"/>
      <c r="N14" s="333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27" t="s">
        <v>234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</row>
    <row r="17" spans="1:14" ht="9" customHeight="1">
      <c r="A17" s="7"/>
      <c r="B17" s="7"/>
      <c r="C17" s="8" t="s">
        <v>43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125"/>
    </row>
    <row r="18" spans="1:14" ht="9" customHeight="1">
      <c r="A18" s="10">
        <v>461</v>
      </c>
      <c r="B18" s="11"/>
      <c r="C18" s="12" t="s">
        <v>87</v>
      </c>
      <c r="D18" s="11"/>
      <c r="E18" s="218">
        <v>43009</v>
      </c>
      <c r="F18" s="218">
        <v>3707</v>
      </c>
      <c r="G18" s="218">
        <v>10588</v>
      </c>
      <c r="H18" s="218">
        <v>5350</v>
      </c>
      <c r="I18" s="218">
        <v>5237</v>
      </c>
      <c r="J18" s="218">
        <v>28714</v>
      </c>
      <c r="K18" s="218">
        <v>820</v>
      </c>
      <c r="L18" s="218">
        <v>2842</v>
      </c>
      <c r="M18" s="218">
        <v>23150</v>
      </c>
      <c r="N18" s="218">
        <v>1902</v>
      </c>
    </row>
    <row r="19" spans="1:14" ht="9" customHeight="1">
      <c r="A19" s="10">
        <v>462</v>
      </c>
      <c r="B19" s="11"/>
      <c r="C19" s="12" t="s">
        <v>88</v>
      </c>
      <c r="D19" s="11"/>
      <c r="E19" s="218">
        <v>327359</v>
      </c>
      <c r="F19" s="218">
        <v>137803</v>
      </c>
      <c r="G19" s="218">
        <v>145773</v>
      </c>
      <c r="H19" s="218">
        <v>126467</v>
      </c>
      <c r="I19" s="218">
        <v>19307</v>
      </c>
      <c r="J19" s="218">
        <v>43782</v>
      </c>
      <c r="K19" s="218">
        <v>453</v>
      </c>
      <c r="L19" s="218">
        <v>8732</v>
      </c>
      <c r="M19" s="218">
        <v>13346</v>
      </c>
      <c r="N19" s="218">
        <v>21251</v>
      </c>
    </row>
    <row r="20" spans="1:14" ht="9" customHeight="1">
      <c r="A20" s="10">
        <v>463</v>
      </c>
      <c r="B20" s="11"/>
      <c r="C20" s="12" t="s">
        <v>89</v>
      </c>
      <c r="D20" s="11"/>
      <c r="E20" s="218">
        <v>12751</v>
      </c>
      <c r="F20" s="218">
        <v>2601</v>
      </c>
      <c r="G20" s="218">
        <v>7376</v>
      </c>
      <c r="H20" s="218">
        <v>7333</v>
      </c>
      <c r="I20" s="218">
        <v>42</v>
      </c>
      <c r="J20" s="218">
        <v>2775</v>
      </c>
      <c r="K20" s="218">
        <v>645</v>
      </c>
      <c r="L20" s="218">
        <v>320</v>
      </c>
      <c r="M20" s="218">
        <v>1334</v>
      </c>
      <c r="N20" s="218">
        <v>476</v>
      </c>
    </row>
    <row r="21" spans="1:14" ht="9" customHeight="1">
      <c r="A21" s="10">
        <v>464</v>
      </c>
      <c r="B21" s="11"/>
      <c r="C21" s="12" t="s">
        <v>90</v>
      </c>
      <c r="D21" s="11"/>
      <c r="E21" s="218">
        <v>20332</v>
      </c>
      <c r="F21" s="218">
        <v>730</v>
      </c>
      <c r="G21" s="218">
        <v>5048</v>
      </c>
      <c r="H21" s="218">
        <v>4700</v>
      </c>
      <c r="I21" s="218">
        <v>348</v>
      </c>
      <c r="J21" s="218">
        <v>14554</v>
      </c>
      <c r="K21" s="218">
        <v>105</v>
      </c>
      <c r="L21" s="218">
        <v>467</v>
      </c>
      <c r="M21" s="218">
        <v>6346</v>
      </c>
      <c r="N21" s="218">
        <v>7636</v>
      </c>
    </row>
    <row r="22" spans="1:14" ht="9" customHeight="1">
      <c r="A22" s="7"/>
      <c r="B22" s="7"/>
      <c r="C22" s="8" t="s">
        <v>47</v>
      </c>
      <c r="D22" s="10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4" ht="9" customHeight="1">
      <c r="A23" s="10">
        <v>471</v>
      </c>
      <c r="B23" s="13"/>
      <c r="C23" s="12" t="s">
        <v>87</v>
      </c>
      <c r="D23" s="11"/>
      <c r="E23" s="218">
        <v>96421</v>
      </c>
      <c r="F23" s="218">
        <v>42058</v>
      </c>
      <c r="G23" s="218">
        <v>5018</v>
      </c>
      <c r="H23" s="218">
        <v>3349</v>
      </c>
      <c r="I23" s="218">
        <v>1670</v>
      </c>
      <c r="J23" s="218">
        <v>49344</v>
      </c>
      <c r="K23" s="218">
        <v>3810</v>
      </c>
      <c r="L23" s="218">
        <v>3863</v>
      </c>
      <c r="M23" s="218">
        <v>17637</v>
      </c>
      <c r="N23" s="218">
        <v>24035</v>
      </c>
    </row>
    <row r="24" spans="1:14" ht="9" customHeight="1">
      <c r="A24" s="10">
        <v>472</v>
      </c>
      <c r="B24" s="13"/>
      <c r="C24" s="12" t="s">
        <v>88</v>
      </c>
      <c r="D24" s="11"/>
      <c r="E24" s="218">
        <v>24964</v>
      </c>
      <c r="F24" s="218">
        <v>6011</v>
      </c>
      <c r="G24" s="218">
        <v>11900</v>
      </c>
      <c r="H24" s="218">
        <v>7188</v>
      </c>
      <c r="I24" s="218">
        <v>4711</v>
      </c>
      <c r="J24" s="218">
        <v>7053</v>
      </c>
      <c r="K24" s="218">
        <v>300</v>
      </c>
      <c r="L24" s="218">
        <v>3110</v>
      </c>
      <c r="M24" s="218" t="s">
        <v>270</v>
      </c>
      <c r="N24" s="218">
        <v>3643</v>
      </c>
    </row>
    <row r="25" spans="1:14" ht="9" customHeight="1">
      <c r="A25" s="10">
        <v>473</v>
      </c>
      <c r="B25" s="13"/>
      <c r="C25" s="12" t="s">
        <v>89</v>
      </c>
      <c r="D25" s="11"/>
      <c r="E25" s="218">
        <v>67165</v>
      </c>
      <c r="F25" s="218">
        <v>8847</v>
      </c>
      <c r="G25" s="218">
        <v>49309</v>
      </c>
      <c r="H25" s="218">
        <v>22984</v>
      </c>
      <c r="I25" s="218">
        <v>26325</v>
      </c>
      <c r="J25" s="218">
        <v>9009</v>
      </c>
      <c r="K25" s="218">
        <v>151</v>
      </c>
      <c r="L25" s="218">
        <v>3915</v>
      </c>
      <c r="M25" s="218">
        <v>856</v>
      </c>
      <c r="N25" s="218">
        <v>4087</v>
      </c>
    </row>
    <row r="26" spans="1:14" ht="9" customHeight="1">
      <c r="A26" s="10">
        <v>474</v>
      </c>
      <c r="B26" s="13"/>
      <c r="C26" s="12" t="s">
        <v>91</v>
      </c>
      <c r="D26" s="11"/>
      <c r="E26" s="218">
        <v>8304</v>
      </c>
      <c r="F26" s="218">
        <v>2998</v>
      </c>
      <c r="G26" s="218">
        <v>215</v>
      </c>
      <c r="H26" s="218" t="s">
        <v>270</v>
      </c>
      <c r="I26" s="218">
        <v>215</v>
      </c>
      <c r="J26" s="218">
        <v>5092</v>
      </c>
      <c r="K26" s="218" t="s">
        <v>270</v>
      </c>
      <c r="L26" s="218">
        <v>29</v>
      </c>
      <c r="M26" s="218" t="s">
        <v>270</v>
      </c>
      <c r="N26" s="218">
        <v>5063</v>
      </c>
    </row>
    <row r="27" spans="1:14" ht="9" customHeight="1">
      <c r="A27" s="10">
        <v>475</v>
      </c>
      <c r="B27" s="13"/>
      <c r="C27" s="12" t="s">
        <v>90</v>
      </c>
      <c r="D27" s="11"/>
      <c r="E27" s="218">
        <v>69953</v>
      </c>
      <c r="F27" s="218">
        <v>9663</v>
      </c>
      <c r="G27" s="218">
        <v>12482</v>
      </c>
      <c r="H27" s="218">
        <v>7653</v>
      </c>
      <c r="I27" s="218">
        <v>4829</v>
      </c>
      <c r="J27" s="218">
        <v>47808</v>
      </c>
      <c r="K27" s="218">
        <v>768</v>
      </c>
      <c r="L27" s="218">
        <v>5542</v>
      </c>
      <c r="M27" s="218">
        <v>39897</v>
      </c>
      <c r="N27" s="218">
        <v>1601</v>
      </c>
    </row>
    <row r="28" spans="1:14" ht="9" customHeight="1">
      <c r="A28" s="10">
        <v>476</v>
      </c>
      <c r="B28" s="13"/>
      <c r="C28" s="12" t="s">
        <v>92</v>
      </c>
      <c r="D28" s="11"/>
      <c r="E28" s="218">
        <v>68828</v>
      </c>
      <c r="F28" s="218">
        <v>21795</v>
      </c>
      <c r="G28" s="218">
        <v>17519</v>
      </c>
      <c r="H28" s="218">
        <v>15132</v>
      </c>
      <c r="I28" s="218">
        <v>2387</v>
      </c>
      <c r="J28" s="218">
        <v>29513</v>
      </c>
      <c r="K28" s="218">
        <v>4835</v>
      </c>
      <c r="L28" s="218">
        <v>11537</v>
      </c>
      <c r="M28" s="218">
        <v>374</v>
      </c>
      <c r="N28" s="218">
        <v>12768</v>
      </c>
    </row>
    <row r="29" spans="1:14" ht="9" customHeight="1">
      <c r="A29" s="10">
        <v>477</v>
      </c>
      <c r="B29" s="13"/>
      <c r="C29" s="12" t="s">
        <v>93</v>
      </c>
      <c r="D29" s="11"/>
      <c r="E29" s="218">
        <v>42049</v>
      </c>
      <c r="F29" s="218">
        <v>8597</v>
      </c>
      <c r="G29" s="218">
        <v>3442</v>
      </c>
      <c r="H29" s="218">
        <v>2109</v>
      </c>
      <c r="I29" s="218">
        <v>1333</v>
      </c>
      <c r="J29" s="218">
        <v>30009</v>
      </c>
      <c r="K29" s="218">
        <v>4033</v>
      </c>
      <c r="L29" s="218">
        <v>7494</v>
      </c>
      <c r="M29" s="218">
        <v>370</v>
      </c>
      <c r="N29" s="218">
        <v>18112</v>
      </c>
    </row>
    <row r="30" spans="1:14" ht="9" customHeight="1">
      <c r="A30" s="10">
        <v>478</v>
      </c>
      <c r="B30" s="13"/>
      <c r="C30" s="12" t="s">
        <v>94</v>
      </c>
      <c r="D30" s="11"/>
      <c r="E30" s="218">
        <v>184785</v>
      </c>
      <c r="F30" s="218">
        <v>26765</v>
      </c>
      <c r="G30" s="218">
        <v>75670</v>
      </c>
      <c r="H30" s="218">
        <v>70085</v>
      </c>
      <c r="I30" s="218">
        <v>5585</v>
      </c>
      <c r="J30" s="218">
        <v>82349</v>
      </c>
      <c r="K30" s="218">
        <v>7874</v>
      </c>
      <c r="L30" s="218">
        <v>43362</v>
      </c>
      <c r="M30" s="218">
        <v>19371</v>
      </c>
      <c r="N30" s="218">
        <v>11743</v>
      </c>
    </row>
    <row r="31" spans="1:14" ht="9" customHeight="1">
      <c r="A31" s="10">
        <v>479</v>
      </c>
      <c r="B31" s="13"/>
      <c r="C31" s="12" t="s">
        <v>95</v>
      </c>
      <c r="D31" s="11"/>
      <c r="E31" s="218">
        <v>34487</v>
      </c>
      <c r="F31" s="218">
        <v>5268</v>
      </c>
      <c r="G31" s="218">
        <v>11830</v>
      </c>
      <c r="H31" s="218">
        <v>9991</v>
      </c>
      <c r="I31" s="218">
        <v>1839</v>
      </c>
      <c r="J31" s="218">
        <v>17390</v>
      </c>
      <c r="K31" s="218">
        <v>973</v>
      </c>
      <c r="L31" s="218">
        <v>5297</v>
      </c>
      <c r="M31" s="218">
        <v>5577</v>
      </c>
      <c r="N31" s="218">
        <v>5543</v>
      </c>
    </row>
    <row r="32" spans="1:14" ht="6" customHeight="1">
      <c r="A32" s="10"/>
      <c r="B32" s="13"/>
      <c r="C32" s="12"/>
      <c r="D32" s="11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9" customHeight="1">
      <c r="A33" s="8">
        <v>4</v>
      </c>
      <c r="B33" s="14"/>
      <c r="C33" s="15" t="s">
        <v>96</v>
      </c>
      <c r="D33" s="17"/>
      <c r="E33" s="240">
        <v>1000406</v>
      </c>
      <c r="F33" s="240">
        <v>276844</v>
      </c>
      <c r="G33" s="240">
        <v>356169</v>
      </c>
      <c r="H33" s="240">
        <v>282341</v>
      </c>
      <c r="I33" s="240">
        <v>73827</v>
      </c>
      <c r="J33" s="240">
        <v>367393</v>
      </c>
      <c r="K33" s="240">
        <v>24766</v>
      </c>
      <c r="L33" s="240">
        <v>96510</v>
      </c>
      <c r="M33" s="240">
        <v>128257</v>
      </c>
      <c r="N33" s="240">
        <v>117860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27" t="s">
        <v>235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</row>
    <row r="36" spans="1:14" ht="9" customHeight="1">
      <c r="A36" s="7"/>
      <c r="B36" s="7"/>
      <c r="C36" s="8" t="s">
        <v>43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97</v>
      </c>
      <c r="D37" s="11"/>
      <c r="E37" s="218" t="s">
        <v>289</v>
      </c>
      <c r="F37" s="218" t="s">
        <v>289</v>
      </c>
      <c r="G37" s="218" t="s">
        <v>289</v>
      </c>
      <c r="H37" s="218" t="s">
        <v>289</v>
      </c>
      <c r="I37" s="218" t="s">
        <v>289</v>
      </c>
      <c r="J37" s="218" t="s">
        <v>289</v>
      </c>
      <c r="K37" s="218" t="s">
        <v>289</v>
      </c>
      <c r="L37" s="218" t="s">
        <v>289</v>
      </c>
      <c r="M37" s="218" t="s">
        <v>289</v>
      </c>
      <c r="N37" s="218" t="s">
        <v>289</v>
      </c>
    </row>
    <row r="38" spans="1:14" ht="9" customHeight="1">
      <c r="A38" s="10">
        <v>562</v>
      </c>
      <c r="B38" s="11"/>
      <c r="C38" s="12" t="s">
        <v>98</v>
      </c>
      <c r="D38" s="11"/>
      <c r="E38" s="218">
        <v>95404</v>
      </c>
      <c r="F38" s="218">
        <v>43214</v>
      </c>
      <c r="G38" s="218">
        <v>32443</v>
      </c>
      <c r="H38" s="218">
        <v>29923</v>
      </c>
      <c r="I38" s="218">
        <v>2521</v>
      </c>
      <c r="J38" s="218">
        <v>19746</v>
      </c>
      <c r="K38" s="218">
        <v>1077</v>
      </c>
      <c r="L38" s="218">
        <v>5056</v>
      </c>
      <c r="M38" s="218">
        <v>1053</v>
      </c>
      <c r="N38" s="218">
        <v>12561</v>
      </c>
    </row>
    <row r="39" spans="1:14" ht="9" customHeight="1">
      <c r="A39" s="10">
        <v>563</v>
      </c>
      <c r="B39" s="11"/>
      <c r="C39" s="12" t="s">
        <v>99</v>
      </c>
      <c r="D39" s="11"/>
      <c r="E39" s="218" t="s">
        <v>289</v>
      </c>
      <c r="F39" s="218" t="s">
        <v>289</v>
      </c>
      <c r="G39" s="218" t="s">
        <v>289</v>
      </c>
      <c r="H39" s="218" t="s">
        <v>289</v>
      </c>
      <c r="I39" s="218" t="s">
        <v>289</v>
      </c>
      <c r="J39" s="218" t="s">
        <v>289</v>
      </c>
      <c r="K39" s="218" t="s">
        <v>289</v>
      </c>
      <c r="L39" s="218" t="s">
        <v>289</v>
      </c>
      <c r="M39" s="218" t="s">
        <v>289</v>
      </c>
      <c r="N39" s="218" t="s">
        <v>289</v>
      </c>
    </row>
    <row r="40" spans="1:14" ht="9" customHeight="1">
      <c r="A40" s="10">
        <v>564</v>
      </c>
      <c r="B40" s="11"/>
      <c r="C40" s="12" t="s">
        <v>100</v>
      </c>
      <c r="D40" s="11"/>
      <c r="E40" s="218">
        <v>261993</v>
      </c>
      <c r="F40" s="218">
        <v>45543</v>
      </c>
      <c r="G40" s="218">
        <v>69242</v>
      </c>
      <c r="H40" s="218">
        <v>47621</v>
      </c>
      <c r="I40" s="218">
        <v>21621</v>
      </c>
      <c r="J40" s="218">
        <v>147209</v>
      </c>
      <c r="K40" s="218">
        <v>4325</v>
      </c>
      <c r="L40" s="218">
        <v>19360</v>
      </c>
      <c r="M40" s="218">
        <v>24421</v>
      </c>
      <c r="N40" s="218">
        <v>99102</v>
      </c>
    </row>
    <row r="41" spans="1:14" ht="9" customHeight="1">
      <c r="A41" s="10">
        <v>565</v>
      </c>
      <c r="B41" s="11"/>
      <c r="C41" s="12" t="s">
        <v>101</v>
      </c>
      <c r="D41" s="11"/>
      <c r="E41" s="218">
        <v>17868</v>
      </c>
      <c r="F41" s="218">
        <v>494</v>
      </c>
      <c r="G41" s="218">
        <v>15429</v>
      </c>
      <c r="H41" s="218">
        <v>6207</v>
      </c>
      <c r="I41" s="218">
        <v>9222</v>
      </c>
      <c r="J41" s="218">
        <v>1945</v>
      </c>
      <c r="K41" s="218">
        <v>0</v>
      </c>
      <c r="L41" s="218">
        <v>46</v>
      </c>
      <c r="M41" s="218">
        <v>15</v>
      </c>
      <c r="N41" s="218">
        <v>1884</v>
      </c>
    </row>
    <row r="42" spans="1:14" ht="9" customHeight="1">
      <c r="A42" s="7"/>
      <c r="B42" s="7"/>
      <c r="C42" s="8" t="s">
        <v>47</v>
      </c>
      <c r="D42" s="10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9" customHeight="1">
      <c r="A43" s="10">
        <v>571</v>
      </c>
      <c r="B43" s="11"/>
      <c r="C43" s="12" t="s">
        <v>97</v>
      </c>
      <c r="D43" s="11"/>
      <c r="E43" s="218">
        <v>179347</v>
      </c>
      <c r="F43" s="218">
        <v>45544</v>
      </c>
      <c r="G43" s="218">
        <v>58864</v>
      </c>
      <c r="H43" s="218">
        <v>51300</v>
      </c>
      <c r="I43" s="218">
        <v>7564</v>
      </c>
      <c r="J43" s="218">
        <v>74939</v>
      </c>
      <c r="K43" s="218">
        <v>3346</v>
      </c>
      <c r="L43" s="218">
        <v>15710</v>
      </c>
      <c r="M43" s="218">
        <v>38085</v>
      </c>
      <c r="N43" s="218">
        <v>17798</v>
      </c>
    </row>
    <row r="44" spans="1:14" ht="9" customHeight="1">
      <c r="A44" s="10">
        <v>572</v>
      </c>
      <c r="B44" s="11"/>
      <c r="C44" s="12" t="s">
        <v>102</v>
      </c>
      <c r="D44" s="11"/>
      <c r="E44" s="218">
        <v>14416</v>
      </c>
      <c r="F44" s="218">
        <v>2902</v>
      </c>
      <c r="G44" s="218">
        <v>5154</v>
      </c>
      <c r="H44" s="218">
        <v>3895</v>
      </c>
      <c r="I44" s="218">
        <v>1259</v>
      </c>
      <c r="J44" s="218">
        <v>6360</v>
      </c>
      <c r="K44" s="218">
        <v>176</v>
      </c>
      <c r="L44" s="218">
        <v>662</v>
      </c>
      <c r="M44" s="218">
        <v>4736</v>
      </c>
      <c r="N44" s="218">
        <v>785</v>
      </c>
    </row>
    <row r="45" spans="1:14" ht="9" customHeight="1">
      <c r="A45" s="10">
        <v>573</v>
      </c>
      <c r="B45" s="11"/>
      <c r="C45" s="12" t="s">
        <v>99</v>
      </c>
      <c r="D45" s="11"/>
      <c r="E45" s="218">
        <v>21156</v>
      </c>
      <c r="F45" s="218">
        <v>13234</v>
      </c>
      <c r="G45" s="218">
        <v>4315</v>
      </c>
      <c r="H45" s="218">
        <v>2271</v>
      </c>
      <c r="I45" s="218">
        <v>2044</v>
      </c>
      <c r="J45" s="218">
        <v>3607</v>
      </c>
      <c r="K45" s="218">
        <v>672</v>
      </c>
      <c r="L45" s="218">
        <v>761</v>
      </c>
      <c r="M45" s="218">
        <v>87</v>
      </c>
      <c r="N45" s="218">
        <v>2088</v>
      </c>
    </row>
    <row r="46" spans="1:14" ht="9" customHeight="1">
      <c r="A46" s="10">
        <v>574</v>
      </c>
      <c r="B46" s="11"/>
      <c r="C46" s="12" t="s">
        <v>103</v>
      </c>
      <c r="D46" s="11"/>
      <c r="E46" s="218">
        <v>106627</v>
      </c>
      <c r="F46" s="218">
        <v>17157</v>
      </c>
      <c r="G46" s="218">
        <v>83438</v>
      </c>
      <c r="H46" s="218">
        <v>13997</v>
      </c>
      <c r="I46" s="218">
        <v>69442</v>
      </c>
      <c r="J46" s="218">
        <v>6032</v>
      </c>
      <c r="K46" s="218">
        <v>315</v>
      </c>
      <c r="L46" s="218">
        <v>3656</v>
      </c>
      <c r="M46" s="218">
        <v>644</v>
      </c>
      <c r="N46" s="218">
        <v>1417</v>
      </c>
    </row>
    <row r="47" spans="1:14" ht="9" customHeight="1">
      <c r="A47" s="10">
        <v>575</v>
      </c>
      <c r="B47" s="11"/>
      <c r="C47" s="12" t="s">
        <v>236</v>
      </c>
      <c r="D47" s="11"/>
      <c r="E47" s="218">
        <v>51209</v>
      </c>
      <c r="F47" s="218">
        <v>27382</v>
      </c>
      <c r="G47" s="218">
        <v>12679</v>
      </c>
      <c r="H47" s="218">
        <v>8073</v>
      </c>
      <c r="I47" s="218">
        <v>4607</v>
      </c>
      <c r="J47" s="218">
        <v>11148</v>
      </c>
      <c r="K47" s="218">
        <v>1883</v>
      </c>
      <c r="L47" s="218">
        <v>2842</v>
      </c>
      <c r="M47" s="218">
        <v>1822</v>
      </c>
      <c r="N47" s="218">
        <v>4601</v>
      </c>
    </row>
    <row r="48" spans="1:14" ht="9" customHeight="1">
      <c r="A48" s="10">
        <v>576</v>
      </c>
      <c r="B48" s="11"/>
      <c r="C48" s="12" t="s">
        <v>104</v>
      </c>
      <c r="D48" s="11"/>
      <c r="E48" s="218">
        <v>90812</v>
      </c>
      <c r="F48" s="218">
        <v>38441</v>
      </c>
      <c r="G48" s="218">
        <v>32752</v>
      </c>
      <c r="H48" s="218">
        <v>27091</v>
      </c>
      <c r="I48" s="218">
        <v>5660</v>
      </c>
      <c r="J48" s="218">
        <v>19619</v>
      </c>
      <c r="K48" s="218">
        <v>2401</v>
      </c>
      <c r="L48" s="218">
        <v>2982</v>
      </c>
      <c r="M48" s="218">
        <v>8429</v>
      </c>
      <c r="N48" s="218">
        <v>5806</v>
      </c>
    </row>
    <row r="49" spans="1:14" ht="9" customHeight="1">
      <c r="A49" s="10">
        <v>577</v>
      </c>
      <c r="B49" s="11"/>
      <c r="C49" s="12" t="s">
        <v>105</v>
      </c>
      <c r="D49" s="11"/>
      <c r="E49" s="218">
        <v>26830</v>
      </c>
      <c r="F49" s="218">
        <v>2024</v>
      </c>
      <c r="G49" s="218">
        <v>5979</v>
      </c>
      <c r="H49" s="218">
        <v>3503</v>
      </c>
      <c r="I49" s="218">
        <v>2476</v>
      </c>
      <c r="J49" s="218">
        <v>18826</v>
      </c>
      <c r="K49" s="218">
        <v>205</v>
      </c>
      <c r="L49" s="218">
        <v>2409</v>
      </c>
      <c r="M49" s="218">
        <v>11665</v>
      </c>
      <c r="N49" s="218">
        <v>4547</v>
      </c>
    </row>
    <row r="50" spans="1:14" ht="6" customHeight="1">
      <c r="A50" s="10"/>
      <c r="B50" s="11"/>
      <c r="C50" s="12"/>
      <c r="D50" s="11"/>
      <c r="E50" s="218"/>
      <c r="F50" s="218"/>
      <c r="G50" s="218"/>
      <c r="H50" s="218"/>
      <c r="I50" s="218"/>
      <c r="J50" s="218"/>
      <c r="K50" s="218"/>
      <c r="L50" s="218"/>
      <c r="M50" s="218"/>
      <c r="N50" s="218"/>
    </row>
    <row r="51" spans="1:14" ht="9" customHeight="1">
      <c r="A51" s="8">
        <v>5</v>
      </c>
      <c r="B51" s="17"/>
      <c r="C51" s="15" t="s">
        <v>106</v>
      </c>
      <c r="D51" s="17"/>
      <c r="E51" s="240">
        <v>920852</v>
      </c>
      <c r="F51" s="240">
        <v>259237</v>
      </c>
      <c r="G51" s="240">
        <v>344269</v>
      </c>
      <c r="H51" s="240">
        <v>217853</v>
      </c>
      <c r="I51" s="240">
        <v>126416</v>
      </c>
      <c r="J51" s="240">
        <v>317347</v>
      </c>
      <c r="K51" s="240">
        <v>18345</v>
      </c>
      <c r="L51" s="240">
        <v>55554</v>
      </c>
      <c r="M51" s="240">
        <v>90957</v>
      </c>
      <c r="N51" s="240">
        <v>152491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27" t="s">
        <v>237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</row>
    <row r="54" spans="1:14" ht="9" customHeight="1">
      <c r="A54" s="7"/>
      <c r="B54" s="7"/>
      <c r="C54" s="8" t="s">
        <v>43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107</v>
      </c>
      <c r="D55" s="11"/>
      <c r="E55" s="218">
        <v>196348</v>
      </c>
      <c r="F55" s="218">
        <v>1412</v>
      </c>
      <c r="G55" s="218">
        <v>135992</v>
      </c>
      <c r="H55" s="218">
        <v>97973</v>
      </c>
      <c r="I55" s="218">
        <v>38019</v>
      </c>
      <c r="J55" s="218">
        <v>58944</v>
      </c>
      <c r="K55" s="218">
        <v>4273</v>
      </c>
      <c r="L55" s="218">
        <v>3675</v>
      </c>
      <c r="M55" s="218">
        <v>12481</v>
      </c>
      <c r="N55" s="218">
        <v>38515</v>
      </c>
    </row>
    <row r="56" spans="1:14" ht="9" customHeight="1">
      <c r="A56" s="10">
        <v>662</v>
      </c>
      <c r="B56" s="11"/>
      <c r="C56" s="12" t="s">
        <v>108</v>
      </c>
      <c r="D56" s="11"/>
      <c r="E56" s="218">
        <v>214298</v>
      </c>
      <c r="F56" s="218">
        <v>32956</v>
      </c>
      <c r="G56" s="218">
        <v>94154</v>
      </c>
      <c r="H56" s="218">
        <v>89215</v>
      </c>
      <c r="I56" s="218">
        <v>4939</v>
      </c>
      <c r="J56" s="218">
        <v>87188</v>
      </c>
      <c r="K56" s="218">
        <v>3647</v>
      </c>
      <c r="L56" s="218">
        <v>70217</v>
      </c>
      <c r="M56" s="218">
        <v>10164</v>
      </c>
      <c r="N56" s="218">
        <v>3161</v>
      </c>
    </row>
    <row r="57" spans="1:14" ht="9" customHeight="1">
      <c r="A57" s="10">
        <v>663</v>
      </c>
      <c r="B57" s="11"/>
      <c r="C57" s="12" t="s">
        <v>109</v>
      </c>
      <c r="D57" s="11"/>
      <c r="E57" s="218">
        <v>62100</v>
      </c>
      <c r="F57" s="218">
        <v>10721</v>
      </c>
      <c r="G57" s="218">
        <v>27554</v>
      </c>
      <c r="H57" s="218">
        <v>23324</v>
      </c>
      <c r="I57" s="218">
        <v>4230</v>
      </c>
      <c r="J57" s="218">
        <v>23825</v>
      </c>
      <c r="K57" s="218">
        <v>3953</v>
      </c>
      <c r="L57" s="218">
        <v>7467</v>
      </c>
      <c r="M57" s="218">
        <v>323</v>
      </c>
      <c r="N57" s="218">
        <v>12082</v>
      </c>
    </row>
    <row r="58" spans="1:14" ht="9" customHeight="1">
      <c r="A58" s="7"/>
      <c r="B58" s="7"/>
      <c r="C58" s="8" t="s">
        <v>47</v>
      </c>
      <c r="D58" s="10"/>
      <c r="E58" s="218"/>
      <c r="F58" s="218"/>
      <c r="G58" s="218"/>
      <c r="H58" s="218"/>
      <c r="I58" s="218"/>
      <c r="J58" s="218"/>
      <c r="K58" s="218"/>
      <c r="L58" s="218"/>
      <c r="M58" s="218"/>
      <c r="N58" s="218"/>
    </row>
    <row r="59" spans="1:14" ht="9" customHeight="1">
      <c r="A59" s="10">
        <v>671</v>
      </c>
      <c r="B59" s="11"/>
      <c r="C59" s="12" t="s">
        <v>107</v>
      </c>
      <c r="D59" s="11"/>
      <c r="E59" s="218">
        <v>104188</v>
      </c>
      <c r="F59" s="218">
        <v>28255</v>
      </c>
      <c r="G59" s="218">
        <v>57415</v>
      </c>
      <c r="H59" s="218">
        <v>46962</v>
      </c>
      <c r="I59" s="218">
        <v>10453</v>
      </c>
      <c r="J59" s="218">
        <v>18518</v>
      </c>
      <c r="K59" s="218">
        <v>1320</v>
      </c>
      <c r="L59" s="218">
        <v>858</v>
      </c>
      <c r="M59" s="218">
        <v>13147</v>
      </c>
      <c r="N59" s="218">
        <v>3193</v>
      </c>
    </row>
    <row r="60" spans="1:14" ht="9" customHeight="1">
      <c r="A60" s="10">
        <v>672</v>
      </c>
      <c r="B60" s="11"/>
      <c r="C60" s="12" t="s">
        <v>110</v>
      </c>
      <c r="D60" s="11"/>
      <c r="E60" s="218">
        <v>234463</v>
      </c>
      <c r="F60" s="218">
        <v>50102</v>
      </c>
      <c r="G60" s="218">
        <v>30272</v>
      </c>
      <c r="H60" s="218">
        <v>23366</v>
      </c>
      <c r="I60" s="218">
        <v>6906</v>
      </c>
      <c r="J60" s="218">
        <v>154090</v>
      </c>
      <c r="K60" s="218">
        <v>4163</v>
      </c>
      <c r="L60" s="218">
        <v>32815</v>
      </c>
      <c r="M60" s="218">
        <v>75674</v>
      </c>
      <c r="N60" s="218">
        <v>41438</v>
      </c>
    </row>
    <row r="61" spans="1:14" ht="9" customHeight="1">
      <c r="A61" s="10">
        <v>673</v>
      </c>
      <c r="B61" s="11"/>
      <c r="C61" s="12" t="s">
        <v>111</v>
      </c>
      <c r="D61" s="11"/>
      <c r="E61" s="218">
        <v>75989</v>
      </c>
      <c r="F61" s="218">
        <v>8624</v>
      </c>
      <c r="G61" s="218">
        <v>44695</v>
      </c>
      <c r="H61" s="218">
        <v>12474</v>
      </c>
      <c r="I61" s="218">
        <v>32220</v>
      </c>
      <c r="J61" s="218">
        <v>22670</v>
      </c>
      <c r="K61" s="218">
        <v>1699</v>
      </c>
      <c r="L61" s="218">
        <v>3658</v>
      </c>
      <c r="M61" s="218">
        <v>11940</v>
      </c>
      <c r="N61" s="218">
        <v>5373</v>
      </c>
    </row>
    <row r="62" spans="1:14" ht="9" customHeight="1">
      <c r="A62" s="10">
        <v>674</v>
      </c>
      <c r="B62" s="11"/>
      <c r="C62" s="12" t="s">
        <v>112</v>
      </c>
      <c r="D62" s="11"/>
      <c r="E62" s="218">
        <v>19413</v>
      </c>
      <c r="F62" s="218">
        <v>6215</v>
      </c>
      <c r="G62" s="218">
        <v>43</v>
      </c>
      <c r="H62" s="218">
        <v>28</v>
      </c>
      <c r="I62" s="218">
        <v>15</v>
      </c>
      <c r="J62" s="218">
        <v>13155</v>
      </c>
      <c r="K62" s="218" t="s">
        <v>270</v>
      </c>
      <c r="L62" s="218">
        <v>14</v>
      </c>
      <c r="M62" s="218">
        <v>5490</v>
      </c>
      <c r="N62" s="218">
        <v>7650</v>
      </c>
    </row>
    <row r="63" spans="1:14" ht="9" customHeight="1">
      <c r="A63" s="10">
        <v>675</v>
      </c>
      <c r="B63" s="11"/>
      <c r="C63" s="12" t="s">
        <v>113</v>
      </c>
      <c r="D63" s="11"/>
      <c r="E63" s="218">
        <v>18269</v>
      </c>
      <c r="F63" s="218">
        <v>5067</v>
      </c>
      <c r="G63" s="218">
        <v>10867</v>
      </c>
      <c r="H63" s="218">
        <v>2968</v>
      </c>
      <c r="I63" s="218">
        <v>7899</v>
      </c>
      <c r="J63" s="218">
        <v>2335</v>
      </c>
      <c r="K63" s="218">
        <v>659</v>
      </c>
      <c r="L63" s="218">
        <v>1603</v>
      </c>
      <c r="M63" s="218" t="s">
        <v>270</v>
      </c>
      <c r="N63" s="218">
        <v>73</v>
      </c>
    </row>
    <row r="64" spans="1:14" ht="9" customHeight="1">
      <c r="A64" s="10">
        <v>676</v>
      </c>
      <c r="B64" s="11"/>
      <c r="C64" s="12" t="s">
        <v>114</v>
      </c>
      <c r="D64" s="11"/>
      <c r="E64" s="218">
        <v>58527</v>
      </c>
      <c r="F64" s="218">
        <v>23284</v>
      </c>
      <c r="G64" s="218">
        <v>14518</v>
      </c>
      <c r="H64" s="218">
        <v>12310</v>
      </c>
      <c r="I64" s="218">
        <v>2207</v>
      </c>
      <c r="J64" s="218">
        <v>20725</v>
      </c>
      <c r="K64" s="218">
        <v>3139</v>
      </c>
      <c r="L64" s="218">
        <v>7880</v>
      </c>
      <c r="M64" s="218" t="s">
        <v>270</v>
      </c>
      <c r="N64" s="218">
        <v>9705</v>
      </c>
    </row>
    <row r="65" spans="1:14" ht="9" customHeight="1">
      <c r="A65" s="10">
        <v>677</v>
      </c>
      <c r="B65" s="11"/>
      <c r="C65" s="12" t="s">
        <v>115</v>
      </c>
      <c r="D65" s="11"/>
      <c r="E65" s="218">
        <v>125865</v>
      </c>
      <c r="F65" s="218">
        <v>28629</v>
      </c>
      <c r="G65" s="218">
        <v>40035</v>
      </c>
      <c r="H65" s="218">
        <v>28639</v>
      </c>
      <c r="I65" s="218">
        <v>11396</v>
      </c>
      <c r="J65" s="218">
        <v>57201</v>
      </c>
      <c r="K65" s="218">
        <v>430</v>
      </c>
      <c r="L65" s="218">
        <v>28532</v>
      </c>
      <c r="M65" s="218">
        <v>10221</v>
      </c>
      <c r="N65" s="218">
        <v>18017</v>
      </c>
    </row>
    <row r="66" spans="1:14" ht="9" customHeight="1">
      <c r="A66" s="10">
        <v>678</v>
      </c>
      <c r="B66" s="11"/>
      <c r="C66" s="19" t="s">
        <v>108</v>
      </c>
      <c r="D66" s="11"/>
      <c r="E66" s="218">
        <v>40183</v>
      </c>
      <c r="F66" s="218">
        <v>2451</v>
      </c>
      <c r="G66" s="218">
        <v>29507</v>
      </c>
      <c r="H66" s="218">
        <v>29507</v>
      </c>
      <c r="I66" s="218" t="s">
        <v>270</v>
      </c>
      <c r="J66" s="218">
        <v>8225</v>
      </c>
      <c r="K66" s="218" t="s">
        <v>270</v>
      </c>
      <c r="L66" s="218" t="s">
        <v>270</v>
      </c>
      <c r="M66" s="218">
        <v>8225</v>
      </c>
      <c r="N66" s="218" t="s">
        <v>270</v>
      </c>
    </row>
    <row r="67" spans="1:14" ht="9" customHeight="1">
      <c r="A67" s="10">
        <v>679</v>
      </c>
      <c r="B67" s="11"/>
      <c r="C67" s="12" t="s">
        <v>109</v>
      </c>
      <c r="D67" s="11"/>
      <c r="E67" s="218">
        <v>54434</v>
      </c>
      <c r="F67" s="218">
        <v>9369</v>
      </c>
      <c r="G67" s="218">
        <v>21425</v>
      </c>
      <c r="H67" s="218">
        <v>14837</v>
      </c>
      <c r="I67" s="218">
        <v>6588</v>
      </c>
      <c r="J67" s="218">
        <v>23640</v>
      </c>
      <c r="K67" s="218">
        <v>2006</v>
      </c>
      <c r="L67" s="218">
        <v>3584</v>
      </c>
      <c r="M67" s="218">
        <v>12143</v>
      </c>
      <c r="N67" s="218">
        <v>5907</v>
      </c>
    </row>
    <row r="68" spans="1:14" ht="6" customHeight="1">
      <c r="A68" s="10"/>
      <c r="B68" s="11"/>
      <c r="C68" s="12"/>
      <c r="D68" s="11"/>
      <c r="E68" s="218"/>
      <c r="F68" s="218"/>
      <c r="G68" s="218"/>
      <c r="H68" s="218"/>
      <c r="I68" s="218"/>
      <c r="J68" s="218"/>
      <c r="K68" s="218"/>
      <c r="L68" s="218"/>
      <c r="M68" s="218"/>
      <c r="N68" s="218"/>
    </row>
    <row r="69" spans="1:14" ht="9" customHeight="1">
      <c r="A69" s="8">
        <v>6</v>
      </c>
      <c r="B69" s="17"/>
      <c r="C69" s="20" t="s">
        <v>116</v>
      </c>
      <c r="D69" s="17"/>
      <c r="E69" s="240">
        <v>1204077</v>
      </c>
      <c r="F69" s="240">
        <v>207085</v>
      </c>
      <c r="G69" s="240">
        <v>506476</v>
      </c>
      <c r="H69" s="240">
        <v>381604</v>
      </c>
      <c r="I69" s="240">
        <v>124873</v>
      </c>
      <c r="J69" s="240">
        <v>490516</v>
      </c>
      <c r="K69" s="240">
        <v>25290</v>
      </c>
      <c r="L69" s="240">
        <v>160304</v>
      </c>
      <c r="M69" s="240">
        <v>159808</v>
      </c>
      <c r="N69" s="240">
        <v>145114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27" t="s">
        <v>238</v>
      </c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</row>
    <row r="72" spans="1:14" ht="9" customHeight="1">
      <c r="A72" s="7"/>
      <c r="B72" s="7"/>
      <c r="C72" s="8" t="s">
        <v>43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117</v>
      </c>
      <c r="D73" s="11"/>
      <c r="E73" s="218">
        <v>88003</v>
      </c>
      <c r="F73" s="218">
        <v>8404</v>
      </c>
      <c r="G73" s="218">
        <v>68430</v>
      </c>
      <c r="H73" s="218">
        <v>9645</v>
      </c>
      <c r="I73" s="218">
        <v>58785</v>
      </c>
      <c r="J73" s="218">
        <v>11169</v>
      </c>
      <c r="K73" s="218">
        <v>978</v>
      </c>
      <c r="L73" s="218">
        <v>1387</v>
      </c>
      <c r="M73" s="218">
        <v>8404</v>
      </c>
      <c r="N73" s="218">
        <v>400</v>
      </c>
    </row>
    <row r="74" spans="1:14" ht="9" customHeight="1">
      <c r="A74" s="10">
        <v>762</v>
      </c>
      <c r="B74" s="11"/>
      <c r="C74" s="12" t="s">
        <v>118</v>
      </c>
      <c r="D74" s="11"/>
      <c r="E74" s="218" t="s">
        <v>289</v>
      </c>
      <c r="F74" s="218" t="s">
        <v>289</v>
      </c>
      <c r="G74" s="218" t="s">
        <v>289</v>
      </c>
      <c r="H74" s="218" t="s">
        <v>289</v>
      </c>
      <c r="I74" s="218" t="s">
        <v>289</v>
      </c>
      <c r="J74" s="218" t="s">
        <v>289</v>
      </c>
      <c r="K74" s="218" t="s">
        <v>289</v>
      </c>
      <c r="L74" s="218" t="s">
        <v>289</v>
      </c>
      <c r="M74" s="218" t="s">
        <v>289</v>
      </c>
      <c r="N74" s="218" t="s">
        <v>289</v>
      </c>
    </row>
    <row r="75" spans="1:14" ht="9" customHeight="1">
      <c r="A75" s="10">
        <v>763</v>
      </c>
      <c r="B75" s="11"/>
      <c r="C75" s="12" t="s">
        <v>119</v>
      </c>
      <c r="D75" s="11"/>
      <c r="E75" s="218" t="s">
        <v>289</v>
      </c>
      <c r="F75" s="218" t="s">
        <v>289</v>
      </c>
      <c r="G75" s="218" t="s">
        <v>289</v>
      </c>
      <c r="H75" s="218" t="s">
        <v>289</v>
      </c>
      <c r="I75" s="218" t="s">
        <v>289</v>
      </c>
      <c r="J75" s="218" t="s">
        <v>289</v>
      </c>
      <c r="K75" s="218" t="s">
        <v>289</v>
      </c>
      <c r="L75" s="218" t="s">
        <v>289</v>
      </c>
      <c r="M75" s="218" t="s">
        <v>289</v>
      </c>
      <c r="N75" s="218" t="s">
        <v>289</v>
      </c>
    </row>
    <row r="76" spans="1:14" ht="9" customHeight="1">
      <c r="A76" s="10">
        <v>764</v>
      </c>
      <c r="B76" s="11"/>
      <c r="C76" s="12" t="s">
        <v>120</v>
      </c>
      <c r="D76" s="11"/>
      <c r="E76" s="218">
        <v>186067</v>
      </c>
      <c r="F76" s="218">
        <v>12811</v>
      </c>
      <c r="G76" s="218">
        <v>79514</v>
      </c>
      <c r="H76" s="218">
        <v>72904</v>
      </c>
      <c r="I76" s="218">
        <v>6610</v>
      </c>
      <c r="J76" s="218">
        <v>93742</v>
      </c>
      <c r="K76" s="218">
        <v>4487</v>
      </c>
      <c r="L76" s="218">
        <v>11801</v>
      </c>
      <c r="M76" s="218">
        <v>46675</v>
      </c>
      <c r="N76" s="218">
        <v>30779</v>
      </c>
    </row>
    <row r="77" spans="1:14" ht="9" customHeight="1">
      <c r="A77" s="7"/>
      <c r="B77" s="7"/>
      <c r="C77" s="8" t="s">
        <v>47</v>
      </c>
      <c r="D77" s="10"/>
      <c r="E77" s="218"/>
      <c r="F77" s="218"/>
      <c r="G77" s="218"/>
      <c r="H77" s="218"/>
      <c r="I77" s="218"/>
      <c r="J77" s="218"/>
      <c r="K77" s="218"/>
      <c r="L77" s="218"/>
      <c r="M77" s="218"/>
      <c r="N77" s="218"/>
    </row>
    <row r="78" spans="1:14" ht="9" customHeight="1">
      <c r="A78" s="10">
        <v>771</v>
      </c>
      <c r="B78" s="11"/>
      <c r="C78" s="12" t="s">
        <v>121</v>
      </c>
      <c r="D78" s="11"/>
      <c r="E78" s="218">
        <v>86710</v>
      </c>
      <c r="F78" s="218">
        <v>50463</v>
      </c>
      <c r="G78" s="218">
        <v>17616</v>
      </c>
      <c r="H78" s="218">
        <v>15964</v>
      </c>
      <c r="I78" s="218">
        <v>1652</v>
      </c>
      <c r="J78" s="218">
        <v>18631</v>
      </c>
      <c r="K78" s="218">
        <v>2464</v>
      </c>
      <c r="L78" s="218">
        <v>11349</v>
      </c>
      <c r="M78" s="218">
        <v>421</v>
      </c>
      <c r="N78" s="218">
        <v>4398</v>
      </c>
    </row>
    <row r="79" spans="1:14" ht="9" customHeight="1">
      <c r="A79" s="10">
        <v>772</v>
      </c>
      <c r="B79" s="11"/>
      <c r="C79" s="12" t="s">
        <v>117</v>
      </c>
      <c r="D79" s="11"/>
      <c r="E79" s="218">
        <v>137028</v>
      </c>
      <c r="F79" s="218">
        <v>56961</v>
      </c>
      <c r="G79" s="218">
        <v>27863</v>
      </c>
      <c r="H79" s="218">
        <v>22442</v>
      </c>
      <c r="I79" s="218">
        <v>5421</v>
      </c>
      <c r="J79" s="218">
        <v>52205</v>
      </c>
      <c r="K79" s="218">
        <v>3146</v>
      </c>
      <c r="L79" s="218">
        <v>5705</v>
      </c>
      <c r="M79" s="218">
        <v>36843</v>
      </c>
      <c r="N79" s="218">
        <v>6509</v>
      </c>
    </row>
    <row r="80" spans="1:14" ht="9" customHeight="1">
      <c r="A80" s="10">
        <v>773</v>
      </c>
      <c r="B80" s="11"/>
      <c r="C80" s="12" t="s">
        <v>239</v>
      </c>
      <c r="D80" s="11"/>
      <c r="E80" s="218">
        <v>83996</v>
      </c>
      <c r="F80" s="218">
        <v>43282</v>
      </c>
      <c r="G80" s="218">
        <v>15770</v>
      </c>
      <c r="H80" s="218">
        <v>10084</v>
      </c>
      <c r="I80" s="218">
        <v>5686</v>
      </c>
      <c r="J80" s="218">
        <v>24944</v>
      </c>
      <c r="K80" s="218">
        <v>670</v>
      </c>
      <c r="L80" s="218">
        <v>2405</v>
      </c>
      <c r="M80" s="218">
        <v>7177</v>
      </c>
      <c r="N80" s="218">
        <v>14692</v>
      </c>
    </row>
    <row r="81" spans="1:14" ht="9" customHeight="1">
      <c r="A81" s="10">
        <v>774</v>
      </c>
      <c r="B81" s="11"/>
      <c r="C81" s="12" t="s">
        <v>122</v>
      </c>
      <c r="D81" s="11"/>
      <c r="E81" s="218">
        <v>153083</v>
      </c>
      <c r="F81" s="218">
        <v>44626</v>
      </c>
      <c r="G81" s="218">
        <v>29685</v>
      </c>
      <c r="H81" s="218">
        <v>17289</v>
      </c>
      <c r="I81" s="218">
        <v>12395</v>
      </c>
      <c r="J81" s="218">
        <v>78772</v>
      </c>
      <c r="K81" s="218">
        <v>9998</v>
      </c>
      <c r="L81" s="218">
        <v>10516</v>
      </c>
      <c r="M81" s="218">
        <v>48513</v>
      </c>
      <c r="N81" s="218">
        <v>9744</v>
      </c>
    </row>
    <row r="82" spans="1:14" ht="9" customHeight="1">
      <c r="A82" s="10">
        <v>775</v>
      </c>
      <c r="B82" s="11"/>
      <c r="C82" s="12" t="s">
        <v>123</v>
      </c>
      <c r="D82" s="11"/>
      <c r="E82" s="218">
        <v>182548</v>
      </c>
      <c r="F82" s="218">
        <v>36193</v>
      </c>
      <c r="G82" s="218">
        <v>126596</v>
      </c>
      <c r="H82" s="218">
        <v>45691</v>
      </c>
      <c r="I82" s="218">
        <v>80905</v>
      </c>
      <c r="J82" s="218">
        <v>19759</v>
      </c>
      <c r="K82" s="218">
        <v>723</v>
      </c>
      <c r="L82" s="218">
        <v>2428</v>
      </c>
      <c r="M82" s="218">
        <v>10689</v>
      </c>
      <c r="N82" s="218">
        <v>5919</v>
      </c>
    </row>
    <row r="83" spans="1:14" ht="9" customHeight="1">
      <c r="A83" s="10">
        <v>776</v>
      </c>
      <c r="B83" s="11"/>
      <c r="C83" s="12" t="s">
        <v>124</v>
      </c>
      <c r="D83" s="11"/>
      <c r="E83" s="218">
        <v>15152</v>
      </c>
      <c r="F83" s="218">
        <v>10012</v>
      </c>
      <c r="G83" s="218">
        <v>3982</v>
      </c>
      <c r="H83" s="218">
        <v>3982</v>
      </c>
      <c r="I83" s="218" t="s">
        <v>270</v>
      </c>
      <c r="J83" s="218">
        <v>1157</v>
      </c>
      <c r="K83" s="218">
        <v>672</v>
      </c>
      <c r="L83" s="218">
        <v>485</v>
      </c>
      <c r="M83" s="218" t="s">
        <v>270</v>
      </c>
      <c r="N83" s="218" t="s">
        <v>270</v>
      </c>
    </row>
    <row r="84" spans="1:14" ht="9" customHeight="1">
      <c r="A84" s="10">
        <v>777</v>
      </c>
      <c r="B84" s="11"/>
      <c r="C84" s="12" t="s">
        <v>125</v>
      </c>
      <c r="D84" s="11"/>
      <c r="E84" s="218">
        <v>240761</v>
      </c>
      <c r="F84" s="218">
        <v>88411</v>
      </c>
      <c r="G84" s="218">
        <v>98643</v>
      </c>
      <c r="H84" s="218">
        <v>65689</v>
      </c>
      <c r="I84" s="218">
        <v>32954</v>
      </c>
      <c r="J84" s="218">
        <v>53708</v>
      </c>
      <c r="K84" s="218">
        <v>1256</v>
      </c>
      <c r="L84" s="218">
        <v>5424</v>
      </c>
      <c r="M84" s="218">
        <v>11951</v>
      </c>
      <c r="N84" s="218">
        <v>35078</v>
      </c>
    </row>
    <row r="85" spans="1:14" ht="9" customHeight="1">
      <c r="A85" s="10">
        <v>778</v>
      </c>
      <c r="B85" s="11"/>
      <c r="C85" s="12" t="s">
        <v>126</v>
      </c>
      <c r="D85" s="11"/>
      <c r="E85" s="218">
        <v>523445</v>
      </c>
      <c r="F85" s="218">
        <v>124598</v>
      </c>
      <c r="G85" s="218">
        <v>274919</v>
      </c>
      <c r="H85" s="218">
        <v>232196</v>
      </c>
      <c r="I85" s="218">
        <v>42723</v>
      </c>
      <c r="J85" s="218">
        <v>123928</v>
      </c>
      <c r="K85" s="218">
        <v>1853</v>
      </c>
      <c r="L85" s="218">
        <v>30766</v>
      </c>
      <c r="M85" s="218">
        <v>63121</v>
      </c>
      <c r="N85" s="218">
        <v>28188</v>
      </c>
    </row>
    <row r="86" spans="1:14" ht="9" customHeight="1">
      <c r="A86" s="10">
        <v>779</v>
      </c>
      <c r="B86" s="11"/>
      <c r="C86" s="12" t="s">
        <v>127</v>
      </c>
      <c r="D86" s="11"/>
      <c r="E86" s="218">
        <v>129835</v>
      </c>
      <c r="F86" s="218">
        <v>42992</v>
      </c>
      <c r="G86" s="218">
        <v>46304</v>
      </c>
      <c r="H86" s="218">
        <v>40403</v>
      </c>
      <c r="I86" s="218">
        <v>5901</v>
      </c>
      <c r="J86" s="218">
        <v>40539</v>
      </c>
      <c r="K86" s="218">
        <v>3636</v>
      </c>
      <c r="L86" s="218">
        <v>8011</v>
      </c>
      <c r="M86" s="218">
        <v>14822</v>
      </c>
      <c r="N86" s="218">
        <v>14070</v>
      </c>
    </row>
    <row r="87" spans="1:14" ht="9" customHeight="1">
      <c r="A87" s="10">
        <v>780</v>
      </c>
      <c r="B87" s="11"/>
      <c r="C87" s="12" t="s">
        <v>128</v>
      </c>
      <c r="D87" s="11"/>
      <c r="E87" s="218">
        <v>185648</v>
      </c>
      <c r="F87" s="218">
        <v>52642</v>
      </c>
      <c r="G87" s="218">
        <v>70889</v>
      </c>
      <c r="H87" s="218">
        <v>43179</v>
      </c>
      <c r="I87" s="218">
        <v>27710</v>
      </c>
      <c r="J87" s="218">
        <v>62117</v>
      </c>
      <c r="K87" s="218">
        <v>1546</v>
      </c>
      <c r="L87" s="218">
        <v>15838</v>
      </c>
      <c r="M87" s="218">
        <v>14857</v>
      </c>
      <c r="N87" s="218">
        <v>29875</v>
      </c>
    </row>
    <row r="88" spans="1:14" ht="6" customHeight="1">
      <c r="A88" s="10"/>
      <c r="B88" s="11"/>
      <c r="C88" s="12"/>
      <c r="D88" s="11"/>
      <c r="E88" s="218"/>
      <c r="F88" s="218"/>
      <c r="G88" s="218"/>
      <c r="H88" s="218"/>
      <c r="I88" s="218"/>
      <c r="J88" s="218"/>
      <c r="K88" s="218"/>
      <c r="L88" s="218"/>
      <c r="M88" s="218"/>
      <c r="N88" s="218"/>
    </row>
    <row r="89" spans="1:14" ht="9" customHeight="1">
      <c r="A89" s="8">
        <v>7</v>
      </c>
      <c r="B89" s="17"/>
      <c r="C89" s="20" t="s">
        <v>129</v>
      </c>
      <c r="D89" s="17"/>
      <c r="E89" s="240">
        <v>2133051</v>
      </c>
      <c r="F89" s="240">
        <v>581553</v>
      </c>
      <c r="G89" s="240">
        <v>910935</v>
      </c>
      <c r="H89" s="240">
        <v>624561</v>
      </c>
      <c r="I89" s="240">
        <v>286374</v>
      </c>
      <c r="J89" s="240">
        <v>640562</v>
      </c>
      <c r="K89" s="240">
        <v>33615</v>
      </c>
      <c r="L89" s="240">
        <v>110580</v>
      </c>
      <c r="M89" s="240">
        <v>298127</v>
      </c>
      <c r="N89" s="240">
        <v>198240</v>
      </c>
    </row>
    <row r="90" spans="1:14" ht="6" customHeight="1">
      <c r="A90" s="86" t="s">
        <v>254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125"/>
    </row>
    <row r="91" spans="1:14" ht="11.25" customHeight="1">
      <c r="A91" s="243" t="s">
        <v>285</v>
      </c>
      <c r="B91" s="1"/>
      <c r="C91" s="2"/>
      <c r="D91" s="1"/>
      <c r="E91" s="33"/>
      <c r="F91" s="33"/>
      <c r="G91" s="33"/>
      <c r="H91" s="124"/>
      <c r="I91" s="124"/>
      <c r="J91" s="124"/>
      <c r="K91" s="124"/>
      <c r="L91" s="124"/>
      <c r="M91" s="124"/>
      <c r="N91" s="124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2:N2"/>
    <mergeCell ref="A5:N5"/>
    <mergeCell ref="C7:D14"/>
    <mergeCell ref="A4:N4"/>
    <mergeCell ref="J8:J14"/>
    <mergeCell ref="H9:H14"/>
    <mergeCell ref="M10:M14"/>
    <mergeCell ref="N10:N14"/>
    <mergeCell ref="F8:F14"/>
    <mergeCell ref="G8:G14"/>
    <mergeCell ref="A6:C6"/>
    <mergeCell ref="A7:B14"/>
    <mergeCell ref="E7:E14"/>
    <mergeCell ref="A35:N35"/>
    <mergeCell ref="A53:N53"/>
    <mergeCell ref="A71:N71"/>
    <mergeCell ref="A16:N16"/>
    <mergeCell ref="K10:K14"/>
    <mergeCell ref="L10:L14"/>
    <mergeCell ref="I9:I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4"/>
  <sheetViews>
    <sheetView zoomScale="120" zoomScaleNormal="120" zoomScalePageLayoutView="0" workbookViewId="0" topLeftCell="A1">
      <selection activeCell="P4" sqref="P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06" t="s">
        <v>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06" t="s">
        <v>301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1.25" customHeight="1">
      <c r="A5" s="307" t="s">
        <v>279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9" customHeight="1">
      <c r="A6" s="302">
        <v>2012</v>
      </c>
      <c r="B6" s="302"/>
      <c r="C6" s="30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14" t="s">
        <v>228</v>
      </c>
      <c r="B7" s="315"/>
      <c r="C7" s="329" t="s">
        <v>170</v>
      </c>
      <c r="D7" s="330"/>
      <c r="E7" s="335" t="s">
        <v>251</v>
      </c>
      <c r="F7" s="119" t="s">
        <v>130</v>
      </c>
      <c r="G7" s="120"/>
      <c r="H7" s="120"/>
      <c r="I7" s="120"/>
      <c r="J7" s="120"/>
      <c r="K7" s="120"/>
      <c r="L7" s="121"/>
      <c r="M7" s="121"/>
      <c r="N7" s="121"/>
    </row>
    <row r="8" spans="1:14" ht="9.75" customHeight="1">
      <c r="A8" s="316"/>
      <c r="B8" s="317"/>
      <c r="C8" s="331"/>
      <c r="D8" s="332"/>
      <c r="E8" s="336"/>
      <c r="F8" s="335" t="s">
        <v>171</v>
      </c>
      <c r="G8" s="335" t="s">
        <v>280</v>
      </c>
      <c r="H8" s="122" t="s">
        <v>130</v>
      </c>
      <c r="I8" s="123"/>
      <c r="J8" s="335" t="s">
        <v>172</v>
      </c>
      <c r="K8" s="122" t="s">
        <v>130</v>
      </c>
      <c r="L8" s="120"/>
      <c r="M8" s="120"/>
      <c r="N8" s="120"/>
    </row>
    <row r="9" spans="1:14" ht="9.75" customHeight="1">
      <c r="A9" s="316"/>
      <c r="B9" s="317"/>
      <c r="C9" s="331"/>
      <c r="D9" s="332"/>
      <c r="E9" s="336"/>
      <c r="F9" s="336"/>
      <c r="G9" s="339"/>
      <c r="H9" s="335" t="s">
        <v>246</v>
      </c>
      <c r="I9" s="335" t="s">
        <v>247</v>
      </c>
      <c r="J9" s="336"/>
      <c r="K9" s="122" t="s">
        <v>246</v>
      </c>
      <c r="L9" s="123"/>
      <c r="M9" s="122" t="s">
        <v>247</v>
      </c>
      <c r="N9" s="123"/>
    </row>
    <row r="10" spans="1:14" ht="9.75" customHeight="1">
      <c r="A10" s="316"/>
      <c r="B10" s="317"/>
      <c r="C10" s="331"/>
      <c r="D10" s="332"/>
      <c r="E10" s="336"/>
      <c r="F10" s="336"/>
      <c r="G10" s="339"/>
      <c r="H10" s="336"/>
      <c r="I10" s="336"/>
      <c r="J10" s="336"/>
      <c r="K10" s="335" t="s">
        <v>248</v>
      </c>
      <c r="L10" s="335" t="s">
        <v>249</v>
      </c>
      <c r="M10" s="335" t="s">
        <v>173</v>
      </c>
      <c r="N10" s="338" t="s">
        <v>249</v>
      </c>
    </row>
    <row r="11" spans="1:14" ht="9.75" customHeight="1">
      <c r="A11" s="316"/>
      <c r="B11" s="317"/>
      <c r="C11" s="331"/>
      <c r="D11" s="332"/>
      <c r="E11" s="336"/>
      <c r="F11" s="336"/>
      <c r="G11" s="339"/>
      <c r="H11" s="336"/>
      <c r="I11" s="336"/>
      <c r="J11" s="336"/>
      <c r="K11" s="336"/>
      <c r="L11" s="336"/>
      <c r="M11" s="336"/>
      <c r="N11" s="331"/>
    </row>
    <row r="12" spans="1:14" ht="9.75" customHeight="1">
      <c r="A12" s="316"/>
      <c r="B12" s="317"/>
      <c r="C12" s="331"/>
      <c r="D12" s="332"/>
      <c r="E12" s="336"/>
      <c r="F12" s="336"/>
      <c r="G12" s="339"/>
      <c r="H12" s="336"/>
      <c r="I12" s="336"/>
      <c r="J12" s="336"/>
      <c r="K12" s="336"/>
      <c r="L12" s="336"/>
      <c r="M12" s="336"/>
      <c r="N12" s="331"/>
    </row>
    <row r="13" spans="1:14" ht="9.75" customHeight="1">
      <c r="A13" s="316"/>
      <c r="B13" s="317"/>
      <c r="C13" s="331"/>
      <c r="D13" s="332"/>
      <c r="E13" s="336"/>
      <c r="F13" s="336"/>
      <c r="G13" s="339"/>
      <c r="H13" s="336"/>
      <c r="I13" s="336"/>
      <c r="J13" s="336"/>
      <c r="K13" s="336"/>
      <c r="L13" s="336"/>
      <c r="M13" s="336"/>
      <c r="N13" s="331"/>
    </row>
    <row r="14" spans="1:14" ht="9.75" customHeight="1">
      <c r="A14" s="318"/>
      <c r="B14" s="319"/>
      <c r="C14" s="333"/>
      <c r="D14" s="334"/>
      <c r="E14" s="337"/>
      <c r="F14" s="337"/>
      <c r="G14" s="340"/>
      <c r="H14" s="337"/>
      <c r="I14" s="337"/>
      <c r="J14" s="337"/>
      <c r="K14" s="337"/>
      <c r="L14" s="337"/>
      <c r="M14" s="337"/>
      <c r="N14" s="333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01" t="s">
        <v>229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</row>
    <row r="17" spans="1:14" ht="6" customHeight="1">
      <c r="A17" s="4"/>
      <c r="B17" s="4"/>
      <c r="C17" s="24"/>
      <c r="D17" s="24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65</v>
      </c>
      <c r="D18" s="26"/>
      <c r="E18" s="218">
        <v>3024331</v>
      </c>
      <c r="F18" s="218">
        <v>756340</v>
      </c>
      <c r="G18" s="218">
        <v>946100</v>
      </c>
      <c r="H18" s="218">
        <v>524774</v>
      </c>
      <c r="I18" s="218">
        <v>421326</v>
      </c>
      <c r="J18" s="218">
        <v>1321891</v>
      </c>
      <c r="K18" s="218">
        <v>39371</v>
      </c>
      <c r="L18" s="218">
        <v>102944</v>
      </c>
      <c r="M18" s="218">
        <v>509823</v>
      </c>
      <c r="N18" s="218">
        <v>669753</v>
      </c>
    </row>
    <row r="19" spans="1:14" ht="9" customHeight="1">
      <c r="A19" s="24">
        <v>2</v>
      </c>
      <c r="B19" s="26"/>
      <c r="C19" s="18" t="s">
        <v>76</v>
      </c>
      <c r="D19" s="26"/>
      <c r="E19" s="218">
        <v>1807163</v>
      </c>
      <c r="F19" s="218">
        <v>452741</v>
      </c>
      <c r="G19" s="218">
        <v>796132</v>
      </c>
      <c r="H19" s="218">
        <v>632065</v>
      </c>
      <c r="I19" s="218">
        <v>164067</v>
      </c>
      <c r="J19" s="218">
        <v>558290</v>
      </c>
      <c r="K19" s="218">
        <v>16179</v>
      </c>
      <c r="L19" s="218">
        <v>89562</v>
      </c>
      <c r="M19" s="218">
        <v>225928</v>
      </c>
      <c r="N19" s="218">
        <v>226621</v>
      </c>
    </row>
    <row r="20" spans="1:14" ht="9" customHeight="1">
      <c r="A20" s="24">
        <v>3</v>
      </c>
      <c r="B20" s="26"/>
      <c r="C20" s="18" t="s">
        <v>86</v>
      </c>
      <c r="D20" s="26"/>
      <c r="E20" s="218">
        <v>1856517</v>
      </c>
      <c r="F20" s="218">
        <v>319067</v>
      </c>
      <c r="G20" s="218">
        <v>879696</v>
      </c>
      <c r="H20" s="218">
        <v>760002</v>
      </c>
      <c r="I20" s="218">
        <v>119695</v>
      </c>
      <c r="J20" s="218">
        <v>657754</v>
      </c>
      <c r="K20" s="218">
        <v>26354</v>
      </c>
      <c r="L20" s="218">
        <v>154299</v>
      </c>
      <c r="M20" s="218">
        <v>277667</v>
      </c>
      <c r="N20" s="218">
        <v>199434</v>
      </c>
    </row>
    <row r="21" spans="1:14" ht="9" customHeight="1">
      <c r="A21" s="24">
        <v>4</v>
      </c>
      <c r="B21" s="26"/>
      <c r="C21" s="18" t="s">
        <v>96</v>
      </c>
      <c r="D21" s="26"/>
      <c r="E21" s="218">
        <v>760356</v>
      </c>
      <c r="F21" s="218">
        <v>186674</v>
      </c>
      <c r="G21" s="218">
        <v>268794</v>
      </c>
      <c r="H21" s="218">
        <v>203939</v>
      </c>
      <c r="I21" s="218">
        <v>64855</v>
      </c>
      <c r="J21" s="218">
        <v>304888</v>
      </c>
      <c r="K21" s="218">
        <v>23849</v>
      </c>
      <c r="L21" s="218">
        <v>45753</v>
      </c>
      <c r="M21" s="218">
        <v>111228</v>
      </c>
      <c r="N21" s="218">
        <v>124059</v>
      </c>
    </row>
    <row r="22" spans="1:14" ht="9" customHeight="1">
      <c r="A22" s="24">
        <v>5</v>
      </c>
      <c r="B22" s="26"/>
      <c r="C22" s="18" t="s">
        <v>106</v>
      </c>
      <c r="D22" s="26"/>
      <c r="E22" s="218">
        <v>899684</v>
      </c>
      <c r="F22" s="218">
        <v>266621</v>
      </c>
      <c r="G22" s="218">
        <v>343709</v>
      </c>
      <c r="H22" s="218">
        <v>230788</v>
      </c>
      <c r="I22" s="218">
        <v>112922</v>
      </c>
      <c r="J22" s="218">
        <v>289353</v>
      </c>
      <c r="K22" s="218">
        <v>22449</v>
      </c>
      <c r="L22" s="218">
        <v>46878</v>
      </c>
      <c r="M22" s="218">
        <v>86810</v>
      </c>
      <c r="N22" s="218">
        <v>133216</v>
      </c>
    </row>
    <row r="23" spans="1:14" ht="9" customHeight="1">
      <c r="A23" s="24">
        <v>6</v>
      </c>
      <c r="B23" s="26"/>
      <c r="C23" s="18" t="s">
        <v>116</v>
      </c>
      <c r="D23" s="26"/>
      <c r="E23" s="218">
        <v>902895</v>
      </c>
      <c r="F23" s="218">
        <v>174099</v>
      </c>
      <c r="G23" s="218">
        <v>335049</v>
      </c>
      <c r="H23" s="218">
        <v>226005</v>
      </c>
      <c r="I23" s="218">
        <v>109044</v>
      </c>
      <c r="J23" s="218">
        <v>393746</v>
      </c>
      <c r="K23" s="218">
        <v>22098</v>
      </c>
      <c r="L23" s="218">
        <v>78403</v>
      </c>
      <c r="M23" s="218">
        <v>153653</v>
      </c>
      <c r="N23" s="218">
        <v>139592</v>
      </c>
    </row>
    <row r="24" spans="1:14" ht="9" customHeight="1">
      <c r="A24" s="24">
        <v>7</v>
      </c>
      <c r="B24" s="26"/>
      <c r="C24" s="18" t="s">
        <v>129</v>
      </c>
      <c r="D24" s="26"/>
      <c r="E24" s="218">
        <v>1961720</v>
      </c>
      <c r="F24" s="218">
        <v>609953</v>
      </c>
      <c r="G24" s="218">
        <v>753918</v>
      </c>
      <c r="H24" s="218">
        <v>488931</v>
      </c>
      <c r="I24" s="218">
        <v>264986</v>
      </c>
      <c r="J24" s="218">
        <v>597849</v>
      </c>
      <c r="K24" s="218">
        <v>40450</v>
      </c>
      <c r="L24" s="218">
        <v>96783</v>
      </c>
      <c r="M24" s="218">
        <v>286501</v>
      </c>
      <c r="N24" s="218">
        <v>174115</v>
      </c>
    </row>
    <row r="25" spans="1:14" ht="6" customHeight="1">
      <c r="A25" s="24"/>
      <c r="B25" s="26"/>
      <c r="C25" s="18"/>
      <c r="D25" s="26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4" ht="9" customHeight="1">
      <c r="A26" s="27"/>
      <c r="B26" s="28"/>
      <c r="C26" s="29" t="s">
        <v>31</v>
      </c>
      <c r="D26" s="28"/>
      <c r="E26" s="240">
        <v>11212665</v>
      </c>
      <c r="F26" s="240">
        <v>2765495</v>
      </c>
      <c r="G26" s="240">
        <v>4323398</v>
      </c>
      <c r="H26" s="240">
        <v>3066504</v>
      </c>
      <c r="I26" s="240">
        <v>1256894</v>
      </c>
      <c r="J26" s="240">
        <v>4123772</v>
      </c>
      <c r="K26" s="240">
        <v>190751</v>
      </c>
      <c r="L26" s="240">
        <v>614622</v>
      </c>
      <c r="M26" s="240">
        <v>1651609</v>
      </c>
      <c r="N26" s="240">
        <v>1666790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01" t="s">
        <v>230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</row>
    <row r="29" spans="1:14" ht="9" customHeight="1">
      <c r="A29" s="4"/>
      <c r="B29" s="4"/>
      <c r="C29" s="27" t="s">
        <v>43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44</v>
      </c>
      <c r="D30" s="26"/>
      <c r="E30" s="218">
        <v>56578</v>
      </c>
      <c r="F30" s="218">
        <v>7001</v>
      </c>
      <c r="G30" s="218">
        <v>22671</v>
      </c>
      <c r="H30" s="218">
        <v>17654</v>
      </c>
      <c r="I30" s="218">
        <v>5018</v>
      </c>
      <c r="J30" s="218">
        <v>26906</v>
      </c>
      <c r="K30" s="218">
        <v>1202</v>
      </c>
      <c r="L30" s="218">
        <v>930</v>
      </c>
      <c r="M30" s="218">
        <v>24775</v>
      </c>
      <c r="N30" s="218" t="s">
        <v>270</v>
      </c>
    </row>
    <row r="31" spans="1:14" ht="9" customHeight="1">
      <c r="A31" s="24">
        <v>162</v>
      </c>
      <c r="B31" s="26"/>
      <c r="C31" s="18" t="s">
        <v>45</v>
      </c>
      <c r="D31" s="26"/>
      <c r="E31" s="218">
        <v>896949</v>
      </c>
      <c r="F31" s="218">
        <v>108667</v>
      </c>
      <c r="G31" s="218">
        <v>175764</v>
      </c>
      <c r="H31" s="218">
        <v>98953</v>
      </c>
      <c r="I31" s="218">
        <v>76810</v>
      </c>
      <c r="J31" s="218">
        <v>612518</v>
      </c>
      <c r="K31" s="218">
        <v>14614</v>
      </c>
      <c r="L31" s="218">
        <v>30472</v>
      </c>
      <c r="M31" s="218">
        <v>53618</v>
      </c>
      <c r="N31" s="218">
        <v>513813</v>
      </c>
    </row>
    <row r="32" spans="1:14" ht="9" customHeight="1">
      <c r="A32" s="24">
        <v>163</v>
      </c>
      <c r="B32" s="26"/>
      <c r="C32" s="18" t="s">
        <v>46</v>
      </c>
      <c r="D32" s="26"/>
      <c r="E32" s="218">
        <v>130673</v>
      </c>
      <c r="F32" s="218">
        <v>26105</v>
      </c>
      <c r="G32" s="218">
        <v>77200</v>
      </c>
      <c r="H32" s="218">
        <v>70246</v>
      </c>
      <c r="I32" s="218">
        <v>6954</v>
      </c>
      <c r="J32" s="218">
        <v>27368</v>
      </c>
      <c r="K32" s="218">
        <v>2889</v>
      </c>
      <c r="L32" s="218">
        <v>13249</v>
      </c>
      <c r="M32" s="218">
        <v>4310</v>
      </c>
      <c r="N32" s="218">
        <v>6921</v>
      </c>
    </row>
    <row r="33" spans="1:14" ht="9" customHeight="1">
      <c r="A33" s="24"/>
      <c r="B33" s="24"/>
      <c r="C33" s="27" t="s">
        <v>47</v>
      </c>
      <c r="D33" s="24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9" customHeight="1">
      <c r="A34" s="24">
        <v>171</v>
      </c>
      <c r="B34" s="26"/>
      <c r="C34" s="18" t="s">
        <v>48</v>
      </c>
      <c r="D34" s="26"/>
      <c r="E34" s="218">
        <v>40015</v>
      </c>
      <c r="F34" s="218">
        <v>18259</v>
      </c>
      <c r="G34" s="218">
        <v>14786</v>
      </c>
      <c r="H34" s="218">
        <v>13775</v>
      </c>
      <c r="I34" s="218">
        <v>1011</v>
      </c>
      <c r="J34" s="218">
        <v>6971</v>
      </c>
      <c r="K34" s="218">
        <v>2573</v>
      </c>
      <c r="L34" s="218">
        <v>1371</v>
      </c>
      <c r="M34" s="218">
        <v>1842</v>
      </c>
      <c r="N34" s="218">
        <v>1185</v>
      </c>
    </row>
    <row r="35" spans="1:14" ht="9" customHeight="1">
      <c r="A35" s="24">
        <v>172</v>
      </c>
      <c r="B35" s="26"/>
      <c r="C35" s="18" t="s">
        <v>49</v>
      </c>
      <c r="D35" s="26"/>
      <c r="E35" s="218">
        <v>95881</v>
      </c>
      <c r="F35" s="218">
        <v>16197</v>
      </c>
      <c r="G35" s="218">
        <v>53377</v>
      </c>
      <c r="H35" s="218">
        <v>39987</v>
      </c>
      <c r="I35" s="218">
        <v>13390</v>
      </c>
      <c r="J35" s="218">
        <v>26308</v>
      </c>
      <c r="K35" s="218">
        <v>2776</v>
      </c>
      <c r="L35" s="218">
        <v>2435</v>
      </c>
      <c r="M35" s="218">
        <v>7139</v>
      </c>
      <c r="N35" s="218">
        <v>13957</v>
      </c>
    </row>
    <row r="36" spans="1:14" ht="9" customHeight="1">
      <c r="A36" s="24">
        <v>173</v>
      </c>
      <c r="B36" s="26"/>
      <c r="C36" s="18" t="s">
        <v>50</v>
      </c>
      <c r="D36" s="26"/>
      <c r="E36" s="218">
        <v>74997</v>
      </c>
      <c r="F36" s="218">
        <v>47100</v>
      </c>
      <c r="G36" s="218">
        <v>18162</v>
      </c>
      <c r="H36" s="218">
        <v>12108</v>
      </c>
      <c r="I36" s="218">
        <v>6054</v>
      </c>
      <c r="J36" s="218">
        <v>9735</v>
      </c>
      <c r="K36" s="218">
        <v>805</v>
      </c>
      <c r="L36" s="218">
        <v>1412</v>
      </c>
      <c r="M36" s="218">
        <v>30</v>
      </c>
      <c r="N36" s="218">
        <v>7488</v>
      </c>
    </row>
    <row r="37" spans="1:14" ht="9" customHeight="1">
      <c r="A37" s="24">
        <v>174</v>
      </c>
      <c r="B37" s="26"/>
      <c r="C37" s="18" t="s">
        <v>51</v>
      </c>
      <c r="D37" s="26"/>
      <c r="E37" s="218">
        <v>40228</v>
      </c>
      <c r="F37" s="218">
        <v>16144</v>
      </c>
      <c r="G37" s="218">
        <v>4651</v>
      </c>
      <c r="H37" s="218">
        <v>2199</v>
      </c>
      <c r="I37" s="218">
        <v>2452</v>
      </c>
      <c r="J37" s="218">
        <v>19433</v>
      </c>
      <c r="K37" s="218">
        <v>1516</v>
      </c>
      <c r="L37" s="218">
        <v>46</v>
      </c>
      <c r="M37" s="218">
        <v>8502</v>
      </c>
      <c r="N37" s="218">
        <v>9369</v>
      </c>
    </row>
    <row r="38" spans="1:14" ht="9" customHeight="1">
      <c r="A38" s="24">
        <v>175</v>
      </c>
      <c r="B38" s="26"/>
      <c r="C38" s="18" t="s">
        <v>52</v>
      </c>
      <c r="D38" s="26"/>
      <c r="E38" s="218">
        <v>37829</v>
      </c>
      <c r="F38" s="218">
        <v>22741</v>
      </c>
      <c r="G38" s="218">
        <v>4650</v>
      </c>
      <c r="H38" s="218">
        <v>4640</v>
      </c>
      <c r="I38" s="218">
        <v>10</v>
      </c>
      <c r="J38" s="218">
        <v>10437</v>
      </c>
      <c r="K38" s="218">
        <v>347</v>
      </c>
      <c r="L38" s="218">
        <v>3635</v>
      </c>
      <c r="M38" s="218">
        <v>5552</v>
      </c>
      <c r="N38" s="218">
        <v>904</v>
      </c>
    </row>
    <row r="39" spans="1:14" ht="9" customHeight="1">
      <c r="A39" s="24">
        <v>176</v>
      </c>
      <c r="B39" s="26"/>
      <c r="C39" s="18" t="s">
        <v>53</v>
      </c>
      <c r="D39" s="26"/>
      <c r="E39" s="218">
        <v>97009</v>
      </c>
      <c r="F39" s="218">
        <v>29804</v>
      </c>
      <c r="G39" s="218">
        <v>22943</v>
      </c>
      <c r="H39" s="218">
        <v>14422</v>
      </c>
      <c r="I39" s="218">
        <v>8521</v>
      </c>
      <c r="J39" s="218">
        <v>44262</v>
      </c>
      <c r="K39" s="218">
        <v>2786</v>
      </c>
      <c r="L39" s="218">
        <v>3018</v>
      </c>
      <c r="M39" s="218">
        <v>34590</v>
      </c>
      <c r="N39" s="218">
        <v>3869</v>
      </c>
    </row>
    <row r="40" spans="1:14" ht="9" customHeight="1">
      <c r="A40" s="24">
        <v>177</v>
      </c>
      <c r="B40" s="26"/>
      <c r="C40" s="18" t="s">
        <v>54</v>
      </c>
      <c r="D40" s="26"/>
      <c r="E40" s="218">
        <v>55269</v>
      </c>
      <c r="F40" s="218">
        <v>50455</v>
      </c>
      <c r="G40" s="218">
        <v>3753</v>
      </c>
      <c r="H40" s="218">
        <v>3753</v>
      </c>
      <c r="I40" s="218" t="s">
        <v>270</v>
      </c>
      <c r="J40" s="218">
        <v>1061</v>
      </c>
      <c r="K40" s="218">
        <v>214</v>
      </c>
      <c r="L40" s="218">
        <v>847</v>
      </c>
      <c r="M40" s="218" t="s">
        <v>270</v>
      </c>
      <c r="N40" s="218" t="s">
        <v>270</v>
      </c>
    </row>
    <row r="41" spans="1:14" ht="9" customHeight="1">
      <c r="A41" s="24">
        <v>178</v>
      </c>
      <c r="B41" s="26"/>
      <c r="C41" s="18" t="s">
        <v>55</v>
      </c>
      <c r="D41" s="26"/>
      <c r="E41" s="218">
        <v>142946</v>
      </c>
      <c r="F41" s="218">
        <v>27363</v>
      </c>
      <c r="G41" s="218">
        <v>56193</v>
      </c>
      <c r="H41" s="218">
        <v>31372</v>
      </c>
      <c r="I41" s="218">
        <v>24821</v>
      </c>
      <c r="J41" s="218">
        <v>59391</v>
      </c>
      <c r="K41" s="218" t="s">
        <v>270</v>
      </c>
      <c r="L41" s="218">
        <v>9193</v>
      </c>
      <c r="M41" s="218">
        <v>22404</v>
      </c>
      <c r="N41" s="218">
        <v>27793</v>
      </c>
    </row>
    <row r="42" spans="1:14" ht="9" customHeight="1">
      <c r="A42" s="24">
        <v>179</v>
      </c>
      <c r="B42" s="26"/>
      <c r="C42" s="18" t="s">
        <v>56</v>
      </c>
      <c r="D42" s="26"/>
      <c r="E42" s="218">
        <v>52978</v>
      </c>
      <c r="F42" s="218">
        <v>32620</v>
      </c>
      <c r="G42" s="218">
        <v>17678</v>
      </c>
      <c r="H42" s="218">
        <v>7737</v>
      </c>
      <c r="I42" s="218">
        <v>9940</v>
      </c>
      <c r="J42" s="218">
        <v>2680</v>
      </c>
      <c r="K42" s="218">
        <v>647</v>
      </c>
      <c r="L42" s="218">
        <v>1728</v>
      </c>
      <c r="M42" s="218">
        <v>6</v>
      </c>
      <c r="N42" s="218">
        <v>300</v>
      </c>
    </row>
    <row r="43" spans="1:14" ht="9" customHeight="1">
      <c r="A43" s="24">
        <v>180</v>
      </c>
      <c r="B43" s="26"/>
      <c r="C43" s="18" t="s">
        <v>57</v>
      </c>
      <c r="D43" s="26"/>
      <c r="E43" s="218">
        <v>8316</v>
      </c>
      <c r="F43" s="218">
        <v>438</v>
      </c>
      <c r="G43" s="218">
        <v>7179</v>
      </c>
      <c r="H43" s="218">
        <v>4549</v>
      </c>
      <c r="I43" s="218">
        <v>2630</v>
      </c>
      <c r="J43" s="218">
        <v>699</v>
      </c>
      <c r="K43" s="218" t="s">
        <v>270</v>
      </c>
      <c r="L43" s="218" t="s">
        <v>270</v>
      </c>
      <c r="M43" s="218">
        <v>197</v>
      </c>
      <c r="N43" s="218">
        <v>502</v>
      </c>
    </row>
    <row r="44" spans="1:14" ht="9" customHeight="1">
      <c r="A44" s="24">
        <v>181</v>
      </c>
      <c r="B44" s="26"/>
      <c r="C44" s="18" t="s">
        <v>58</v>
      </c>
      <c r="D44" s="26"/>
      <c r="E44" s="218">
        <v>61829</v>
      </c>
      <c r="F44" s="218">
        <v>15557</v>
      </c>
      <c r="G44" s="218">
        <v>33401</v>
      </c>
      <c r="H44" s="218">
        <v>19422</v>
      </c>
      <c r="I44" s="218">
        <v>13979</v>
      </c>
      <c r="J44" s="218">
        <v>12871</v>
      </c>
      <c r="K44" s="218">
        <v>66</v>
      </c>
      <c r="L44" s="218">
        <v>4076</v>
      </c>
      <c r="M44" s="218">
        <v>1999</v>
      </c>
      <c r="N44" s="218">
        <v>6731</v>
      </c>
    </row>
    <row r="45" spans="1:14" ht="9" customHeight="1">
      <c r="A45" s="24">
        <v>182</v>
      </c>
      <c r="B45" s="26"/>
      <c r="C45" s="18" t="s">
        <v>59</v>
      </c>
      <c r="D45" s="26"/>
      <c r="E45" s="218">
        <v>41966</v>
      </c>
      <c r="F45" s="218">
        <v>10200</v>
      </c>
      <c r="G45" s="218">
        <v>8091</v>
      </c>
      <c r="H45" s="218">
        <v>4096</v>
      </c>
      <c r="I45" s="218">
        <v>3994</v>
      </c>
      <c r="J45" s="218">
        <v>23675</v>
      </c>
      <c r="K45" s="218">
        <v>81</v>
      </c>
      <c r="L45" s="218">
        <v>872</v>
      </c>
      <c r="M45" s="218">
        <v>4024</v>
      </c>
      <c r="N45" s="218">
        <v>18699</v>
      </c>
    </row>
    <row r="46" spans="1:14" ht="9" customHeight="1">
      <c r="A46" s="24">
        <v>183</v>
      </c>
      <c r="B46" s="26"/>
      <c r="C46" s="18" t="s">
        <v>60</v>
      </c>
      <c r="D46" s="26"/>
      <c r="E46" s="218">
        <v>61427</v>
      </c>
      <c r="F46" s="218">
        <v>30214</v>
      </c>
      <c r="G46" s="218">
        <v>18404</v>
      </c>
      <c r="H46" s="218">
        <v>17166</v>
      </c>
      <c r="I46" s="218">
        <v>1239</v>
      </c>
      <c r="J46" s="218">
        <v>12809</v>
      </c>
      <c r="K46" s="218">
        <v>4654</v>
      </c>
      <c r="L46" s="218">
        <v>4347</v>
      </c>
      <c r="M46" s="218">
        <v>2393</v>
      </c>
      <c r="N46" s="218">
        <v>1416</v>
      </c>
    </row>
    <row r="47" spans="1:14" ht="9" customHeight="1">
      <c r="A47" s="24">
        <v>184</v>
      </c>
      <c r="B47" s="26"/>
      <c r="C47" s="18" t="s">
        <v>45</v>
      </c>
      <c r="D47" s="26"/>
      <c r="E47" s="218">
        <v>257340</v>
      </c>
      <c r="F47" s="218">
        <v>69399</v>
      </c>
      <c r="G47" s="218">
        <v>140538</v>
      </c>
      <c r="H47" s="218">
        <v>86002</v>
      </c>
      <c r="I47" s="218">
        <v>54536</v>
      </c>
      <c r="J47" s="218">
        <v>47403</v>
      </c>
      <c r="K47" s="218">
        <v>178</v>
      </c>
      <c r="L47" s="218">
        <v>7386</v>
      </c>
      <c r="M47" s="218">
        <v>23688</v>
      </c>
      <c r="N47" s="218">
        <v>16151</v>
      </c>
    </row>
    <row r="48" spans="1:14" ht="9" customHeight="1">
      <c r="A48" s="24">
        <v>185</v>
      </c>
      <c r="B48" s="26"/>
      <c r="C48" s="18" t="s">
        <v>61</v>
      </c>
      <c r="D48" s="26"/>
      <c r="E48" s="218">
        <v>291876</v>
      </c>
      <c r="F48" s="218">
        <v>23130</v>
      </c>
      <c r="G48" s="218">
        <v>118820</v>
      </c>
      <c r="H48" s="218">
        <v>9889</v>
      </c>
      <c r="I48" s="218">
        <v>108931</v>
      </c>
      <c r="J48" s="218">
        <v>149926</v>
      </c>
      <c r="K48" s="218">
        <v>683</v>
      </c>
      <c r="L48" s="218">
        <v>3836</v>
      </c>
      <c r="M48" s="218">
        <v>126072</v>
      </c>
      <c r="N48" s="218">
        <v>19335</v>
      </c>
    </row>
    <row r="49" spans="1:14" ht="9" customHeight="1">
      <c r="A49" s="24">
        <v>186</v>
      </c>
      <c r="B49" s="26"/>
      <c r="C49" s="18" t="s">
        <v>231</v>
      </c>
      <c r="D49" s="26"/>
      <c r="E49" s="218">
        <v>107876</v>
      </c>
      <c r="F49" s="218">
        <v>21844</v>
      </c>
      <c r="G49" s="218">
        <v>44708</v>
      </c>
      <c r="H49" s="218">
        <v>10633</v>
      </c>
      <c r="I49" s="218">
        <v>34075</v>
      </c>
      <c r="J49" s="218">
        <v>41323</v>
      </c>
      <c r="K49" s="218">
        <v>378</v>
      </c>
      <c r="L49" s="218">
        <v>2711</v>
      </c>
      <c r="M49" s="218">
        <v>33734</v>
      </c>
      <c r="N49" s="218">
        <v>4500</v>
      </c>
    </row>
    <row r="50" spans="1:14" ht="9" customHeight="1">
      <c r="A50" s="24">
        <v>187</v>
      </c>
      <c r="B50" s="26"/>
      <c r="C50" s="18" t="s">
        <v>46</v>
      </c>
      <c r="D50" s="26"/>
      <c r="E50" s="218">
        <v>99924</v>
      </c>
      <c r="F50" s="218">
        <v>59918</v>
      </c>
      <c r="G50" s="218">
        <v>23694</v>
      </c>
      <c r="H50" s="218">
        <v>15947</v>
      </c>
      <c r="I50" s="218">
        <v>7747</v>
      </c>
      <c r="J50" s="218">
        <v>16312</v>
      </c>
      <c r="K50" s="218">
        <v>2009</v>
      </c>
      <c r="L50" s="218">
        <v>5318</v>
      </c>
      <c r="M50" s="218">
        <v>3013</v>
      </c>
      <c r="N50" s="218">
        <v>5973</v>
      </c>
    </row>
    <row r="51" spans="1:14" ht="9" customHeight="1">
      <c r="A51" s="24">
        <v>188</v>
      </c>
      <c r="B51" s="26"/>
      <c r="C51" s="18" t="s">
        <v>62</v>
      </c>
      <c r="D51" s="26"/>
      <c r="E51" s="218">
        <v>52262</v>
      </c>
      <c r="F51" s="218">
        <v>17274</v>
      </c>
      <c r="G51" s="218">
        <v>31577</v>
      </c>
      <c r="H51" s="218">
        <v>2081</v>
      </c>
      <c r="I51" s="218">
        <v>29496</v>
      </c>
      <c r="J51" s="218">
        <v>3411</v>
      </c>
      <c r="K51" s="218" t="s">
        <v>270</v>
      </c>
      <c r="L51" s="218">
        <v>1482</v>
      </c>
      <c r="M51" s="218" t="s">
        <v>270</v>
      </c>
      <c r="N51" s="218">
        <v>1929</v>
      </c>
    </row>
    <row r="52" spans="1:14" ht="9" customHeight="1">
      <c r="A52" s="24">
        <v>189</v>
      </c>
      <c r="B52" s="26"/>
      <c r="C52" s="18" t="s">
        <v>63</v>
      </c>
      <c r="D52" s="26"/>
      <c r="E52" s="218">
        <v>212781</v>
      </c>
      <c r="F52" s="218">
        <v>44961</v>
      </c>
      <c r="G52" s="218">
        <v>28243</v>
      </c>
      <c r="H52" s="218">
        <v>24139</v>
      </c>
      <c r="I52" s="218">
        <v>4104</v>
      </c>
      <c r="J52" s="218">
        <v>139576</v>
      </c>
      <c r="K52" s="218">
        <v>501</v>
      </c>
      <c r="L52" s="218">
        <v>3700</v>
      </c>
      <c r="M52" s="218">
        <v>127366</v>
      </c>
      <c r="N52" s="218">
        <v>8009</v>
      </c>
    </row>
    <row r="53" spans="1:14" ht="9" customHeight="1">
      <c r="A53" s="24">
        <v>190</v>
      </c>
      <c r="B53" s="26"/>
      <c r="C53" s="18" t="s">
        <v>64</v>
      </c>
      <c r="D53" s="26"/>
      <c r="E53" s="218">
        <v>107380</v>
      </c>
      <c r="F53" s="218">
        <v>60948</v>
      </c>
      <c r="G53" s="218">
        <v>19618</v>
      </c>
      <c r="H53" s="218">
        <v>14002</v>
      </c>
      <c r="I53" s="218">
        <v>5616</v>
      </c>
      <c r="J53" s="218">
        <v>26814</v>
      </c>
      <c r="K53" s="218">
        <v>453</v>
      </c>
      <c r="L53" s="218">
        <v>881</v>
      </c>
      <c r="M53" s="218">
        <v>24569</v>
      </c>
      <c r="N53" s="218">
        <v>912</v>
      </c>
    </row>
    <row r="54" spans="1:14" ht="6" customHeight="1">
      <c r="A54" s="24"/>
      <c r="B54" s="26"/>
      <c r="C54" s="18"/>
      <c r="D54" s="26"/>
      <c r="E54" s="218"/>
      <c r="F54" s="218"/>
      <c r="G54" s="218"/>
      <c r="H54" s="218"/>
      <c r="I54" s="218"/>
      <c r="J54" s="218"/>
      <c r="K54" s="218"/>
      <c r="L54" s="218"/>
      <c r="M54" s="218"/>
      <c r="N54" s="218"/>
    </row>
    <row r="55" spans="1:14" ht="9" customHeight="1">
      <c r="A55" s="27">
        <v>1</v>
      </c>
      <c r="B55" s="28"/>
      <c r="C55" s="29" t="s">
        <v>65</v>
      </c>
      <c r="D55" s="28"/>
      <c r="E55" s="240">
        <v>3024331</v>
      </c>
      <c r="F55" s="240">
        <v>756340</v>
      </c>
      <c r="G55" s="240">
        <v>946100</v>
      </c>
      <c r="H55" s="240">
        <v>524774</v>
      </c>
      <c r="I55" s="240">
        <v>421326</v>
      </c>
      <c r="J55" s="240">
        <v>1321891</v>
      </c>
      <c r="K55" s="240">
        <v>39371</v>
      </c>
      <c r="L55" s="240">
        <v>102944</v>
      </c>
      <c r="M55" s="240">
        <v>509823</v>
      </c>
      <c r="N55" s="240">
        <v>669753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01" t="s">
        <v>232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</row>
    <row r="58" spans="1:14" ht="9" customHeight="1">
      <c r="A58" s="4"/>
      <c r="B58" s="4"/>
      <c r="C58" s="27" t="s">
        <v>43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66</v>
      </c>
      <c r="D59" s="26"/>
      <c r="E59" s="218" t="s">
        <v>289</v>
      </c>
      <c r="F59" s="218" t="s">
        <v>289</v>
      </c>
      <c r="G59" s="218" t="s">
        <v>289</v>
      </c>
      <c r="H59" s="218" t="s">
        <v>289</v>
      </c>
      <c r="I59" s="218" t="s">
        <v>289</v>
      </c>
      <c r="J59" s="218" t="s">
        <v>289</v>
      </c>
      <c r="K59" s="218" t="s">
        <v>289</v>
      </c>
      <c r="L59" s="218" t="s">
        <v>289</v>
      </c>
      <c r="M59" s="218" t="s">
        <v>289</v>
      </c>
      <c r="N59" s="218" t="s">
        <v>289</v>
      </c>
    </row>
    <row r="60" spans="1:14" ht="9" customHeight="1">
      <c r="A60" s="24">
        <v>262</v>
      </c>
      <c r="B60" s="26"/>
      <c r="C60" s="18" t="s">
        <v>67</v>
      </c>
      <c r="D60" s="26"/>
      <c r="E60" s="218">
        <v>157120</v>
      </c>
      <c r="F60" s="218">
        <v>6895</v>
      </c>
      <c r="G60" s="218">
        <v>46246</v>
      </c>
      <c r="H60" s="218">
        <v>40706</v>
      </c>
      <c r="I60" s="218">
        <v>5540</v>
      </c>
      <c r="J60" s="218">
        <v>103979</v>
      </c>
      <c r="K60" s="218">
        <v>2917</v>
      </c>
      <c r="L60" s="218">
        <v>10717</v>
      </c>
      <c r="M60" s="218">
        <v>17219</v>
      </c>
      <c r="N60" s="218">
        <v>73126</v>
      </c>
    </row>
    <row r="61" spans="1:14" ht="9" customHeight="1">
      <c r="A61" s="24">
        <v>263</v>
      </c>
      <c r="B61" s="26"/>
      <c r="C61" s="18" t="s">
        <v>68</v>
      </c>
      <c r="D61" s="26"/>
      <c r="E61" s="218" t="s">
        <v>289</v>
      </c>
      <c r="F61" s="218" t="s">
        <v>289</v>
      </c>
      <c r="G61" s="218" t="s">
        <v>289</v>
      </c>
      <c r="H61" s="218" t="s">
        <v>289</v>
      </c>
      <c r="I61" s="218" t="s">
        <v>289</v>
      </c>
      <c r="J61" s="218" t="s">
        <v>289</v>
      </c>
      <c r="K61" s="218" t="s">
        <v>289</v>
      </c>
      <c r="L61" s="218" t="s">
        <v>289</v>
      </c>
      <c r="M61" s="218" t="s">
        <v>289</v>
      </c>
      <c r="N61" s="218" t="s">
        <v>289</v>
      </c>
    </row>
    <row r="62" spans="1:14" ht="9" customHeight="1">
      <c r="A62" s="4"/>
      <c r="B62" s="4"/>
      <c r="C62" s="27" t="s">
        <v>47</v>
      </c>
      <c r="D62" s="24"/>
      <c r="E62" s="218"/>
      <c r="F62" s="218"/>
      <c r="G62" s="218"/>
      <c r="H62" s="218"/>
      <c r="I62" s="218"/>
      <c r="J62" s="218"/>
      <c r="K62" s="218"/>
      <c r="L62" s="218"/>
      <c r="M62" s="218"/>
      <c r="N62" s="218"/>
    </row>
    <row r="63" spans="1:14" ht="9" customHeight="1">
      <c r="A63" s="24">
        <v>271</v>
      </c>
      <c r="B63" s="26"/>
      <c r="C63" s="18" t="s">
        <v>69</v>
      </c>
      <c r="D63" s="26"/>
      <c r="E63" s="218">
        <v>560211</v>
      </c>
      <c r="F63" s="218">
        <v>139421</v>
      </c>
      <c r="G63" s="218">
        <v>349963</v>
      </c>
      <c r="H63" s="218">
        <v>293102</v>
      </c>
      <c r="I63" s="218">
        <v>56861</v>
      </c>
      <c r="J63" s="218">
        <v>70826</v>
      </c>
      <c r="K63" s="218">
        <v>6065</v>
      </c>
      <c r="L63" s="218">
        <v>1269</v>
      </c>
      <c r="M63" s="218">
        <v>41941</v>
      </c>
      <c r="N63" s="218">
        <v>21550</v>
      </c>
    </row>
    <row r="64" spans="1:14" ht="9" customHeight="1">
      <c r="A64" s="24">
        <v>272</v>
      </c>
      <c r="B64" s="26"/>
      <c r="C64" s="18" t="s">
        <v>70</v>
      </c>
      <c r="D64" s="26"/>
      <c r="E64" s="218">
        <v>121979</v>
      </c>
      <c r="F64" s="218">
        <v>20964</v>
      </c>
      <c r="G64" s="218">
        <v>54413</v>
      </c>
      <c r="H64" s="218">
        <v>26856</v>
      </c>
      <c r="I64" s="218">
        <v>27557</v>
      </c>
      <c r="J64" s="218">
        <v>46602</v>
      </c>
      <c r="K64" s="218">
        <v>537</v>
      </c>
      <c r="L64" s="218">
        <v>15393</v>
      </c>
      <c r="M64" s="218">
        <v>16768</v>
      </c>
      <c r="N64" s="218">
        <v>13904</v>
      </c>
    </row>
    <row r="65" spans="1:14" ht="9" customHeight="1">
      <c r="A65" s="24">
        <v>273</v>
      </c>
      <c r="B65" s="26"/>
      <c r="C65" s="18" t="s">
        <v>71</v>
      </c>
      <c r="D65" s="26"/>
      <c r="E65" s="218">
        <v>129970</v>
      </c>
      <c r="F65" s="218">
        <v>36200</v>
      </c>
      <c r="G65" s="218">
        <v>54245</v>
      </c>
      <c r="H65" s="218">
        <v>22616</v>
      </c>
      <c r="I65" s="218">
        <v>31629</v>
      </c>
      <c r="J65" s="218">
        <v>39525</v>
      </c>
      <c r="K65" s="218">
        <v>1910</v>
      </c>
      <c r="L65" s="218">
        <v>9256</v>
      </c>
      <c r="M65" s="218">
        <v>9782</v>
      </c>
      <c r="N65" s="218">
        <v>18576</v>
      </c>
    </row>
    <row r="66" spans="1:14" ht="9" customHeight="1">
      <c r="A66" s="24">
        <v>274</v>
      </c>
      <c r="B66" s="26"/>
      <c r="C66" s="18" t="s">
        <v>66</v>
      </c>
      <c r="D66" s="26"/>
      <c r="E66" s="218">
        <v>117857</v>
      </c>
      <c r="F66" s="218">
        <v>37883</v>
      </c>
      <c r="G66" s="218">
        <v>27544</v>
      </c>
      <c r="H66" s="218">
        <v>14363</v>
      </c>
      <c r="I66" s="218">
        <v>13181</v>
      </c>
      <c r="J66" s="218">
        <v>52430</v>
      </c>
      <c r="K66" s="218">
        <v>694</v>
      </c>
      <c r="L66" s="218">
        <v>3945</v>
      </c>
      <c r="M66" s="218">
        <v>33807</v>
      </c>
      <c r="N66" s="218">
        <v>13984</v>
      </c>
    </row>
    <row r="67" spans="1:14" ht="9" customHeight="1">
      <c r="A67" s="24">
        <v>275</v>
      </c>
      <c r="B67" s="26"/>
      <c r="C67" s="18" t="s">
        <v>67</v>
      </c>
      <c r="D67" s="26"/>
      <c r="E67" s="218">
        <v>157222</v>
      </c>
      <c r="F67" s="218">
        <v>48323</v>
      </c>
      <c r="G67" s="218">
        <v>64947</v>
      </c>
      <c r="H67" s="218">
        <v>51626</v>
      </c>
      <c r="I67" s="218">
        <v>13320</v>
      </c>
      <c r="J67" s="218">
        <v>43952</v>
      </c>
      <c r="K67" s="218">
        <v>1104</v>
      </c>
      <c r="L67" s="218">
        <v>27808</v>
      </c>
      <c r="M67" s="218">
        <v>7877</v>
      </c>
      <c r="N67" s="218">
        <v>7163</v>
      </c>
    </row>
    <row r="68" spans="1:14" ht="9" customHeight="1">
      <c r="A68" s="24">
        <v>276</v>
      </c>
      <c r="B68" s="26"/>
      <c r="C68" s="18" t="s">
        <v>72</v>
      </c>
      <c r="D68" s="26"/>
      <c r="E68" s="218">
        <v>111488</v>
      </c>
      <c r="F68" s="218">
        <v>43187</v>
      </c>
      <c r="G68" s="218">
        <v>28667</v>
      </c>
      <c r="H68" s="218">
        <v>26323</v>
      </c>
      <c r="I68" s="218">
        <v>2345</v>
      </c>
      <c r="J68" s="218">
        <v>39634</v>
      </c>
      <c r="K68" s="218">
        <v>1181</v>
      </c>
      <c r="L68" s="218">
        <v>9362</v>
      </c>
      <c r="M68" s="218">
        <v>9393</v>
      </c>
      <c r="N68" s="218">
        <v>19697</v>
      </c>
    </row>
    <row r="69" spans="1:14" ht="9" customHeight="1">
      <c r="A69" s="24">
        <v>277</v>
      </c>
      <c r="B69" s="26"/>
      <c r="C69" s="18" t="s">
        <v>73</v>
      </c>
      <c r="D69" s="26"/>
      <c r="E69" s="218">
        <v>249608</v>
      </c>
      <c r="F69" s="218">
        <v>73507</v>
      </c>
      <c r="G69" s="218">
        <v>128639</v>
      </c>
      <c r="H69" s="218">
        <v>121847</v>
      </c>
      <c r="I69" s="218">
        <v>6792</v>
      </c>
      <c r="J69" s="218">
        <v>47462</v>
      </c>
      <c r="K69" s="218">
        <v>368</v>
      </c>
      <c r="L69" s="218">
        <v>6229</v>
      </c>
      <c r="M69" s="218">
        <v>2369</v>
      </c>
      <c r="N69" s="218">
        <v>38497</v>
      </c>
    </row>
    <row r="70" spans="1:14" ht="9" customHeight="1">
      <c r="A70" s="24">
        <v>278</v>
      </c>
      <c r="B70" s="26"/>
      <c r="C70" s="18" t="s">
        <v>74</v>
      </c>
      <c r="D70" s="26"/>
      <c r="E70" s="218">
        <v>97207</v>
      </c>
      <c r="F70" s="218">
        <v>13749</v>
      </c>
      <c r="G70" s="218">
        <v>24709</v>
      </c>
      <c r="H70" s="218">
        <v>23291</v>
      </c>
      <c r="I70" s="218">
        <v>1418</v>
      </c>
      <c r="J70" s="218">
        <v>58749</v>
      </c>
      <c r="K70" s="218">
        <v>983</v>
      </c>
      <c r="L70" s="218">
        <v>2217</v>
      </c>
      <c r="M70" s="218">
        <v>54538</v>
      </c>
      <c r="N70" s="218">
        <v>1011</v>
      </c>
    </row>
    <row r="71" spans="1:14" ht="9" customHeight="1">
      <c r="A71" s="24">
        <v>279</v>
      </c>
      <c r="B71" s="26"/>
      <c r="C71" s="18" t="s">
        <v>75</v>
      </c>
      <c r="D71" s="26"/>
      <c r="E71" s="218">
        <v>40822</v>
      </c>
      <c r="F71" s="218">
        <v>23490</v>
      </c>
      <c r="G71" s="218">
        <v>11598</v>
      </c>
      <c r="H71" s="218">
        <v>8391</v>
      </c>
      <c r="I71" s="218">
        <v>3207</v>
      </c>
      <c r="J71" s="218">
        <v>5734</v>
      </c>
      <c r="K71" s="218">
        <v>158</v>
      </c>
      <c r="L71" s="218">
        <v>2269</v>
      </c>
      <c r="M71" s="218">
        <v>3134</v>
      </c>
      <c r="N71" s="218">
        <v>172</v>
      </c>
    </row>
    <row r="72" spans="1:14" ht="6" customHeight="1">
      <c r="A72" s="24"/>
      <c r="B72" s="26"/>
      <c r="C72" s="18"/>
      <c r="D72" s="26"/>
      <c r="E72" s="218"/>
      <c r="F72" s="218"/>
      <c r="G72" s="218"/>
      <c r="H72" s="218"/>
      <c r="I72" s="218"/>
      <c r="J72" s="218"/>
      <c r="K72" s="218"/>
      <c r="L72" s="218"/>
      <c r="M72" s="218"/>
      <c r="N72" s="218"/>
    </row>
    <row r="73" spans="1:14" ht="9" customHeight="1">
      <c r="A73" s="27">
        <v>2</v>
      </c>
      <c r="B73" s="28"/>
      <c r="C73" s="29" t="s">
        <v>76</v>
      </c>
      <c r="D73" s="28"/>
      <c r="E73" s="240">
        <v>1807163</v>
      </c>
      <c r="F73" s="240">
        <v>452741</v>
      </c>
      <c r="G73" s="240">
        <v>796132</v>
      </c>
      <c r="H73" s="240">
        <v>632065</v>
      </c>
      <c r="I73" s="240">
        <v>164067</v>
      </c>
      <c r="J73" s="240">
        <v>558290</v>
      </c>
      <c r="K73" s="240">
        <v>16179</v>
      </c>
      <c r="L73" s="240">
        <v>89562</v>
      </c>
      <c r="M73" s="240">
        <v>225928</v>
      </c>
      <c r="N73" s="240">
        <v>226621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01" t="s">
        <v>233</v>
      </c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</row>
    <row r="76" spans="1:14" ht="9" customHeight="1">
      <c r="A76" s="4"/>
      <c r="B76" s="4"/>
      <c r="C76" s="27" t="s">
        <v>43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77</v>
      </c>
      <c r="D77" s="26"/>
      <c r="E77" s="218">
        <v>158477</v>
      </c>
      <c r="F77" s="218">
        <v>44209</v>
      </c>
      <c r="G77" s="218">
        <v>20757</v>
      </c>
      <c r="H77" s="218">
        <v>18765</v>
      </c>
      <c r="I77" s="218">
        <v>1993</v>
      </c>
      <c r="J77" s="218">
        <v>93511</v>
      </c>
      <c r="K77" s="218">
        <v>4801</v>
      </c>
      <c r="L77" s="218">
        <v>76113</v>
      </c>
      <c r="M77" s="218">
        <v>5714</v>
      </c>
      <c r="N77" s="218">
        <v>6883</v>
      </c>
    </row>
    <row r="78" spans="1:14" ht="9" customHeight="1">
      <c r="A78" s="24">
        <v>362</v>
      </c>
      <c r="B78" s="26"/>
      <c r="C78" s="18" t="s">
        <v>78</v>
      </c>
      <c r="D78" s="26"/>
      <c r="E78" s="218">
        <v>189224</v>
      </c>
      <c r="F78" s="218">
        <v>7871</v>
      </c>
      <c r="G78" s="218">
        <v>44836</v>
      </c>
      <c r="H78" s="218">
        <v>13995</v>
      </c>
      <c r="I78" s="218">
        <v>30841</v>
      </c>
      <c r="J78" s="218">
        <v>136517</v>
      </c>
      <c r="K78" s="218">
        <v>3900</v>
      </c>
      <c r="L78" s="218">
        <v>3562</v>
      </c>
      <c r="M78" s="218">
        <v>127689</v>
      </c>
      <c r="N78" s="218">
        <v>1366</v>
      </c>
    </row>
    <row r="79" spans="1:14" ht="9" customHeight="1">
      <c r="A79" s="24">
        <v>363</v>
      </c>
      <c r="B79" s="26"/>
      <c r="C79" s="18" t="s">
        <v>79</v>
      </c>
      <c r="D79" s="26"/>
      <c r="E79" s="218">
        <v>44947</v>
      </c>
      <c r="F79" s="218">
        <v>6364</v>
      </c>
      <c r="G79" s="218">
        <v>8088</v>
      </c>
      <c r="H79" s="218">
        <v>7122</v>
      </c>
      <c r="I79" s="218">
        <v>967</v>
      </c>
      <c r="J79" s="218">
        <v>30495</v>
      </c>
      <c r="K79" s="218">
        <v>648</v>
      </c>
      <c r="L79" s="218">
        <v>9790</v>
      </c>
      <c r="M79" s="218">
        <v>2313</v>
      </c>
      <c r="N79" s="218">
        <v>17743</v>
      </c>
    </row>
    <row r="80" spans="1:14" ht="9" customHeight="1">
      <c r="A80" s="4"/>
      <c r="B80" s="4"/>
      <c r="C80" s="27" t="s">
        <v>47</v>
      </c>
      <c r="D80" s="24"/>
      <c r="E80" s="218"/>
      <c r="F80" s="218"/>
      <c r="G80" s="218"/>
      <c r="H80" s="218"/>
      <c r="I80" s="218"/>
      <c r="J80" s="218"/>
      <c r="K80" s="218"/>
      <c r="L80" s="218"/>
      <c r="M80" s="218"/>
      <c r="N80" s="218"/>
    </row>
    <row r="81" spans="1:14" ht="9" customHeight="1">
      <c r="A81" s="24">
        <v>371</v>
      </c>
      <c r="B81" s="26"/>
      <c r="C81" s="18" t="s">
        <v>80</v>
      </c>
      <c r="D81" s="26"/>
      <c r="E81" s="218">
        <v>71716</v>
      </c>
      <c r="F81" s="218">
        <v>23802</v>
      </c>
      <c r="G81" s="218">
        <v>33081</v>
      </c>
      <c r="H81" s="218">
        <v>30252</v>
      </c>
      <c r="I81" s="218">
        <v>2829</v>
      </c>
      <c r="J81" s="218">
        <v>14832</v>
      </c>
      <c r="K81" s="218">
        <v>1094</v>
      </c>
      <c r="L81" s="218">
        <v>2180</v>
      </c>
      <c r="M81" s="218">
        <v>8551</v>
      </c>
      <c r="N81" s="218">
        <v>3007</v>
      </c>
    </row>
    <row r="82" spans="1:14" ht="9" customHeight="1">
      <c r="A82" s="24">
        <v>372</v>
      </c>
      <c r="B82" s="26"/>
      <c r="C82" s="18" t="s">
        <v>81</v>
      </c>
      <c r="D82" s="26"/>
      <c r="E82" s="218">
        <v>283570</v>
      </c>
      <c r="F82" s="218">
        <v>84944</v>
      </c>
      <c r="G82" s="218">
        <v>85653</v>
      </c>
      <c r="H82" s="218">
        <v>68032</v>
      </c>
      <c r="I82" s="218">
        <v>17621</v>
      </c>
      <c r="J82" s="218">
        <v>112973</v>
      </c>
      <c r="K82" s="218">
        <v>5211</v>
      </c>
      <c r="L82" s="218">
        <v>12661</v>
      </c>
      <c r="M82" s="218">
        <v>76426</v>
      </c>
      <c r="N82" s="218">
        <v>18676</v>
      </c>
    </row>
    <row r="83" spans="1:14" ht="9" customHeight="1">
      <c r="A83" s="24">
        <v>373</v>
      </c>
      <c r="B83" s="26"/>
      <c r="C83" s="18" t="s">
        <v>82</v>
      </c>
      <c r="D83" s="26"/>
      <c r="E83" s="218">
        <v>671714</v>
      </c>
      <c r="F83" s="218">
        <v>49957</v>
      </c>
      <c r="G83" s="218">
        <v>457253</v>
      </c>
      <c r="H83" s="218">
        <v>440265</v>
      </c>
      <c r="I83" s="218">
        <v>16988</v>
      </c>
      <c r="J83" s="218">
        <v>164504</v>
      </c>
      <c r="K83" s="218">
        <v>4088</v>
      </c>
      <c r="L83" s="218">
        <v>31407</v>
      </c>
      <c r="M83" s="218">
        <v>29168</v>
      </c>
      <c r="N83" s="218">
        <v>99841</v>
      </c>
    </row>
    <row r="84" spans="1:14" ht="9" customHeight="1">
      <c r="A84" s="24">
        <v>374</v>
      </c>
      <c r="B84" s="26"/>
      <c r="C84" s="18" t="s">
        <v>83</v>
      </c>
      <c r="D84" s="26"/>
      <c r="E84" s="218">
        <v>104127</v>
      </c>
      <c r="F84" s="218">
        <v>29088</v>
      </c>
      <c r="G84" s="218">
        <v>56262</v>
      </c>
      <c r="H84" s="218">
        <v>28266</v>
      </c>
      <c r="I84" s="218">
        <v>27996</v>
      </c>
      <c r="J84" s="218">
        <v>18778</v>
      </c>
      <c r="K84" s="218">
        <v>883</v>
      </c>
      <c r="L84" s="218">
        <v>4825</v>
      </c>
      <c r="M84" s="218">
        <v>348</v>
      </c>
      <c r="N84" s="218">
        <v>12721</v>
      </c>
    </row>
    <row r="85" spans="1:14" ht="9" customHeight="1">
      <c r="A85" s="24">
        <v>375</v>
      </c>
      <c r="B85" s="26"/>
      <c r="C85" s="18" t="s">
        <v>78</v>
      </c>
      <c r="D85" s="26"/>
      <c r="E85" s="218">
        <v>117566</v>
      </c>
      <c r="F85" s="218">
        <v>27958</v>
      </c>
      <c r="G85" s="218">
        <v>60002</v>
      </c>
      <c r="H85" s="218">
        <v>56521</v>
      </c>
      <c r="I85" s="218">
        <v>3481</v>
      </c>
      <c r="J85" s="218">
        <v>29606</v>
      </c>
      <c r="K85" s="218">
        <v>1809</v>
      </c>
      <c r="L85" s="218">
        <v>3198</v>
      </c>
      <c r="M85" s="218">
        <v>9265</v>
      </c>
      <c r="N85" s="218">
        <v>15334</v>
      </c>
    </row>
    <row r="86" spans="1:14" ht="9" customHeight="1">
      <c r="A86" s="24">
        <v>376</v>
      </c>
      <c r="B86" s="26"/>
      <c r="C86" s="18" t="s">
        <v>84</v>
      </c>
      <c r="D86" s="26"/>
      <c r="E86" s="218">
        <v>91990</v>
      </c>
      <c r="F86" s="218">
        <v>31633</v>
      </c>
      <c r="G86" s="218">
        <v>30815</v>
      </c>
      <c r="H86" s="218">
        <v>26350</v>
      </c>
      <c r="I86" s="218">
        <v>4465</v>
      </c>
      <c r="J86" s="218">
        <v>29542</v>
      </c>
      <c r="K86" s="218">
        <v>3562</v>
      </c>
      <c r="L86" s="218">
        <v>7494</v>
      </c>
      <c r="M86" s="218">
        <v>14649</v>
      </c>
      <c r="N86" s="218">
        <v>3837</v>
      </c>
    </row>
    <row r="87" spans="1:14" ht="9" customHeight="1">
      <c r="A87" s="24">
        <v>377</v>
      </c>
      <c r="B87" s="26"/>
      <c r="C87" s="18" t="s">
        <v>85</v>
      </c>
      <c r="D87" s="26"/>
      <c r="E87" s="218">
        <v>123185</v>
      </c>
      <c r="F87" s="218">
        <v>13240</v>
      </c>
      <c r="G87" s="218">
        <v>82948</v>
      </c>
      <c r="H87" s="218">
        <v>70434</v>
      </c>
      <c r="I87" s="218">
        <v>12515</v>
      </c>
      <c r="J87" s="218">
        <v>26996</v>
      </c>
      <c r="K87" s="218">
        <v>359</v>
      </c>
      <c r="L87" s="218">
        <v>3067</v>
      </c>
      <c r="M87" s="218">
        <v>3544</v>
      </c>
      <c r="N87" s="218">
        <v>20025</v>
      </c>
    </row>
    <row r="88" spans="1:14" ht="6" customHeight="1">
      <c r="A88" s="24"/>
      <c r="B88" s="26"/>
      <c r="C88" s="18"/>
      <c r="D88" s="26"/>
      <c r="E88" s="218"/>
      <c r="F88" s="218"/>
      <c r="G88" s="218"/>
      <c r="H88" s="218"/>
      <c r="I88" s="218"/>
      <c r="J88" s="218"/>
      <c r="K88" s="218"/>
      <c r="L88" s="218"/>
      <c r="M88" s="218"/>
      <c r="N88" s="218"/>
    </row>
    <row r="89" spans="1:14" ht="9" customHeight="1">
      <c r="A89" s="27">
        <v>3</v>
      </c>
      <c r="B89" s="28"/>
      <c r="C89" s="29" t="s">
        <v>86</v>
      </c>
      <c r="D89" s="28"/>
      <c r="E89" s="240">
        <v>1856517</v>
      </c>
      <c r="F89" s="240">
        <v>319067</v>
      </c>
      <c r="G89" s="240">
        <v>879696</v>
      </c>
      <c r="H89" s="240">
        <v>760002</v>
      </c>
      <c r="I89" s="240">
        <v>119695</v>
      </c>
      <c r="J89" s="240">
        <v>657754</v>
      </c>
      <c r="K89" s="240">
        <v>26354</v>
      </c>
      <c r="L89" s="240">
        <v>154299</v>
      </c>
      <c r="M89" s="240">
        <v>277667</v>
      </c>
      <c r="N89" s="240">
        <v>199434</v>
      </c>
    </row>
    <row r="90" spans="1:14" ht="6" customHeight="1">
      <c r="A90" s="86" t="s">
        <v>254</v>
      </c>
      <c r="B90" s="1"/>
      <c r="C90" s="2"/>
      <c r="D90" s="1"/>
      <c r="E90" s="6"/>
      <c r="F90" s="6"/>
      <c r="G90" s="6"/>
      <c r="H90" s="124"/>
      <c r="I90" s="124"/>
      <c r="J90" s="124"/>
      <c r="K90" s="124"/>
      <c r="L90" s="124"/>
      <c r="M90" s="124"/>
      <c r="N90" s="124"/>
    </row>
    <row r="91" spans="1:14" ht="11.25" customHeight="1">
      <c r="A91" s="243" t="s">
        <v>260</v>
      </c>
      <c r="B91" s="1"/>
      <c r="C91" s="2"/>
      <c r="D91" s="1"/>
      <c r="E91" s="33"/>
      <c r="F91" s="33"/>
      <c r="G91" s="33"/>
      <c r="H91" s="124"/>
      <c r="I91" s="124"/>
      <c r="J91" s="124"/>
      <c r="K91" s="124"/>
      <c r="L91" s="124"/>
      <c r="M91" s="124"/>
      <c r="N91" s="124"/>
    </row>
    <row r="92" spans="1:14" ht="12.75">
      <c r="A92" s="1"/>
      <c r="B92" s="1"/>
      <c r="C92" s="2"/>
      <c r="D92" s="1"/>
      <c r="E92" s="2"/>
      <c r="F92" s="2"/>
      <c r="G92" s="2"/>
      <c r="H92" s="124"/>
      <c r="I92" s="124"/>
      <c r="J92" s="124"/>
      <c r="K92" s="124"/>
      <c r="L92" s="124"/>
      <c r="M92" s="124"/>
      <c r="N92" s="124"/>
    </row>
    <row r="93" spans="1:14" ht="12.75">
      <c r="A93" s="1"/>
      <c r="B93" s="1"/>
      <c r="C93" s="2"/>
      <c r="D93" s="1"/>
      <c r="E93" s="2"/>
      <c r="F93" s="2"/>
      <c r="G93" s="2"/>
      <c r="H93" s="124"/>
      <c r="I93" s="124"/>
      <c r="J93" s="124"/>
      <c r="K93" s="124"/>
      <c r="L93" s="124"/>
      <c r="M93" s="124"/>
      <c r="N93" s="124"/>
    </row>
    <row r="94" spans="1:14" ht="12.75">
      <c r="A94" s="1"/>
      <c r="B94" s="1"/>
      <c r="C94" s="2"/>
      <c r="D94" s="1"/>
      <c r="E94" s="1"/>
      <c r="F94" s="1"/>
      <c r="G94" s="1"/>
      <c r="H94" s="124"/>
      <c r="I94" s="124"/>
      <c r="J94" s="124"/>
      <c r="K94" s="124"/>
      <c r="L94" s="124"/>
      <c r="M94" s="124"/>
      <c r="N94" s="124"/>
    </row>
    <row r="95" spans="1:14" ht="12.75">
      <c r="A95" s="1"/>
      <c r="B95" s="1"/>
      <c r="C95" s="2"/>
      <c r="D95" s="1"/>
      <c r="E95" s="1"/>
      <c r="F95" s="1"/>
      <c r="G95" s="1"/>
      <c r="H95" s="124"/>
      <c r="I95" s="124"/>
      <c r="J95" s="124"/>
      <c r="K95" s="124"/>
      <c r="L95" s="124"/>
      <c r="M95" s="124"/>
      <c r="N95" s="124"/>
    </row>
    <row r="96" spans="1:14" ht="12.75">
      <c r="A96" s="1"/>
      <c r="B96" s="1"/>
      <c r="C96" s="2"/>
      <c r="D96" s="1"/>
      <c r="E96" s="1"/>
      <c r="F96" s="1"/>
      <c r="G96" s="1"/>
      <c r="H96" s="124"/>
      <c r="I96" s="124"/>
      <c r="J96" s="124"/>
      <c r="K96" s="124"/>
      <c r="L96" s="124"/>
      <c r="M96" s="124"/>
      <c r="N96" s="124"/>
    </row>
    <row r="97" spans="1:14" ht="12.75">
      <c r="A97" s="124"/>
      <c r="B97" s="124"/>
      <c r="C97" s="124"/>
      <c r="D97" s="32"/>
      <c r="E97" s="124"/>
      <c r="F97" s="124"/>
      <c r="G97" s="124"/>
      <c r="H97" s="124"/>
      <c r="I97" s="124"/>
      <c r="J97" s="124"/>
      <c r="K97" s="124"/>
      <c r="L97" s="124"/>
      <c r="M97" s="124"/>
      <c r="N97" s="124"/>
    </row>
    <row r="98" spans="1:14" ht="12.75">
      <c r="A98" s="124"/>
      <c r="B98" s="124"/>
      <c r="C98" s="124"/>
      <c r="D98" s="32"/>
      <c r="E98" s="124"/>
      <c r="F98" s="124"/>
      <c r="G98" s="124"/>
      <c r="H98" s="124"/>
      <c r="I98" s="124"/>
      <c r="J98" s="124"/>
      <c r="K98" s="124"/>
      <c r="L98" s="124"/>
      <c r="M98" s="124"/>
      <c r="N98" s="124"/>
    </row>
    <row r="99" spans="1:14" ht="12.75">
      <c r="A99" s="124"/>
      <c r="B99" s="124"/>
      <c r="C99" s="124"/>
      <c r="D99" s="32"/>
      <c r="E99" s="124"/>
      <c r="F99" s="124"/>
      <c r="G99" s="124"/>
      <c r="H99" s="124"/>
      <c r="I99" s="124"/>
      <c r="J99" s="124"/>
      <c r="K99" s="124"/>
      <c r="L99" s="124"/>
      <c r="M99" s="124"/>
      <c r="N99" s="124"/>
    </row>
    <row r="100" spans="1:14" ht="12.75">
      <c r="A100" s="124"/>
      <c r="B100" s="124"/>
      <c r="C100" s="124"/>
      <c r="D100" s="32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</row>
    <row r="101" spans="1:14" ht="12.75">
      <c r="A101" s="124"/>
      <c r="B101" s="124"/>
      <c r="C101" s="124"/>
      <c r="D101" s="32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</row>
    <row r="102" spans="1:14" ht="12.75">
      <c r="A102" s="124"/>
      <c r="B102" s="124"/>
      <c r="C102" s="124"/>
      <c r="D102" s="32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</row>
    <row r="103" spans="1:14" ht="12.75">
      <c r="A103" s="124"/>
      <c r="B103" s="124"/>
      <c r="C103" s="124"/>
      <c r="D103" s="32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</row>
    <row r="104" spans="1:14" ht="12.75">
      <c r="A104" s="124"/>
      <c r="B104" s="124"/>
      <c r="C104" s="124"/>
      <c r="D104" s="32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</row>
  </sheetData>
  <sheetProtection/>
  <mergeCells count="20">
    <mergeCell ref="A2:N2"/>
    <mergeCell ref="A5:N5"/>
    <mergeCell ref="C7:D14"/>
    <mergeCell ref="A4:N4"/>
    <mergeCell ref="J8:J14"/>
    <mergeCell ref="H9:H14"/>
    <mergeCell ref="I9:I14"/>
    <mergeCell ref="A6:C6"/>
    <mergeCell ref="A7:B14"/>
    <mergeCell ref="E7:E14"/>
    <mergeCell ref="A16:N16"/>
    <mergeCell ref="A28:N28"/>
    <mergeCell ref="A57:N57"/>
    <mergeCell ref="A75:N75"/>
    <mergeCell ref="M10:M14"/>
    <mergeCell ref="N10:N14"/>
    <mergeCell ref="F8:F14"/>
    <mergeCell ref="G8:G14"/>
    <mergeCell ref="K10:K14"/>
    <mergeCell ref="L10:L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&amp;C&amp;7- 14 -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5"/>
  <sheetViews>
    <sheetView zoomScale="120" zoomScaleNormal="120" zoomScalePageLayoutView="0" workbookViewId="0" topLeftCell="A1">
      <selection activeCell="P5" sqref="P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06" t="s">
        <v>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28" t="s">
        <v>302</v>
      </c>
      <c r="B4" s="328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1.25" customHeight="1">
      <c r="A5" s="307" t="s">
        <v>279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9" customHeight="1">
      <c r="A6" s="302">
        <v>2012</v>
      </c>
      <c r="B6" s="302"/>
      <c r="C6" s="30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14" t="s">
        <v>228</v>
      </c>
      <c r="B7" s="315"/>
      <c r="C7" s="329" t="s">
        <v>170</v>
      </c>
      <c r="D7" s="330"/>
      <c r="E7" s="335" t="s">
        <v>251</v>
      </c>
      <c r="F7" s="119" t="s">
        <v>130</v>
      </c>
      <c r="G7" s="120"/>
      <c r="H7" s="120"/>
      <c r="I7" s="120"/>
      <c r="J7" s="120"/>
      <c r="K7" s="120"/>
      <c r="L7" s="121"/>
      <c r="M7" s="121"/>
      <c r="N7" s="121"/>
    </row>
    <row r="8" spans="1:14" ht="9.75" customHeight="1">
      <c r="A8" s="316"/>
      <c r="B8" s="317"/>
      <c r="C8" s="331"/>
      <c r="D8" s="332"/>
      <c r="E8" s="336"/>
      <c r="F8" s="335" t="s">
        <v>171</v>
      </c>
      <c r="G8" s="335" t="s">
        <v>280</v>
      </c>
      <c r="H8" s="122" t="s">
        <v>130</v>
      </c>
      <c r="I8" s="123"/>
      <c r="J8" s="335" t="s">
        <v>172</v>
      </c>
      <c r="K8" s="122" t="s">
        <v>130</v>
      </c>
      <c r="L8" s="120"/>
      <c r="M8" s="120"/>
      <c r="N8" s="120"/>
    </row>
    <row r="9" spans="1:14" ht="9.75" customHeight="1">
      <c r="A9" s="316"/>
      <c r="B9" s="317"/>
      <c r="C9" s="331"/>
      <c r="D9" s="332"/>
      <c r="E9" s="336"/>
      <c r="F9" s="336"/>
      <c r="G9" s="339"/>
      <c r="H9" s="335" t="s">
        <v>246</v>
      </c>
      <c r="I9" s="335" t="s">
        <v>247</v>
      </c>
      <c r="J9" s="336"/>
      <c r="K9" s="122" t="s">
        <v>246</v>
      </c>
      <c r="L9" s="123"/>
      <c r="M9" s="122" t="s">
        <v>247</v>
      </c>
      <c r="N9" s="123"/>
    </row>
    <row r="10" spans="1:14" ht="9.75" customHeight="1">
      <c r="A10" s="316"/>
      <c r="B10" s="317"/>
      <c r="C10" s="331"/>
      <c r="D10" s="332"/>
      <c r="E10" s="336"/>
      <c r="F10" s="336"/>
      <c r="G10" s="339"/>
      <c r="H10" s="336"/>
      <c r="I10" s="336"/>
      <c r="J10" s="336"/>
      <c r="K10" s="335" t="s">
        <v>248</v>
      </c>
      <c r="L10" s="335" t="s">
        <v>249</v>
      </c>
      <c r="M10" s="335" t="s">
        <v>173</v>
      </c>
      <c r="N10" s="338" t="s">
        <v>249</v>
      </c>
    </row>
    <row r="11" spans="1:14" ht="9.75" customHeight="1">
      <c r="A11" s="316"/>
      <c r="B11" s="317"/>
      <c r="C11" s="331"/>
      <c r="D11" s="332"/>
      <c r="E11" s="336"/>
      <c r="F11" s="336"/>
      <c r="G11" s="339"/>
      <c r="H11" s="336"/>
      <c r="I11" s="336"/>
      <c r="J11" s="336"/>
      <c r="K11" s="336"/>
      <c r="L11" s="336"/>
      <c r="M11" s="336"/>
      <c r="N11" s="331"/>
    </row>
    <row r="12" spans="1:14" ht="9.75" customHeight="1">
      <c r="A12" s="316"/>
      <c r="B12" s="317"/>
      <c r="C12" s="331"/>
      <c r="D12" s="332"/>
      <c r="E12" s="336"/>
      <c r="F12" s="336"/>
      <c r="G12" s="339"/>
      <c r="H12" s="336"/>
      <c r="I12" s="336"/>
      <c r="J12" s="336"/>
      <c r="K12" s="336"/>
      <c r="L12" s="336"/>
      <c r="M12" s="336"/>
      <c r="N12" s="331"/>
    </row>
    <row r="13" spans="1:14" ht="9.75" customHeight="1">
      <c r="A13" s="316"/>
      <c r="B13" s="317"/>
      <c r="C13" s="331"/>
      <c r="D13" s="332"/>
      <c r="E13" s="336"/>
      <c r="F13" s="336"/>
      <c r="G13" s="339"/>
      <c r="H13" s="336"/>
      <c r="I13" s="336"/>
      <c r="J13" s="336"/>
      <c r="K13" s="336"/>
      <c r="L13" s="336"/>
      <c r="M13" s="336"/>
      <c r="N13" s="331"/>
    </row>
    <row r="14" spans="1:14" ht="9.75" customHeight="1">
      <c r="A14" s="318"/>
      <c r="B14" s="319"/>
      <c r="C14" s="333"/>
      <c r="D14" s="334"/>
      <c r="E14" s="337"/>
      <c r="F14" s="337"/>
      <c r="G14" s="340"/>
      <c r="H14" s="337"/>
      <c r="I14" s="337"/>
      <c r="J14" s="337"/>
      <c r="K14" s="337"/>
      <c r="L14" s="337"/>
      <c r="M14" s="337"/>
      <c r="N14" s="333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27" t="s">
        <v>234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</row>
    <row r="17" spans="1:14" ht="9" customHeight="1">
      <c r="A17" s="7"/>
      <c r="B17" s="7"/>
      <c r="C17" s="8" t="s">
        <v>43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125"/>
    </row>
    <row r="18" spans="1:14" ht="9" customHeight="1">
      <c r="A18" s="10">
        <v>461</v>
      </c>
      <c r="B18" s="11"/>
      <c r="C18" s="19" t="s">
        <v>87</v>
      </c>
      <c r="D18" s="11"/>
      <c r="E18" s="218">
        <v>31946</v>
      </c>
      <c r="F18" s="218">
        <v>3476</v>
      </c>
      <c r="G18" s="218">
        <v>8280</v>
      </c>
      <c r="H18" s="218">
        <v>3853</v>
      </c>
      <c r="I18" s="218">
        <v>4427</v>
      </c>
      <c r="J18" s="218">
        <v>20190</v>
      </c>
      <c r="K18" s="218">
        <v>900</v>
      </c>
      <c r="L18" s="218">
        <v>2235</v>
      </c>
      <c r="M18" s="218">
        <v>15815</v>
      </c>
      <c r="N18" s="218">
        <v>1240</v>
      </c>
    </row>
    <row r="19" spans="1:14" ht="9" customHeight="1">
      <c r="A19" s="10">
        <v>462</v>
      </c>
      <c r="B19" s="11"/>
      <c r="C19" s="19" t="s">
        <v>88</v>
      </c>
      <c r="D19" s="11"/>
      <c r="E19" s="218">
        <v>213422</v>
      </c>
      <c r="F19" s="218">
        <v>67702</v>
      </c>
      <c r="G19" s="218">
        <v>95596</v>
      </c>
      <c r="H19" s="218">
        <v>64385</v>
      </c>
      <c r="I19" s="218">
        <v>31211</v>
      </c>
      <c r="J19" s="218">
        <v>50124</v>
      </c>
      <c r="K19" s="218">
        <v>281</v>
      </c>
      <c r="L19" s="218">
        <v>1339</v>
      </c>
      <c r="M19" s="218">
        <v>12509</v>
      </c>
      <c r="N19" s="218">
        <v>35996</v>
      </c>
    </row>
    <row r="20" spans="1:14" ht="9" customHeight="1">
      <c r="A20" s="10">
        <v>463</v>
      </c>
      <c r="B20" s="11"/>
      <c r="C20" s="12" t="s">
        <v>89</v>
      </c>
      <c r="D20" s="11"/>
      <c r="E20" s="218">
        <v>8413</v>
      </c>
      <c r="F20" s="218">
        <v>2352</v>
      </c>
      <c r="G20" s="218">
        <v>4191</v>
      </c>
      <c r="H20" s="218">
        <v>4184</v>
      </c>
      <c r="I20" s="218">
        <v>7</v>
      </c>
      <c r="J20" s="218">
        <v>1870</v>
      </c>
      <c r="K20" s="218">
        <v>409</v>
      </c>
      <c r="L20" s="218">
        <v>273</v>
      </c>
      <c r="M20" s="218">
        <v>688</v>
      </c>
      <c r="N20" s="218">
        <v>500</v>
      </c>
    </row>
    <row r="21" spans="1:14" ht="9" customHeight="1">
      <c r="A21" s="10">
        <v>464</v>
      </c>
      <c r="B21" s="11"/>
      <c r="C21" s="12" t="s">
        <v>90</v>
      </c>
      <c r="D21" s="11"/>
      <c r="E21" s="218">
        <v>14317</v>
      </c>
      <c r="F21" s="218">
        <v>396</v>
      </c>
      <c r="G21" s="218">
        <v>2183</v>
      </c>
      <c r="H21" s="218">
        <v>1923</v>
      </c>
      <c r="I21" s="218">
        <v>260</v>
      </c>
      <c r="J21" s="218">
        <v>11738</v>
      </c>
      <c r="K21" s="218">
        <v>348</v>
      </c>
      <c r="L21" s="218">
        <v>149</v>
      </c>
      <c r="M21" s="218">
        <v>5433</v>
      </c>
      <c r="N21" s="218">
        <v>5808</v>
      </c>
    </row>
    <row r="22" spans="1:14" ht="9" customHeight="1">
      <c r="A22" s="7"/>
      <c r="B22" s="7"/>
      <c r="C22" s="8" t="s">
        <v>47</v>
      </c>
      <c r="D22" s="10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4" ht="9" customHeight="1">
      <c r="A23" s="10">
        <v>471</v>
      </c>
      <c r="B23" s="13"/>
      <c r="C23" s="12" t="s">
        <v>87</v>
      </c>
      <c r="D23" s="11"/>
      <c r="E23" s="218">
        <v>107679</v>
      </c>
      <c r="F23" s="218">
        <v>43686</v>
      </c>
      <c r="G23" s="218">
        <v>4926</v>
      </c>
      <c r="H23" s="218">
        <v>3079</v>
      </c>
      <c r="I23" s="218">
        <v>1846</v>
      </c>
      <c r="J23" s="218">
        <v>59068</v>
      </c>
      <c r="K23" s="218">
        <v>1621</v>
      </c>
      <c r="L23" s="218">
        <v>2162</v>
      </c>
      <c r="M23" s="218">
        <v>36514</v>
      </c>
      <c r="N23" s="218">
        <v>18770</v>
      </c>
    </row>
    <row r="24" spans="1:14" ht="9" customHeight="1">
      <c r="A24" s="10">
        <v>472</v>
      </c>
      <c r="B24" s="13"/>
      <c r="C24" s="12" t="s">
        <v>88</v>
      </c>
      <c r="D24" s="11"/>
      <c r="E24" s="218">
        <v>15658</v>
      </c>
      <c r="F24" s="218">
        <v>4770</v>
      </c>
      <c r="G24" s="218">
        <v>9522</v>
      </c>
      <c r="H24" s="218">
        <v>4019</v>
      </c>
      <c r="I24" s="218">
        <v>5503</v>
      </c>
      <c r="J24" s="218">
        <v>1367</v>
      </c>
      <c r="K24" s="218">
        <v>292</v>
      </c>
      <c r="L24" s="218">
        <v>825</v>
      </c>
      <c r="M24" s="218" t="s">
        <v>270</v>
      </c>
      <c r="N24" s="218">
        <v>250</v>
      </c>
    </row>
    <row r="25" spans="1:14" ht="9" customHeight="1">
      <c r="A25" s="10">
        <v>473</v>
      </c>
      <c r="B25" s="13"/>
      <c r="C25" s="12" t="s">
        <v>89</v>
      </c>
      <c r="D25" s="11"/>
      <c r="E25" s="218">
        <v>47672</v>
      </c>
      <c r="F25" s="218">
        <v>7012</v>
      </c>
      <c r="G25" s="218">
        <v>28860</v>
      </c>
      <c r="H25" s="218">
        <v>22496</v>
      </c>
      <c r="I25" s="218">
        <v>6363</v>
      </c>
      <c r="J25" s="218">
        <v>11801</v>
      </c>
      <c r="K25" s="218">
        <v>319</v>
      </c>
      <c r="L25" s="218">
        <v>7529</v>
      </c>
      <c r="M25" s="218">
        <v>770</v>
      </c>
      <c r="N25" s="218">
        <v>3183</v>
      </c>
    </row>
    <row r="26" spans="1:14" ht="9" customHeight="1">
      <c r="A26" s="10">
        <v>474</v>
      </c>
      <c r="B26" s="13"/>
      <c r="C26" s="12" t="s">
        <v>91</v>
      </c>
      <c r="D26" s="11"/>
      <c r="E26" s="218">
        <v>10764</v>
      </c>
      <c r="F26" s="218">
        <v>3600</v>
      </c>
      <c r="G26" s="218">
        <v>309</v>
      </c>
      <c r="H26" s="218">
        <v>57</v>
      </c>
      <c r="I26" s="218">
        <v>252</v>
      </c>
      <c r="J26" s="218">
        <v>6855</v>
      </c>
      <c r="K26" s="218" t="s">
        <v>270</v>
      </c>
      <c r="L26" s="218">
        <v>14</v>
      </c>
      <c r="M26" s="218" t="s">
        <v>270</v>
      </c>
      <c r="N26" s="218">
        <v>6840</v>
      </c>
    </row>
    <row r="27" spans="1:14" ht="9" customHeight="1">
      <c r="A27" s="10">
        <v>475</v>
      </c>
      <c r="B27" s="13"/>
      <c r="C27" s="12" t="s">
        <v>90</v>
      </c>
      <c r="D27" s="11"/>
      <c r="E27" s="218">
        <v>55125</v>
      </c>
      <c r="F27" s="218">
        <v>9577</v>
      </c>
      <c r="G27" s="218">
        <v>15480</v>
      </c>
      <c r="H27" s="218">
        <v>10469</v>
      </c>
      <c r="I27" s="218">
        <v>5011</v>
      </c>
      <c r="J27" s="218">
        <v>30068</v>
      </c>
      <c r="K27" s="218">
        <v>479</v>
      </c>
      <c r="L27" s="218">
        <v>3758</v>
      </c>
      <c r="M27" s="218">
        <v>24410</v>
      </c>
      <c r="N27" s="218">
        <v>1421</v>
      </c>
    </row>
    <row r="28" spans="1:14" ht="9" customHeight="1">
      <c r="A28" s="10">
        <v>476</v>
      </c>
      <c r="B28" s="13"/>
      <c r="C28" s="12" t="s">
        <v>92</v>
      </c>
      <c r="D28" s="11"/>
      <c r="E28" s="218">
        <v>49205</v>
      </c>
      <c r="F28" s="218">
        <v>16794</v>
      </c>
      <c r="G28" s="218">
        <v>15803</v>
      </c>
      <c r="H28" s="218">
        <v>13413</v>
      </c>
      <c r="I28" s="218">
        <v>2390</v>
      </c>
      <c r="J28" s="218">
        <v>16608</v>
      </c>
      <c r="K28" s="218">
        <v>2275</v>
      </c>
      <c r="L28" s="218">
        <v>2542</v>
      </c>
      <c r="M28" s="218">
        <v>557</v>
      </c>
      <c r="N28" s="218">
        <v>11235</v>
      </c>
    </row>
    <row r="29" spans="1:14" ht="9" customHeight="1">
      <c r="A29" s="10">
        <v>477</v>
      </c>
      <c r="B29" s="13"/>
      <c r="C29" s="12" t="s">
        <v>93</v>
      </c>
      <c r="D29" s="11"/>
      <c r="E29" s="218">
        <v>39342</v>
      </c>
      <c r="F29" s="218">
        <v>7114</v>
      </c>
      <c r="G29" s="218">
        <v>1714</v>
      </c>
      <c r="H29" s="218">
        <v>1278</v>
      </c>
      <c r="I29" s="218">
        <v>436</v>
      </c>
      <c r="J29" s="218">
        <v>30513</v>
      </c>
      <c r="K29" s="218">
        <v>7621</v>
      </c>
      <c r="L29" s="218">
        <v>8430</v>
      </c>
      <c r="M29" s="218">
        <v>124</v>
      </c>
      <c r="N29" s="218">
        <v>14338</v>
      </c>
    </row>
    <row r="30" spans="1:14" ht="9" customHeight="1">
      <c r="A30" s="10">
        <v>478</v>
      </c>
      <c r="B30" s="13"/>
      <c r="C30" s="12" t="s">
        <v>94</v>
      </c>
      <c r="D30" s="11"/>
      <c r="E30" s="218">
        <v>134287</v>
      </c>
      <c r="F30" s="218">
        <v>15881</v>
      </c>
      <c r="G30" s="218">
        <v>72447</v>
      </c>
      <c r="H30" s="218">
        <v>65975</v>
      </c>
      <c r="I30" s="218">
        <v>6472</v>
      </c>
      <c r="J30" s="218">
        <v>45959</v>
      </c>
      <c r="K30" s="218">
        <v>8442</v>
      </c>
      <c r="L30" s="218">
        <v>12532</v>
      </c>
      <c r="M30" s="218">
        <v>6179</v>
      </c>
      <c r="N30" s="218">
        <v>18805</v>
      </c>
    </row>
    <row r="31" spans="1:14" ht="9" customHeight="1">
      <c r="A31" s="10">
        <v>479</v>
      </c>
      <c r="B31" s="13"/>
      <c r="C31" s="12" t="s">
        <v>95</v>
      </c>
      <c r="D31" s="11"/>
      <c r="E31" s="218">
        <v>32526</v>
      </c>
      <c r="F31" s="218">
        <v>4315</v>
      </c>
      <c r="G31" s="218">
        <v>9484</v>
      </c>
      <c r="H31" s="218">
        <v>8808</v>
      </c>
      <c r="I31" s="218">
        <v>675</v>
      </c>
      <c r="J31" s="218">
        <v>18727</v>
      </c>
      <c r="K31" s="218">
        <v>861</v>
      </c>
      <c r="L31" s="218">
        <v>3964</v>
      </c>
      <c r="M31" s="218">
        <v>8230</v>
      </c>
      <c r="N31" s="218">
        <v>5673</v>
      </c>
    </row>
    <row r="32" spans="1:14" ht="6" customHeight="1">
      <c r="A32" s="10"/>
      <c r="B32" s="13"/>
      <c r="C32" s="12"/>
      <c r="D32" s="11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9" customHeight="1">
      <c r="A33" s="8">
        <v>4</v>
      </c>
      <c r="B33" s="14"/>
      <c r="C33" s="15" t="s">
        <v>96</v>
      </c>
      <c r="D33" s="17"/>
      <c r="E33" s="240">
        <v>760356</v>
      </c>
      <c r="F33" s="240">
        <v>186674</v>
      </c>
      <c r="G33" s="240">
        <v>268794</v>
      </c>
      <c r="H33" s="240">
        <v>203939</v>
      </c>
      <c r="I33" s="240">
        <v>64855</v>
      </c>
      <c r="J33" s="240">
        <v>304888</v>
      </c>
      <c r="K33" s="240">
        <v>23849</v>
      </c>
      <c r="L33" s="240">
        <v>45753</v>
      </c>
      <c r="M33" s="240">
        <v>111228</v>
      </c>
      <c r="N33" s="240">
        <v>124059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27" t="s">
        <v>235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</row>
    <row r="36" spans="1:14" ht="9" customHeight="1">
      <c r="A36" s="7"/>
      <c r="B36" s="7"/>
      <c r="C36" s="8" t="s">
        <v>43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97</v>
      </c>
      <c r="D37" s="11"/>
      <c r="E37" s="218" t="s">
        <v>289</v>
      </c>
      <c r="F37" s="218" t="s">
        <v>289</v>
      </c>
      <c r="G37" s="218" t="s">
        <v>289</v>
      </c>
      <c r="H37" s="218" t="s">
        <v>289</v>
      </c>
      <c r="I37" s="218" t="s">
        <v>289</v>
      </c>
      <c r="J37" s="218" t="s">
        <v>289</v>
      </c>
      <c r="K37" s="218" t="s">
        <v>289</v>
      </c>
      <c r="L37" s="218" t="s">
        <v>289</v>
      </c>
      <c r="M37" s="218" t="s">
        <v>289</v>
      </c>
      <c r="N37" s="218" t="s">
        <v>289</v>
      </c>
    </row>
    <row r="38" spans="1:14" ht="9" customHeight="1">
      <c r="A38" s="10">
        <v>562</v>
      </c>
      <c r="B38" s="11"/>
      <c r="C38" s="12" t="s">
        <v>98</v>
      </c>
      <c r="D38" s="11"/>
      <c r="E38" s="218">
        <v>107001</v>
      </c>
      <c r="F38" s="218">
        <v>39693</v>
      </c>
      <c r="G38" s="218">
        <v>40076</v>
      </c>
      <c r="H38" s="218">
        <v>36952</v>
      </c>
      <c r="I38" s="218">
        <v>3124</v>
      </c>
      <c r="J38" s="218">
        <v>27232</v>
      </c>
      <c r="K38" s="218">
        <v>469</v>
      </c>
      <c r="L38" s="218">
        <v>7027</v>
      </c>
      <c r="M38" s="218">
        <v>1053</v>
      </c>
      <c r="N38" s="218">
        <v>18683</v>
      </c>
    </row>
    <row r="39" spans="1:14" ht="9" customHeight="1">
      <c r="A39" s="10">
        <v>563</v>
      </c>
      <c r="B39" s="11"/>
      <c r="C39" s="12" t="s">
        <v>99</v>
      </c>
      <c r="D39" s="11"/>
      <c r="E39" s="218" t="s">
        <v>289</v>
      </c>
      <c r="F39" s="218" t="s">
        <v>289</v>
      </c>
      <c r="G39" s="218" t="s">
        <v>289</v>
      </c>
      <c r="H39" s="218" t="s">
        <v>289</v>
      </c>
      <c r="I39" s="218" t="s">
        <v>289</v>
      </c>
      <c r="J39" s="218" t="s">
        <v>289</v>
      </c>
      <c r="K39" s="218" t="s">
        <v>289</v>
      </c>
      <c r="L39" s="218" t="s">
        <v>289</v>
      </c>
      <c r="M39" s="218" t="s">
        <v>289</v>
      </c>
      <c r="N39" s="218" t="s">
        <v>289</v>
      </c>
    </row>
    <row r="40" spans="1:14" ht="9" customHeight="1">
      <c r="A40" s="10">
        <v>564</v>
      </c>
      <c r="B40" s="11"/>
      <c r="C40" s="12" t="s">
        <v>100</v>
      </c>
      <c r="D40" s="11"/>
      <c r="E40" s="218">
        <v>235087</v>
      </c>
      <c r="F40" s="218">
        <v>53555</v>
      </c>
      <c r="G40" s="218">
        <v>58751</v>
      </c>
      <c r="H40" s="218">
        <v>39107</v>
      </c>
      <c r="I40" s="218">
        <v>19645</v>
      </c>
      <c r="J40" s="218">
        <v>122780</v>
      </c>
      <c r="K40" s="218">
        <v>8807</v>
      </c>
      <c r="L40" s="218">
        <v>14242</v>
      </c>
      <c r="M40" s="218">
        <v>22281</v>
      </c>
      <c r="N40" s="218">
        <v>77450</v>
      </c>
    </row>
    <row r="41" spans="1:14" ht="9" customHeight="1">
      <c r="A41" s="10">
        <v>565</v>
      </c>
      <c r="B41" s="11"/>
      <c r="C41" s="12" t="s">
        <v>101</v>
      </c>
      <c r="D41" s="11"/>
      <c r="E41" s="218">
        <v>11023</v>
      </c>
      <c r="F41" s="218">
        <v>715</v>
      </c>
      <c r="G41" s="218">
        <v>7726</v>
      </c>
      <c r="H41" s="218">
        <v>4054</v>
      </c>
      <c r="I41" s="218">
        <v>3672</v>
      </c>
      <c r="J41" s="218">
        <v>2582</v>
      </c>
      <c r="K41" s="218">
        <v>130</v>
      </c>
      <c r="L41" s="218">
        <v>70</v>
      </c>
      <c r="M41" s="218">
        <v>30</v>
      </c>
      <c r="N41" s="218">
        <v>2352</v>
      </c>
    </row>
    <row r="42" spans="1:14" ht="9" customHeight="1">
      <c r="A42" s="7"/>
      <c r="B42" s="7"/>
      <c r="C42" s="8" t="s">
        <v>47</v>
      </c>
      <c r="D42" s="10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9" customHeight="1">
      <c r="A43" s="10">
        <v>571</v>
      </c>
      <c r="B43" s="11"/>
      <c r="C43" s="12" t="s">
        <v>97</v>
      </c>
      <c r="D43" s="11"/>
      <c r="E43" s="218">
        <v>188709</v>
      </c>
      <c r="F43" s="218">
        <v>46473</v>
      </c>
      <c r="G43" s="218">
        <v>68524</v>
      </c>
      <c r="H43" s="218">
        <v>61356</v>
      </c>
      <c r="I43" s="218">
        <v>7168</v>
      </c>
      <c r="J43" s="218">
        <v>73712</v>
      </c>
      <c r="K43" s="218">
        <v>3737</v>
      </c>
      <c r="L43" s="218">
        <v>12124</v>
      </c>
      <c r="M43" s="218">
        <v>39721</v>
      </c>
      <c r="N43" s="218">
        <v>18130</v>
      </c>
    </row>
    <row r="44" spans="1:14" ht="9" customHeight="1">
      <c r="A44" s="10">
        <v>572</v>
      </c>
      <c r="B44" s="11"/>
      <c r="C44" s="12" t="s">
        <v>102</v>
      </c>
      <c r="D44" s="11"/>
      <c r="E44" s="218">
        <v>16653</v>
      </c>
      <c r="F44" s="218">
        <v>2916</v>
      </c>
      <c r="G44" s="218">
        <v>8407</v>
      </c>
      <c r="H44" s="218">
        <v>7276</v>
      </c>
      <c r="I44" s="218">
        <v>1131</v>
      </c>
      <c r="J44" s="218">
        <v>5330</v>
      </c>
      <c r="K44" s="218">
        <v>143</v>
      </c>
      <c r="L44" s="218">
        <v>1050</v>
      </c>
      <c r="M44" s="218">
        <v>3416</v>
      </c>
      <c r="N44" s="218">
        <v>721</v>
      </c>
    </row>
    <row r="45" spans="1:14" ht="9" customHeight="1">
      <c r="A45" s="10">
        <v>573</v>
      </c>
      <c r="B45" s="11"/>
      <c r="C45" s="12" t="s">
        <v>99</v>
      </c>
      <c r="D45" s="11"/>
      <c r="E45" s="218">
        <v>24670</v>
      </c>
      <c r="F45" s="218">
        <v>16814</v>
      </c>
      <c r="G45" s="218">
        <v>5041</v>
      </c>
      <c r="H45" s="218">
        <v>1765</v>
      </c>
      <c r="I45" s="218">
        <v>3276</v>
      </c>
      <c r="J45" s="218">
        <v>2815</v>
      </c>
      <c r="K45" s="218">
        <v>830</v>
      </c>
      <c r="L45" s="218">
        <v>857</v>
      </c>
      <c r="M45" s="218">
        <v>10</v>
      </c>
      <c r="N45" s="218">
        <v>1118</v>
      </c>
    </row>
    <row r="46" spans="1:14" ht="9" customHeight="1">
      <c r="A46" s="10">
        <v>574</v>
      </c>
      <c r="B46" s="11"/>
      <c r="C46" s="12" t="s">
        <v>103</v>
      </c>
      <c r="D46" s="11"/>
      <c r="E46" s="218">
        <v>96105</v>
      </c>
      <c r="F46" s="218">
        <v>16741</v>
      </c>
      <c r="G46" s="218">
        <v>76210</v>
      </c>
      <c r="H46" s="218">
        <v>11709</v>
      </c>
      <c r="I46" s="218">
        <v>64501</v>
      </c>
      <c r="J46" s="218">
        <v>3154</v>
      </c>
      <c r="K46" s="218">
        <v>1175</v>
      </c>
      <c r="L46" s="218">
        <v>1231</v>
      </c>
      <c r="M46" s="218">
        <v>206</v>
      </c>
      <c r="N46" s="218">
        <v>542</v>
      </c>
    </row>
    <row r="47" spans="1:14" ht="9" customHeight="1">
      <c r="A47" s="10">
        <v>575</v>
      </c>
      <c r="B47" s="11"/>
      <c r="C47" s="12" t="s">
        <v>236</v>
      </c>
      <c r="D47" s="11"/>
      <c r="E47" s="218">
        <v>63803</v>
      </c>
      <c r="F47" s="218">
        <v>39933</v>
      </c>
      <c r="G47" s="218">
        <v>13462</v>
      </c>
      <c r="H47" s="218">
        <v>10055</v>
      </c>
      <c r="I47" s="218">
        <v>3406</v>
      </c>
      <c r="J47" s="218">
        <v>10408</v>
      </c>
      <c r="K47" s="218">
        <v>1519</v>
      </c>
      <c r="L47" s="218">
        <v>2379</v>
      </c>
      <c r="M47" s="218">
        <v>2498</v>
      </c>
      <c r="N47" s="218">
        <v>4012</v>
      </c>
    </row>
    <row r="48" spans="1:14" ht="9" customHeight="1">
      <c r="A48" s="10">
        <v>576</v>
      </c>
      <c r="B48" s="11"/>
      <c r="C48" s="12" t="s">
        <v>104</v>
      </c>
      <c r="D48" s="11"/>
      <c r="E48" s="218">
        <v>86029</v>
      </c>
      <c r="F48" s="218">
        <v>34021</v>
      </c>
      <c r="G48" s="218">
        <v>33789</v>
      </c>
      <c r="H48" s="218">
        <v>28358</v>
      </c>
      <c r="I48" s="218">
        <v>5432</v>
      </c>
      <c r="J48" s="218">
        <v>18219</v>
      </c>
      <c r="K48" s="218">
        <v>1123</v>
      </c>
      <c r="L48" s="218">
        <v>3749</v>
      </c>
      <c r="M48" s="218">
        <v>7982</v>
      </c>
      <c r="N48" s="218">
        <v>5364</v>
      </c>
    </row>
    <row r="49" spans="1:14" ht="9" customHeight="1">
      <c r="A49" s="10">
        <v>577</v>
      </c>
      <c r="B49" s="11"/>
      <c r="C49" s="12" t="s">
        <v>105</v>
      </c>
      <c r="D49" s="11"/>
      <c r="E49" s="218">
        <v>22046</v>
      </c>
      <c r="F49" s="218">
        <v>1944</v>
      </c>
      <c r="G49" s="218">
        <v>4451</v>
      </c>
      <c r="H49" s="218">
        <v>2884</v>
      </c>
      <c r="I49" s="218">
        <v>1567</v>
      </c>
      <c r="J49" s="218">
        <v>15651</v>
      </c>
      <c r="K49" s="218">
        <v>228</v>
      </c>
      <c r="L49" s="218">
        <v>1744</v>
      </c>
      <c r="M49" s="218">
        <v>9612</v>
      </c>
      <c r="N49" s="218">
        <v>4067</v>
      </c>
    </row>
    <row r="50" spans="1:14" ht="6" customHeight="1">
      <c r="A50" s="10"/>
      <c r="B50" s="11"/>
      <c r="C50" s="12"/>
      <c r="D50" s="11"/>
      <c r="E50" s="218"/>
      <c r="F50" s="218"/>
      <c r="G50" s="218"/>
      <c r="H50" s="218"/>
      <c r="I50" s="218"/>
      <c r="J50" s="218"/>
      <c r="K50" s="218"/>
      <c r="L50" s="218"/>
      <c r="M50" s="218"/>
      <c r="N50" s="218"/>
    </row>
    <row r="51" spans="1:14" ht="9" customHeight="1">
      <c r="A51" s="8">
        <v>5</v>
      </c>
      <c r="B51" s="17"/>
      <c r="C51" s="15" t="s">
        <v>106</v>
      </c>
      <c r="D51" s="17"/>
      <c r="E51" s="240">
        <v>899684</v>
      </c>
      <c r="F51" s="240">
        <v>266621</v>
      </c>
      <c r="G51" s="240">
        <v>343709</v>
      </c>
      <c r="H51" s="240">
        <v>230788</v>
      </c>
      <c r="I51" s="240">
        <v>112922</v>
      </c>
      <c r="J51" s="240">
        <v>289353</v>
      </c>
      <c r="K51" s="240">
        <v>22449</v>
      </c>
      <c r="L51" s="240">
        <v>46878</v>
      </c>
      <c r="M51" s="240">
        <v>86810</v>
      </c>
      <c r="N51" s="240">
        <v>133216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27" t="s">
        <v>237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</row>
    <row r="54" spans="1:14" ht="9" customHeight="1">
      <c r="A54" s="7"/>
      <c r="B54" s="7"/>
      <c r="C54" s="8" t="s">
        <v>43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107</v>
      </c>
      <c r="D55" s="11"/>
      <c r="E55" s="218">
        <v>128073</v>
      </c>
      <c r="F55" s="218">
        <v>7941</v>
      </c>
      <c r="G55" s="218">
        <v>69932</v>
      </c>
      <c r="H55" s="218">
        <v>39669</v>
      </c>
      <c r="I55" s="218">
        <v>30263</v>
      </c>
      <c r="J55" s="218">
        <v>50200</v>
      </c>
      <c r="K55" s="218">
        <v>4596</v>
      </c>
      <c r="L55" s="218">
        <v>7757</v>
      </c>
      <c r="M55" s="218">
        <v>8843</v>
      </c>
      <c r="N55" s="218">
        <v>29004</v>
      </c>
    </row>
    <row r="56" spans="1:14" ht="9" customHeight="1">
      <c r="A56" s="10">
        <v>662</v>
      </c>
      <c r="B56" s="11"/>
      <c r="C56" s="12" t="s">
        <v>108</v>
      </c>
      <c r="D56" s="11"/>
      <c r="E56" s="218">
        <v>108537</v>
      </c>
      <c r="F56" s="218">
        <v>17878</v>
      </c>
      <c r="G56" s="218">
        <v>51911</v>
      </c>
      <c r="H56" s="218">
        <v>35269</v>
      </c>
      <c r="I56" s="218">
        <v>16643</v>
      </c>
      <c r="J56" s="218">
        <v>38748</v>
      </c>
      <c r="K56" s="218">
        <v>3192</v>
      </c>
      <c r="L56" s="218">
        <v>19102</v>
      </c>
      <c r="M56" s="218">
        <v>12124</v>
      </c>
      <c r="N56" s="218">
        <v>4330</v>
      </c>
    </row>
    <row r="57" spans="1:14" ht="9" customHeight="1">
      <c r="A57" s="10">
        <v>663</v>
      </c>
      <c r="B57" s="11"/>
      <c r="C57" s="12" t="s">
        <v>109</v>
      </c>
      <c r="D57" s="11"/>
      <c r="E57" s="218">
        <v>62983</v>
      </c>
      <c r="F57" s="218">
        <v>10635</v>
      </c>
      <c r="G57" s="218">
        <v>31432</v>
      </c>
      <c r="H57" s="218">
        <v>26629</v>
      </c>
      <c r="I57" s="218">
        <v>4803</v>
      </c>
      <c r="J57" s="218">
        <v>20917</v>
      </c>
      <c r="K57" s="218">
        <v>3161</v>
      </c>
      <c r="L57" s="218">
        <v>6533</v>
      </c>
      <c r="M57" s="218">
        <v>375</v>
      </c>
      <c r="N57" s="218">
        <v>10848</v>
      </c>
    </row>
    <row r="58" spans="1:14" ht="9" customHeight="1">
      <c r="A58" s="7"/>
      <c r="B58" s="7"/>
      <c r="C58" s="8" t="s">
        <v>47</v>
      </c>
      <c r="D58" s="10"/>
      <c r="E58" s="218"/>
      <c r="F58" s="218"/>
      <c r="G58" s="218"/>
      <c r="H58" s="218"/>
      <c r="I58" s="218"/>
      <c r="J58" s="218"/>
      <c r="K58" s="218"/>
      <c r="L58" s="218"/>
      <c r="M58" s="218"/>
      <c r="N58" s="218"/>
    </row>
    <row r="59" spans="1:14" ht="9" customHeight="1">
      <c r="A59" s="10">
        <v>671</v>
      </c>
      <c r="B59" s="11"/>
      <c r="C59" s="12" t="s">
        <v>107</v>
      </c>
      <c r="D59" s="11"/>
      <c r="E59" s="218">
        <v>79119</v>
      </c>
      <c r="F59" s="218">
        <v>23356</v>
      </c>
      <c r="G59" s="218">
        <v>41851</v>
      </c>
      <c r="H59" s="218">
        <v>33047</v>
      </c>
      <c r="I59" s="218">
        <v>8804</v>
      </c>
      <c r="J59" s="218">
        <v>13912</v>
      </c>
      <c r="K59" s="218">
        <v>762</v>
      </c>
      <c r="L59" s="218">
        <v>290</v>
      </c>
      <c r="M59" s="218">
        <v>9815</v>
      </c>
      <c r="N59" s="218">
        <v>3044</v>
      </c>
    </row>
    <row r="60" spans="1:14" ht="9" customHeight="1">
      <c r="A60" s="10">
        <v>672</v>
      </c>
      <c r="B60" s="11"/>
      <c r="C60" s="12" t="s">
        <v>110</v>
      </c>
      <c r="D60" s="11"/>
      <c r="E60" s="218">
        <v>215070</v>
      </c>
      <c r="F60" s="218">
        <v>47181</v>
      </c>
      <c r="G60" s="218">
        <v>30933</v>
      </c>
      <c r="H60" s="218">
        <v>23304</v>
      </c>
      <c r="I60" s="218">
        <v>7628</v>
      </c>
      <c r="J60" s="218">
        <v>136956</v>
      </c>
      <c r="K60" s="218">
        <v>2006</v>
      </c>
      <c r="L60" s="218">
        <v>23588</v>
      </c>
      <c r="M60" s="218">
        <v>70552</v>
      </c>
      <c r="N60" s="218">
        <v>40810</v>
      </c>
    </row>
    <row r="61" spans="1:14" ht="9" customHeight="1">
      <c r="A61" s="10">
        <v>673</v>
      </c>
      <c r="B61" s="11"/>
      <c r="C61" s="12" t="s">
        <v>111</v>
      </c>
      <c r="D61" s="11"/>
      <c r="E61" s="218">
        <v>66115</v>
      </c>
      <c r="F61" s="218">
        <v>10004</v>
      </c>
      <c r="G61" s="218">
        <v>30672</v>
      </c>
      <c r="H61" s="218">
        <v>3800</v>
      </c>
      <c r="I61" s="218">
        <v>26872</v>
      </c>
      <c r="J61" s="218">
        <v>25438</v>
      </c>
      <c r="K61" s="218">
        <v>2598</v>
      </c>
      <c r="L61" s="218">
        <v>4381</v>
      </c>
      <c r="M61" s="218">
        <v>11951</v>
      </c>
      <c r="N61" s="218">
        <v>6509</v>
      </c>
    </row>
    <row r="62" spans="1:14" ht="9" customHeight="1">
      <c r="A62" s="10">
        <v>674</v>
      </c>
      <c r="B62" s="11"/>
      <c r="C62" s="12" t="s">
        <v>112</v>
      </c>
      <c r="D62" s="11"/>
      <c r="E62" s="218">
        <v>17553</v>
      </c>
      <c r="F62" s="218">
        <v>3317</v>
      </c>
      <c r="G62" s="218" t="s">
        <v>270</v>
      </c>
      <c r="H62" s="218" t="s">
        <v>270</v>
      </c>
      <c r="I62" s="218" t="s">
        <v>270</v>
      </c>
      <c r="J62" s="218">
        <v>14236</v>
      </c>
      <c r="K62" s="218" t="s">
        <v>270</v>
      </c>
      <c r="L62" s="218" t="s">
        <v>270</v>
      </c>
      <c r="M62" s="218">
        <v>5163</v>
      </c>
      <c r="N62" s="218">
        <v>9073</v>
      </c>
    </row>
    <row r="63" spans="1:14" ht="9" customHeight="1">
      <c r="A63" s="10">
        <v>675</v>
      </c>
      <c r="B63" s="11"/>
      <c r="C63" s="12" t="s">
        <v>113</v>
      </c>
      <c r="D63" s="11"/>
      <c r="E63" s="218">
        <v>13656</v>
      </c>
      <c r="F63" s="218">
        <v>5121</v>
      </c>
      <c r="G63" s="218">
        <v>6941</v>
      </c>
      <c r="H63" s="218">
        <v>2975</v>
      </c>
      <c r="I63" s="218">
        <v>3965</v>
      </c>
      <c r="J63" s="218">
        <v>1595</v>
      </c>
      <c r="K63" s="218">
        <v>548</v>
      </c>
      <c r="L63" s="218">
        <v>941</v>
      </c>
      <c r="M63" s="218" t="s">
        <v>270</v>
      </c>
      <c r="N63" s="218">
        <v>105</v>
      </c>
    </row>
    <row r="64" spans="1:14" ht="9" customHeight="1">
      <c r="A64" s="10">
        <v>676</v>
      </c>
      <c r="B64" s="11"/>
      <c r="C64" s="12" t="s">
        <v>114</v>
      </c>
      <c r="D64" s="11"/>
      <c r="E64" s="218">
        <v>57048</v>
      </c>
      <c r="F64" s="218">
        <v>20183</v>
      </c>
      <c r="G64" s="218">
        <v>15357</v>
      </c>
      <c r="H64" s="218">
        <v>13585</v>
      </c>
      <c r="I64" s="218">
        <v>1771</v>
      </c>
      <c r="J64" s="218">
        <v>21509</v>
      </c>
      <c r="K64" s="218">
        <v>2275</v>
      </c>
      <c r="L64" s="218">
        <v>6906</v>
      </c>
      <c r="M64" s="218" t="s">
        <v>270</v>
      </c>
      <c r="N64" s="218">
        <v>12328</v>
      </c>
    </row>
    <row r="65" spans="1:14" ht="9" customHeight="1">
      <c r="A65" s="10">
        <v>677</v>
      </c>
      <c r="B65" s="11"/>
      <c r="C65" s="12" t="s">
        <v>115</v>
      </c>
      <c r="D65" s="11"/>
      <c r="E65" s="218">
        <v>75496</v>
      </c>
      <c r="F65" s="218">
        <v>17071</v>
      </c>
      <c r="G65" s="218">
        <v>23013</v>
      </c>
      <c r="H65" s="218">
        <v>17223</v>
      </c>
      <c r="I65" s="218">
        <v>5790</v>
      </c>
      <c r="J65" s="218">
        <v>35412</v>
      </c>
      <c r="K65" s="218">
        <v>348</v>
      </c>
      <c r="L65" s="218">
        <v>5458</v>
      </c>
      <c r="M65" s="218">
        <v>10544</v>
      </c>
      <c r="N65" s="218">
        <v>19062</v>
      </c>
    </row>
    <row r="66" spans="1:14" ht="9" customHeight="1">
      <c r="A66" s="10">
        <v>678</v>
      </c>
      <c r="B66" s="11"/>
      <c r="C66" s="19" t="s">
        <v>108</v>
      </c>
      <c r="D66" s="11"/>
      <c r="E66" s="218">
        <v>33855</v>
      </c>
      <c r="F66" s="218">
        <v>747</v>
      </c>
      <c r="G66" s="218">
        <v>24226</v>
      </c>
      <c r="H66" s="218">
        <v>24226</v>
      </c>
      <c r="I66" s="218" t="s">
        <v>270</v>
      </c>
      <c r="J66" s="218">
        <v>8883</v>
      </c>
      <c r="K66" s="218" t="s">
        <v>270</v>
      </c>
      <c r="L66" s="218" t="s">
        <v>270</v>
      </c>
      <c r="M66" s="218">
        <v>8883</v>
      </c>
      <c r="N66" s="218" t="s">
        <v>270</v>
      </c>
    </row>
    <row r="67" spans="1:14" ht="9" customHeight="1">
      <c r="A67" s="10">
        <v>679</v>
      </c>
      <c r="B67" s="11"/>
      <c r="C67" s="12" t="s">
        <v>109</v>
      </c>
      <c r="D67" s="11"/>
      <c r="E67" s="218">
        <v>45388</v>
      </c>
      <c r="F67" s="218">
        <v>10665</v>
      </c>
      <c r="G67" s="218">
        <v>8782</v>
      </c>
      <c r="H67" s="218">
        <v>6278</v>
      </c>
      <c r="I67" s="218">
        <v>2504</v>
      </c>
      <c r="J67" s="218">
        <v>25941</v>
      </c>
      <c r="K67" s="218">
        <v>2612</v>
      </c>
      <c r="L67" s="218">
        <v>3446</v>
      </c>
      <c r="M67" s="218">
        <v>15404</v>
      </c>
      <c r="N67" s="218">
        <v>4479</v>
      </c>
    </row>
    <row r="68" spans="1:14" ht="6" customHeight="1">
      <c r="A68" s="10"/>
      <c r="B68" s="11"/>
      <c r="C68" s="12"/>
      <c r="D68" s="11"/>
      <c r="E68" s="218"/>
      <c r="F68" s="218"/>
      <c r="G68" s="218"/>
      <c r="H68" s="218"/>
      <c r="I68" s="218"/>
      <c r="J68" s="218"/>
      <c r="K68" s="218"/>
      <c r="L68" s="218"/>
      <c r="M68" s="218"/>
      <c r="N68" s="218"/>
    </row>
    <row r="69" spans="1:14" ht="9" customHeight="1">
      <c r="A69" s="8">
        <v>6</v>
      </c>
      <c r="B69" s="17"/>
      <c r="C69" s="20" t="s">
        <v>116</v>
      </c>
      <c r="D69" s="17"/>
      <c r="E69" s="240">
        <v>902895</v>
      </c>
      <c r="F69" s="240">
        <v>174099</v>
      </c>
      <c r="G69" s="240">
        <v>335049</v>
      </c>
      <c r="H69" s="240">
        <v>226005</v>
      </c>
      <c r="I69" s="240">
        <v>109044</v>
      </c>
      <c r="J69" s="240">
        <v>393746</v>
      </c>
      <c r="K69" s="240">
        <v>22098</v>
      </c>
      <c r="L69" s="240">
        <v>78403</v>
      </c>
      <c r="M69" s="240">
        <v>153653</v>
      </c>
      <c r="N69" s="240">
        <v>139592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27" t="s">
        <v>238</v>
      </c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</row>
    <row r="72" spans="1:14" ht="9" customHeight="1">
      <c r="A72" s="7"/>
      <c r="B72" s="7"/>
      <c r="C72" s="8" t="s">
        <v>43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117</v>
      </c>
      <c r="D73" s="11"/>
      <c r="E73" s="218">
        <v>107432</v>
      </c>
      <c r="F73" s="218">
        <v>10810</v>
      </c>
      <c r="G73" s="218">
        <v>86278</v>
      </c>
      <c r="H73" s="218">
        <v>11670</v>
      </c>
      <c r="I73" s="218">
        <v>74608</v>
      </c>
      <c r="J73" s="218">
        <v>10344</v>
      </c>
      <c r="K73" s="218">
        <v>1230</v>
      </c>
      <c r="L73" s="218">
        <v>1212</v>
      </c>
      <c r="M73" s="218">
        <v>7405</v>
      </c>
      <c r="N73" s="218">
        <v>497</v>
      </c>
    </row>
    <row r="74" spans="1:14" ht="9" customHeight="1">
      <c r="A74" s="10">
        <v>762</v>
      </c>
      <c r="B74" s="11"/>
      <c r="C74" s="12" t="s">
        <v>118</v>
      </c>
      <c r="D74" s="11"/>
      <c r="E74" s="218" t="s">
        <v>289</v>
      </c>
      <c r="F74" s="218" t="s">
        <v>289</v>
      </c>
      <c r="G74" s="218" t="s">
        <v>289</v>
      </c>
      <c r="H74" s="218" t="s">
        <v>289</v>
      </c>
      <c r="I74" s="218" t="s">
        <v>289</v>
      </c>
      <c r="J74" s="218" t="s">
        <v>289</v>
      </c>
      <c r="K74" s="218" t="s">
        <v>289</v>
      </c>
      <c r="L74" s="218" t="s">
        <v>289</v>
      </c>
      <c r="M74" s="218" t="s">
        <v>289</v>
      </c>
      <c r="N74" s="218" t="s">
        <v>289</v>
      </c>
    </row>
    <row r="75" spans="1:14" ht="9" customHeight="1">
      <c r="A75" s="10">
        <v>763</v>
      </c>
      <c r="B75" s="11"/>
      <c r="C75" s="12" t="s">
        <v>119</v>
      </c>
      <c r="D75" s="11"/>
      <c r="E75" s="218" t="s">
        <v>289</v>
      </c>
      <c r="F75" s="218" t="s">
        <v>289</v>
      </c>
      <c r="G75" s="218" t="s">
        <v>289</v>
      </c>
      <c r="H75" s="218" t="s">
        <v>289</v>
      </c>
      <c r="I75" s="218" t="s">
        <v>289</v>
      </c>
      <c r="J75" s="218" t="s">
        <v>289</v>
      </c>
      <c r="K75" s="218" t="s">
        <v>289</v>
      </c>
      <c r="L75" s="218" t="s">
        <v>289</v>
      </c>
      <c r="M75" s="218" t="s">
        <v>289</v>
      </c>
      <c r="N75" s="218" t="s">
        <v>289</v>
      </c>
    </row>
    <row r="76" spans="1:14" ht="9" customHeight="1">
      <c r="A76" s="10">
        <v>764</v>
      </c>
      <c r="B76" s="11"/>
      <c r="C76" s="12" t="s">
        <v>120</v>
      </c>
      <c r="D76" s="11"/>
      <c r="E76" s="218">
        <v>154054</v>
      </c>
      <c r="F76" s="218">
        <v>12294</v>
      </c>
      <c r="G76" s="218">
        <v>58195</v>
      </c>
      <c r="H76" s="218">
        <v>53453</v>
      </c>
      <c r="I76" s="218">
        <v>4741</v>
      </c>
      <c r="J76" s="218">
        <v>83565</v>
      </c>
      <c r="K76" s="218">
        <v>5047</v>
      </c>
      <c r="L76" s="218">
        <v>11019</v>
      </c>
      <c r="M76" s="218">
        <v>46482</v>
      </c>
      <c r="N76" s="218">
        <v>21017</v>
      </c>
    </row>
    <row r="77" spans="1:14" ht="9" customHeight="1">
      <c r="A77" s="7"/>
      <c r="B77" s="7"/>
      <c r="C77" s="8" t="s">
        <v>47</v>
      </c>
      <c r="D77" s="10"/>
      <c r="E77" s="218"/>
      <c r="F77" s="218"/>
      <c r="G77" s="218"/>
      <c r="H77" s="218"/>
      <c r="I77" s="218"/>
      <c r="J77" s="218"/>
      <c r="K77" s="218"/>
      <c r="L77" s="218"/>
      <c r="M77" s="218"/>
      <c r="N77" s="218"/>
    </row>
    <row r="78" spans="1:14" ht="9" customHeight="1">
      <c r="A78" s="10">
        <v>771</v>
      </c>
      <c r="B78" s="11"/>
      <c r="C78" s="12" t="s">
        <v>121</v>
      </c>
      <c r="D78" s="11"/>
      <c r="E78" s="218">
        <v>77043</v>
      </c>
      <c r="F78" s="218">
        <v>41947</v>
      </c>
      <c r="G78" s="218">
        <v>18387</v>
      </c>
      <c r="H78" s="218">
        <v>16609</v>
      </c>
      <c r="I78" s="218">
        <v>1778</v>
      </c>
      <c r="J78" s="218">
        <v>16709</v>
      </c>
      <c r="K78" s="218">
        <v>2541</v>
      </c>
      <c r="L78" s="218">
        <v>9216</v>
      </c>
      <c r="M78" s="218" t="s">
        <v>270</v>
      </c>
      <c r="N78" s="218">
        <v>4952</v>
      </c>
    </row>
    <row r="79" spans="1:14" ht="9" customHeight="1">
      <c r="A79" s="10">
        <v>772</v>
      </c>
      <c r="B79" s="11"/>
      <c r="C79" s="12" t="s">
        <v>117</v>
      </c>
      <c r="D79" s="11"/>
      <c r="E79" s="218">
        <v>136685</v>
      </c>
      <c r="F79" s="218">
        <v>54693</v>
      </c>
      <c r="G79" s="218">
        <v>26725</v>
      </c>
      <c r="H79" s="218">
        <v>19127</v>
      </c>
      <c r="I79" s="218">
        <v>7598</v>
      </c>
      <c r="J79" s="218">
        <v>55267</v>
      </c>
      <c r="K79" s="218">
        <v>3402</v>
      </c>
      <c r="L79" s="218">
        <v>5370</v>
      </c>
      <c r="M79" s="218">
        <v>37392</v>
      </c>
      <c r="N79" s="218">
        <v>9103</v>
      </c>
    </row>
    <row r="80" spans="1:14" ht="9" customHeight="1">
      <c r="A80" s="10">
        <v>773</v>
      </c>
      <c r="B80" s="11"/>
      <c r="C80" s="12" t="s">
        <v>239</v>
      </c>
      <c r="D80" s="11"/>
      <c r="E80" s="218">
        <v>71761</v>
      </c>
      <c r="F80" s="218">
        <v>40082</v>
      </c>
      <c r="G80" s="218">
        <v>11348</v>
      </c>
      <c r="H80" s="218">
        <v>7311</v>
      </c>
      <c r="I80" s="218">
        <v>4038</v>
      </c>
      <c r="J80" s="218">
        <v>20331</v>
      </c>
      <c r="K80" s="218">
        <v>667</v>
      </c>
      <c r="L80" s="218">
        <v>2643</v>
      </c>
      <c r="M80" s="218">
        <v>3251</v>
      </c>
      <c r="N80" s="218">
        <v>13771</v>
      </c>
    </row>
    <row r="81" spans="1:14" ht="9" customHeight="1">
      <c r="A81" s="10">
        <v>774</v>
      </c>
      <c r="B81" s="11"/>
      <c r="C81" s="12" t="s">
        <v>122</v>
      </c>
      <c r="D81" s="11"/>
      <c r="E81" s="218">
        <v>140840</v>
      </c>
      <c r="F81" s="218">
        <v>42821</v>
      </c>
      <c r="G81" s="218">
        <v>27120</v>
      </c>
      <c r="H81" s="218">
        <v>17624</v>
      </c>
      <c r="I81" s="218">
        <v>9496</v>
      </c>
      <c r="J81" s="218">
        <v>70898</v>
      </c>
      <c r="K81" s="218">
        <v>10935</v>
      </c>
      <c r="L81" s="218">
        <v>10380</v>
      </c>
      <c r="M81" s="218">
        <v>40485</v>
      </c>
      <c r="N81" s="218">
        <v>9097</v>
      </c>
    </row>
    <row r="82" spans="1:14" ht="9" customHeight="1">
      <c r="A82" s="10">
        <v>775</v>
      </c>
      <c r="B82" s="11"/>
      <c r="C82" s="12" t="s">
        <v>123</v>
      </c>
      <c r="D82" s="11"/>
      <c r="E82" s="218">
        <v>165473</v>
      </c>
      <c r="F82" s="218">
        <v>43454</v>
      </c>
      <c r="G82" s="218">
        <v>114004</v>
      </c>
      <c r="H82" s="218">
        <v>49151</v>
      </c>
      <c r="I82" s="218">
        <v>64854</v>
      </c>
      <c r="J82" s="218">
        <v>8014</v>
      </c>
      <c r="K82" s="218">
        <v>729</v>
      </c>
      <c r="L82" s="218">
        <v>2156</v>
      </c>
      <c r="M82" s="218">
        <v>2760</v>
      </c>
      <c r="N82" s="218">
        <v>2370</v>
      </c>
    </row>
    <row r="83" spans="1:14" ht="9" customHeight="1">
      <c r="A83" s="10">
        <v>776</v>
      </c>
      <c r="B83" s="11"/>
      <c r="C83" s="12" t="s">
        <v>124</v>
      </c>
      <c r="D83" s="11"/>
      <c r="E83" s="218">
        <v>58973</v>
      </c>
      <c r="F83" s="218">
        <v>54663</v>
      </c>
      <c r="G83" s="218">
        <v>2117</v>
      </c>
      <c r="H83" s="218">
        <v>2117</v>
      </c>
      <c r="I83" s="218" t="s">
        <v>270</v>
      </c>
      <c r="J83" s="218">
        <v>2192</v>
      </c>
      <c r="K83" s="218">
        <v>795</v>
      </c>
      <c r="L83" s="218">
        <v>1397</v>
      </c>
      <c r="M83" s="218" t="s">
        <v>270</v>
      </c>
      <c r="N83" s="218" t="s">
        <v>270</v>
      </c>
    </row>
    <row r="84" spans="1:14" ht="9" customHeight="1">
      <c r="A84" s="10">
        <v>777</v>
      </c>
      <c r="B84" s="11"/>
      <c r="C84" s="12" t="s">
        <v>125</v>
      </c>
      <c r="D84" s="11"/>
      <c r="E84" s="218">
        <v>209045</v>
      </c>
      <c r="F84" s="218">
        <v>88754</v>
      </c>
      <c r="G84" s="218">
        <v>75158</v>
      </c>
      <c r="H84" s="218">
        <v>43606</v>
      </c>
      <c r="I84" s="218">
        <v>31552</v>
      </c>
      <c r="J84" s="218">
        <v>45133</v>
      </c>
      <c r="K84" s="218">
        <v>2812</v>
      </c>
      <c r="L84" s="218">
        <v>8356</v>
      </c>
      <c r="M84" s="218">
        <v>13061</v>
      </c>
      <c r="N84" s="218">
        <v>20904</v>
      </c>
    </row>
    <row r="85" spans="1:14" ht="9" customHeight="1">
      <c r="A85" s="10">
        <v>778</v>
      </c>
      <c r="B85" s="11"/>
      <c r="C85" s="12" t="s">
        <v>126</v>
      </c>
      <c r="D85" s="11"/>
      <c r="E85" s="218">
        <v>426544</v>
      </c>
      <c r="F85" s="218">
        <v>131067</v>
      </c>
      <c r="G85" s="218">
        <v>179102</v>
      </c>
      <c r="H85" s="218">
        <v>153599</v>
      </c>
      <c r="I85" s="218">
        <v>25503</v>
      </c>
      <c r="J85" s="218">
        <v>116375</v>
      </c>
      <c r="K85" s="218">
        <v>3089</v>
      </c>
      <c r="L85" s="218">
        <v>24691</v>
      </c>
      <c r="M85" s="218">
        <v>62788</v>
      </c>
      <c r="N85" s="218">
        <v>25807</v>
      </c>
    </row>
    <row r="86" spans="1:14" ht="9" customHeight="1">
      <c r="A86" s="10">
        <v>779</v>
      </c>
      <c r="B86" s="11"/>
      <c r="C86" s="12" t="s">
        <v>127</v>
      </c>
      <c r="D86" s="11"/>
      <c r="E86" s="218">
        <v>142108</v>
      </c>
      <c r="F86" s="218">
        <v>37568</v>
      </c>
      <c r="G86" s="218">
        <v>46031</v>
      </c>
      <c r="H86" s="218">
        <v>37430</v>
      </c>
      <c r="I86" s="218">
        <v>8601</v>
      </c>
      <c r="J86" s="218">
        <v>58510</v>
      </c>
      <c r="K86" s="218">
        <v>5615</v>
      </c>
      <c r="L86" s="218">
        <v>7300</v>
      </c>
      <c r="M86" s="218">
        <v>28180</v>
      </c>
      <c r="N86" s="218">
        <v>17415</v>
      </c>
    </row>
    <row r="87" spans="1:14" ht="9" customHeight="1">
      <c r="A87" s="10">
        <v>780</v>
      </c>
      <c r="B87" s="11"/>
      <c r="C87" s="12" t="s">
        <v>128</v>
      </c>
      <c r="D87" s="11"/>
      <c r="E87" s="218">
        <v>155466</v>
      </c>
      <c r="F87" s="218">
        <v>45985</v>
      </c>
      <c r="G87" s="218">
        <v>61018</v>
      </c>
      <c r="H87" s="218">
        <v>33332</v>
      </c>
      <c r="I87" s="218">
        <v>27686</v>
      </c>
      <c r="J87" s="218">
        <v>48463</v>
      </c>
      <c r="K87" s="218">
        <v>1461</v>
      </c>
      <c r="L87" s="218">
        <v>9894</v>
      </c>
      <c r="M87" s="218">
        <v>12613</v>
      </c>
      <c r="N87" s="218">
        <v>24495</v>
      </c>
    </row>
    <row r="88" spans="1:14" ht="6" customHeight="1">
      <c r="A88" s="10"/>
      <c r="B88" s="11"/>
      <c r="C88" s="12"/>
      <c r="D88" s="11"/>
      <c r="E88" s="218"/>
      <c r="F88" s="218"/>
      <c r="G88" s="218"/>
      <c r="H88" s="218"/>
      <c r="I88" s="218"/>
      <c r="J88" s="218"/>
      <c r="K88" s="218"/>
      <c r="L88" s="218"/>
      <c r="M88" s="218"/>
      <c r="N88" s="218"/>
    </row>
    <row r="89" spans="1:14" ht="9" customHeight="1">
      <c r="A89" s="8">
        <v>7</v>
      </c>
      <c r="B89" s="17"/>
      <c r="C89" s="20" t="s">
        <v>129</v>
      </c>
      <c r="D89" s="17"/>
      <c r="E89" s="240">
        <v>1961720</v>
      </c>
      <c r="F89" s="240">
        <v>609953</v>
      </c>
      <c r="G89" s="240">
        <v>753918</v>
      </c>
      <c r="H89" s="240">
        <v>488931</v>
      </c>
      <c r="I89" s="240">
        <v>264986</v>
      </c>
      <c r="J89" s="240">
        <v>597849</v>
      </c>
      <c r="K89" s="240">
        <v>40450</v>
      </c>
      <c r="L89" s="240">
        <v>96783</v>
      </c>
      <c r="M89" s="240">
        <v>286501</v>
      </c>
      <c r="N89" s="240">
        <v>174115</v>
      </c>
    </row>
    <row r="90" spans="1:14" ht="6" customHeight="1">
      <c r="A90" s="86" t="s">
        <v>254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125"/>
    </row>
    <row r="91" spans="1:14" ht="11.25" customHeight="1">
      <c r="A91" s="243" t="s">
        <v>260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125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2:N2"/>
    <mergeCell ref="A5:N5"/>
    <mergeCell ref="C7:D14"/>
    <mergeCell ref="A4:N4"/>
    <mergeCell ref="J8:J14"/>
    <mergeCell ref="H9:H14"/>
    <mergeCell ref="M10:M14"/>
    <mergeCell ref="N10:N14"/>
    <mergeCell ref="F8:F14"/>
    <mergeCell ref="G8:G14"/>
    <mergeCell ref="A6:C6"/>
    <mergeCell ref="A7:B14"/>
    <mergeCell ref="E7:E14"/>
    <mergeCell ref="A35:N35"/>
    <mergeCell ref="A53:N53"/>
    <mergeCell ref="A71:N71"/>
    <mergeCell ref="A16:N16"/>
    <mergeCell ref="K10:K14"/>
    <mergeCell ref="L10:L14"/>
    <mergeCell ref="I9:I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X39"/>
  <sheetViews>
    <sheetView zoomScale="120" zoomScaleNormal="120" zoomScalePageLayoutView="0" workbookViewId="0" topLeftCell="A1">
      <selection activeCell="I4" sqref="I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4.28125" style="0" customWidth="1"/>
    <col min="10" max="10" width="0.2890625" style="0" customWidth="1"/>
    <col min="11" max="11" width="3.140625" style="0" customWidth="1"/>
    <col min="12" max="12" width="0.42578125" style="0" customWidth="1"/>
    <col min="13" max="13" width="19.8515625" style="0" customWidth="1"/>
    <col min="14" max="14" width="0.42578125" style="0" customWidth="1"/>
    <col min="15" max="15" width="8.421875" style="0" customWidth="1"/>
    <col min="16" max="24" width="7.00390625" style="0" customWidth="1"/>
  </cols>
  <sheetData>
    <row r="1" spans="1:9" ht="6" customHeight="1">
      <c r="A1" s="126"/>
      <c r="B1" s="127"/>
      <c r="C1" s="127"/>
      <c r="D1" s="127"/>
      <c r="E1" s="127"/>
      <c r="F1" s="127"/>
      <c r="G1" s="127"/>
      <c r="H1" s="127"/>
      <c r="I1" s="127"/>
    </row>
    <row r="2" spans="1:9" ht="11.2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3" spans="1:9" ht="6" customHeight="1">
      <c r="A3" s="129"/>
      <c r="B3" s="129"/>
      <c r="C3" s="129"/>
      <c r="D3" s="129"/>
      <c r="E3" s="129"/>
      <c r="F3" s="129"/>
      <c r="G3" s="129"/>
      <c r="H3" s="129"/>
      <c r="I3" s="129"/>
    </row>
    <row r="4" spans="1:24" ht="11.25" customHeight="1">
      <c r="A4" s="128" t="s">
        <v>306</v>
      </c>
      <c r="B4" s="128"/>
      <c r="C4" s="128"/>
      <c r="D4" s="128"/>
      <c r="E4" s="128"/>
      <c r="F4" s="128"/>
      <c r="G4" s="128"/>
      <c r="H4" s="128"/>
      <c r="I4" s="128"/>
      <c r="K4" s="128" t="s">
        <v>305</v>
      </c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5" spans="1:24" ht="11.25" customHeight="1">
      <c r="A5" s="341" t="s">
        <v>279</v>
      </c>
      <c r="B5" s="341"/>
      <c r="C5" s="341"/>
      <c r="D5" s="341"/>
      <c r="E5" s="341"/>
      <c r="F5" s="341"/>
      <c r="G5" s="341"/>
      <c r="H5" s="341"/>
      <c r="I5" s="341"/>
      <c r="K5" s="341" t="s">
        <v>279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</row>
    <row r="6" spans="1:24" ht="9" customHeight="1">
      <c r="A6" s="342">
        <v>2012</v>
      </c>
      <c r="B6" s="342"/>
      <c r="C6" s="342"/>
      <c r="D6" s="131"/>
      <c r="E6" s="132"/>
      <c r="F6" s="132"/>
      <c r="G6" s="132"/>
      <c r="H6" s="132"/>
      <c r="I6" s="132"/>
      <c r="K6" s="342">
        <v>2012</v>
      </c>
      <c r="L6" s="342"/>
      <c r="M6" s="342"/>
      <c r="N6" s="131"/>
      <c r="O6" s="149"/>
      <c r="P6" s="149"/>
      <c r="Q6" s="149"/>
      <c r="R6" s="149"/>
      <c r="S6" s="149"/>
      <c r="T6" s="149"/>
      <c r="U6" s="149"/>
      <c r="V6" s="149"/>
      <c r="W6" s="149"/>
      <c r="X6" s="149"/>
    </row>
    <row r="7" spans="1:24" ht="11.25" customHeight="1">
      <c r="A7" s="345" t="s">
        <v>228</v>
      </c>
      <c r="B7" s="346"/>
      <c r="C7" s="351" t="s">
        <v>174</v>
      </c>
      <c r="D7" s="346"/>
      <c r="E7" s="324" t="s">
        <v>275</v>
      </c>
      <c r="F7" s="354" t="s">
        <v>278</v>
      </c>
      <c r="G7" s="355"/>
      <c r="H7" s="356"/>
      <c r="I7" s="320" t="s">
        <v>226</v>
      </c>
      <c r="K7" s="314" t="s">
        <v>228</v>
      </c>
      <c r="L7" s="315"/>
      <c r="M7" s="329" t="s">
        <v>170</v>
      </c>
      <c r="N7" s="330"/>
      <c r="O7" s="335" t="s">
        <v>177</v>
      </c>
      <c r="P7" s="119" t="s">
        <v>130</v>
      </c>
      <c r="Q7" s="120"/>
      <c r="R7" s="120"/>
      <c r="S7" s="120"/>
      <c r="T7" s="120"/>
      <c r="U7" s="120"/>
      <c r="V7" s="121"/>
      <c r="W7" s="121"/>
      <c r="X7" s="121"/>
    </row>
    <row r="8" spans="1:24" ht="11.25" customHeight="1">
      <c r="A8" s="347"/>
      <c r="B8" s="348"/>
      <c r="C8" s="352"/>
      <c r="D8" s="348"/>
      <c r="E8" s="325"/>
      <c r="F8" s="321" t="s">
        <v>273</v>
      </c>
      <c r="G8" s="321" t="s">
        <v>290</v>
      </c>
      <c r="H8" s="321" t="s">
        <v>42</v>
      </c>
      <c r="I8" s="310"/>
      <c r="K8" s="316"/>
      <c r="L8" s="317"/>
      <c r="M8" s="331"/>
      <c r="N8" s="332"/>
      <c r="O8" s="336"/>
      <c r="P8" s="335" t="s">
        <v>171</v>
      </c>
      <c r="Q8" s="335" t="s">
        <v>280</v>
      </c>
      <c r="R8" s="122" t="s">
        <v>130</v>
      </c>
      <c r="S8" s="123"/>
      <c r="T8" s="335" t="s">
        <v>172</v>
      </c>
      <c r="U8" s="122" t="s">
        <v>130</v>
      </c>
      <c r="V8" s="120"/>
      <c r="W8" s="120"/>
      <c r="X8" s="120"/>
    </row>
    <row r="9" spans="1:24" ht="11.25" customHeight="1">
      <c r="A9" s="347"/>
      <c r="B9" s="348"/>
      <c r="C9" s="352"/>
      <c r="D9" s="348"/>
      <c r="E9" s="325"/>
      <c r="F9" s="325"/>
      <c r="G9" s="325"/>
      <c r="H9" s="325"/>
      <c r="I9" s="310"/>
      <c r="K9" s="316"/>
      <c r="L9" s="317"/>
      <c r="M9" s="331"/>
      <c r="N9" s="332"/>
      <c r="O9" s="336"/>
      <c r="P9" s="336"/>
      <c r="Q9" s="339"/>
      <c r="R9" s="335" t="s">
        <v>246</v>
      </c>
      <c r="S9" s="335" t="s">
        <v>247</v>
      </c>
      <c r="T9" s="336"/>
      <c r="U9" s="122" t="s">
        <v>246</v>
      </c>
      <c r="V9" s="123"/>
      <c r="W9" s="122" t="s">
        <v>247</v>
      </c>
      <c r="X9" s="123"/>
    </row>
    <row r="10" spans="1:24" ht="11.25" customHeight="1">
      <c r="A10" s="347"/>
      <c r="B10" s="348"/>
      <c r="C10" s="352"/>
      <c r="D10" s="348"/>
      <c r="E10" s="325"/>
      <c r="F10" s="325"/>
      <c r="G10" s="325"/>
      <c r="H10" s="325"/>
      <c r="I10" s="310"/>
      <c r="K10" s="316"/>
      <c r="L10" s="317"/>
      <c r="M10" s="331"/>
      <c r="N10" s="332"/>
      <c r="O10" s="336"/>
      <c r="P10" s="336"/>
      <c r="Q10" s="339"/>
      <c r="R10" s="336"/>
      <c r="S10" s="336"/>
      <c r="T10" s="336"/>
      <c r="U10" s="335" t="s">
        <v>248</v>
      </c>
      <c r="V10" s="335" t="s">
        <v>249</v>
      </c>
      <c r="W10" s="335" t="s">
        <v>173</v>
      </c>
      <c r="X10" s="338" t="s">
        <v>249</v>
      </c>
    </row>
    <row r="11" spans="1:24" ht="11.25" customHeight="1">
      <c r="A11" s="347"/>
      <c r="B11" s="348"/>
      <c r="C11" s="352"/>
      <c r="D11" s="348"/>
      <c r="E11" s="325"/>
      <c r="F11" s="325"/>
      <c r="G11" s="325"/>
      <c r="H11" s="325"/>
      <c r="I11" s="310"/>
      <c r="K11" s="316"/>
      <c r="L11" s="317"/>
      <c r="M11" s="331"/>
      <c r="N11" s="332"/>
      <c r="O11" s="336"/>
      <c r="P11" s="336"/>
      <c r="Q11" s="339"/>
      <c r="R11" s="336"/>
      <c r="S11" s="336"/>
      <c r="T11" s="336"/>
      <c r="U11" s="336"/>
      <c r="V11" s="336"/>
      <c r="W11" s="336"/>
      <c r="X11" s="331"/>
    </row>
    <row r="12" spans="1:24" ht="11.25" customHeight="1">
      <c r="A12" s="347"/>
      <c r="B12" s="348"/>
      <c r="C12" s="352"/>
      <c r="D12" s="348"/>
      <c r="E12" s="325"/>
      <c r="F12" s="325"/>
      <c r="G12" s="325"/>
      <c r="H12" s="325"/>
      <c r="I12" s="310"/>
      <c r="K12" s="316"/>
      <c r="L12" s="317"/>
      <c r="M12" s="331"/>
      <c r="N12" s="332"/>
      <c r="O12" s="336"/>
      <c r="P12" s="336"/>
      <c r="Q12" s="339"/>
      <c r="R12" s="336"/>
      <c r="S12" s="336"/>
      <c r="T12" s="336"/>
      <c r="U12" s="336"/>
      <c r="V12" s="336"/>
      <c r="W12" s="336"/>
      <c r="X12" s="331"/>
    </row>
    <row r="13" spans="1:24" ht="11.25" customHeight="1">
      <c r="A13" s="347"/>
      <c r="B13" s="348"/>
      <c r="C13" s="352"/>
      <c r="D13" s="348"/>
      <c r="E13" s="326"/>
      <c r="F13" s="326"/>
      <c r="G13" s="326"/>
      <c r="H13" s="326"/>
      <c r="I13" s="312"/>
      <c r="K13" s="316"/>
      <c r="L13" s="317"/>
      <c r="M13" s="331"/>
      <c r="N13" s="332"/>
      <c r="O13" s="336"/>
      <c r="P13" s="336"/>
      <c r="Q13" s="339"/>
      <c r="R13" s="336"/>
      <c r="S13" s="336"/>
      <c r="T13" s="336"/>
      <c r="U13" s="336"/>
      <c r="V13" s="336"/>
      <c r="W13" s="336"/>
      <c r="X13" s="331"/>
    </row>
    <row r="14" spans="1:24" ht="11.25" customHeight="1">
      <c r="A14" s="349"/>
      <c r="B14" s="350"/>
      <c r="C14" s="353"/>
      <c r="D14" s="350"/>
      <c r="E14" s="303" t="s">
        <v>32</v>
      </c>
      <c r="F14" s="304"/>
      <c r="G14" s="304"/>
      <c r="H14" s="304"/>
      <c r="I14" s="5" t="s">
        <v>167</v>
      </c>
      <c r="K14" s="318"/>
      <c r="L14" s="319"/>
      <c r="M14" s="333"/>
      <c r="N14" s="334"/>
      <c r="O14" s="337"/>
      <c r="P14" s="337"/>
      <c r="Q14" s="340"/>
      <c r="R14" s="337"/>
      <c r="S14" s="337"/>
      <c r="T14" s="337"/>
      <c r="U14" s="337"/>
      <c r="V14" s="337"/>
      <c r="W14" s="337"/>
      <c r="X14" s="333"/>
    </row>
    <row r="15" spans="1:24" ht="6" customHeight="1">
      <c r="A15" s="133"/>
      <c r="B15" s="239"/>
      <c r="C15" s="238"/>
      <c r="D15" s="238"/>
      <c r="E15" s="236"/>
      <c r="F15" s="129"/>
      <c r="G15" s="129"/>
      <c r="H15" s="129"/>
      <c r="I15" s="129"/>
      <c r="K15" s="133"/>
      <c r="L15" s="239"/>
      <c r="M15" s="238"/>
      <c r="N15" s="133"/>
      <c r="O15" s="236"/>
      <c r="P15" s="129"/>
      <c r="Q15" s="129"/>
      <c r="R15" s="129"/>
      <c r="S15" s="129"/>
      <c r="T15" s="129"/>
      <c r="U15" s="129"/>
      <c r="V15" s="129"/>
      <c r="W15" s="129"/>
      <c r="X15" s="129"/>
    </row>
    <row r="16" spans="1:24" ht="9" customHeight="1">
      <c r="A16" s="134" t="s">
        <v>131</v>
      </c>
      <c r="B16" s="135"/>
      <c r="C16" s="136" t="s">
        <v>132</v>
      </c>
      <c r="D16" s="237"/>
      <c r="E16" s="218">
        <v>30</v>
      </c>
      <c r="F16" s="218">
        <v>2132</v>
      </c>
      <c r="G16" s="218" t="s">
        <v>270</v>
      </c>
      <c r="H16" s="218">
        <v>2132</v>
      </c>
      <c r="I16" s="218">
        <v>75630</v>
      </c>
      <c r="K16" s="134" t="s">
        <v>131</v>
      </c>
      <c r="L16" s="135"/>
      <c r="M16" s="136" t="s">
        <v>132</v>
      </c>
      <c r="N16" s="237"/>
      <c r="O16" s="218">
        <v>2486</v>
      </c>
      <c r="P16" s="218">
        <v>556</v>
      </c>
      <c r="Q16" s="218">
        <v>1372</v>
      </c>
      <c r="R16" s="218">
        <v>973</v>
      </c>
      <c r="S16" s="218">
        <v>400</v>
      </c>
      <c r="T16" s="218">
        <v>558</v>
      </c>
      <c r="U16" s="218">
        <v>41</v>
      </c>
      <c r="V16" s="218">
        <v>66</v>
      </c>
      <c r="W16" s="218">
        <v>230</v>
      </c>
      <c r="X16" s="218">
        <v>220</v>
      </c>
    </row>
    <row r="17" spans="1:24" ht="9" customHeight="1">
      <c r="A17" s="134" t="s">
        <v>133</v>
      </c>
      <c r="B17" s="138"/>
      <c r="C17" s="136" t="s">
        <v>109</v>
      </c>
      <c r="D17" s="237"/>
      <c r="E17" s="218">
        <v>43</v>
      </c>
      <c r="F17" s="218">
        <v>1926</v>
      </c>
      <c r="G17" s="218">
        <v>1</v>
      </c>
      <c r="H17" s="218">
        <v>1927</v>
      </c>
      <c r="I17" s="218">
        <v>67354</v>
      </c>
      <c r="K17" s="134" t="s">
        <v>133</v>
      </c>
      <c r="L17" s="138"/>
      <c r="M17" s="136" t="s">
        <v>109</v>
      </c>
      <c r="N17" s="237"/>
      <c r="O17" s="218">
        <v>2152</v>
      </c>
      <c r="P17" s="218">
        <v>514</v>
      </c>
      <c r="Q17" s="218">
        <v>834</v>
      </c>
      <c r="R17" s="218">
        <v>567</v>
      </c>
      <c r="S17" s="218">
        <v>267</v>
      </c>
      <c r="T17" s="218">
        <v>804</v>
      </c>
      <c r="U17" s="218">
        <v>59</v>
      </c>
      <c r="V17" s="218">
        <v>172</v>
      </c>
      <c r="W17" s="218">
        <v>210</v>
      </c>
      <c r="X17" s="218">
        <v>363</v>
      </c>
    </row>
    <row r="18" spans="1:24" ht="9" customHeight="1">
      <c r="A18" s="134" t="s">
        <v>134</v>
      </c>
      <c r="B18" s="138"/>
      <c r="C18" s="136" t="s">
        <v>135</v>
      </c>
      <c r="D18" s="237"/>
      <c r="E18" s="218">
        <v>52</v>
      </c>
      <c r="F18" s="218">
        <v>3400</v>
      </c>
      <c r="G18" s="218">
        <v>22</v>
      </c>
      <c r="H18" s="218">
        <v>3422</v>
      </c>
      <c r="I18" s="218">
        <v>109488</v>
      </c>
      <c r="K18" s="134" t="s">
        <v>134</v>
      </c>
      <c r="L18" s="138"/>
      <c r="M18" s="136" t="s">
        <v>135</v>
      </c>
      <c r="N18" s="237"/>
      <c r="O18" s="218">
        <v>3785</v>
      </c>
      <c r="P18" s="218">
        <v>723</v>
      </c>
      <c r="Q18" s="218">
        <v>1207</v>
      </c>
      <c r="R18" s="218">
        <v>791</v>
      </c>
      <c r="S18" s="218">
        <v>416</v>
      </c>
      <c r="T18" s="218">
        <v>1855</v>
      </c>
      <c r="U18" s="218">
        <v>99</v>
      </c>
      <c r="V18" s="218">
        <v>410</v>
      </c>
      <c r="W18" s="218">
        <v>800</v>
      </c>
      <c r="X18" s="218">
        <v>547</v>
      </c>
    </row>
    <row r="19" spans="1:24" ht="9" customHeight="1">
      <c r="A19" s="134" t="s">
        <v>136</v>
      </c>
      <c r="B19" s="138"/>
      <c r="C19" s="136" t="s">
        <v>137</v>
      </c>
      <c r="D19" s="237"/>
      <c r="E19" s="218">
        <v>63</v>
      </c>
      <c r="F19" s="218">
        <v>3226</v>
      </c>
      <c r="G19" s="218">
        <v>23</v>
      </c>
      <c r="H19" s="218">
        <v>3249</v>
      </c>
      <c r="I19" s="218">
        <v>107844</v>
      </c>
      <c r="K19" s="134" t="s">
        <v>136</v>
      </c>
      <c r="L19" s="138"/>
      <c r="M19" s="136" t="s">
        <v>137</v>
      </c>
      <c r="N19" s="237"/>
      <c r="O19" s="218">
        <v>4058</v>
      </c>
      <c r="P19" s="218">
        <v>990</v>
      </c>
      <c r="Q19" s="218">
        <v>1004</v>
      </c>
      <c r="R19" s="218">
        <v>630</v>
      </c>
      <c r="S19" s="218">
        <v>374</v>
      </c>
      <c r="T19" s="218">
        <v>2063</v>
      </c>
      <c r="U19" s="218">
        <v>139</v>
      </c>
      <c r="V19" s="218">
        <v>454</v>
      </c>
      <c r="W19" s="218">
        <v>578</v>
      </c>
      <c r="X19" s="218">
        <v>892</v>
      </c>
    </row>
    <row r="20" spans="1:24" ht="9" customHeight="1">
      <c r="A20" s="134" t="s">
        <v>138</v>
      </c>
      <c r="B20" s="138"/>
      <c r="C20" s="136" t="s">
        <v>139</v>
      </c>
      <c r="D20" s="237"/>
      <c r="E20" s="218">
        <v>46</v>
      </c>
      <c r="F20" s="218">
        <v>2474</v>
      </c>
      <c r="G20" s="218">
        <v>27</v>
      </c>
      <c r="H20" s="218">
        <v>2501</v>
      </c>
      <c r="I20" s="218">
        <v>86257</v>
      </c>
      <c r="K20" s="134" t="s">
        <v>138</v>
      </c>
      <c r="L20" s="138"/>
      <c r="M20" s="136" t="s">
        <v>139</v>
      </c>
      <c r="N20" s="237"/>
      <c r="O20" s="218">
        <v>2710</v>
      </c>
      <c r="P20" s="218">
        <v>645</v>
      </c>
      <c r="Q20" s="218">
        <v>880</v>
      </c>
      <c r="R20" s="218">
        <v>595</v>
      </c>
      <c r="S20" s="218">
        <v>285</v>
      </c>
      <c r="T20" s="218">
        <v>1185</v>
      </c>
      <c r="U20" s="218">
        <v>62</v>
      </c>
      <c r="V20" s="218">
        <v>273</v>
      </c>
      <c r="W20" s="218">
        <v>315</v>
      </c>
      <c r="X20" s="218">
        <v>536</v>
      </c>
    </row>
    <row r="21" spans="1:24" ht="9" customHeight="1">
      <c r="A21" s="134" t="s">
        <v>140</v>
      </c>
      <c r="B21" s="138"/>
      <c r="C21" s="136" t="s">
        <v>141</v>
      </c>
      <c r="D21" s="237"/>
      <c r="E21" s="218">
        <v>72</v>
      </c>
      <c r="F21" s="218">
        <v>3969</v>
      </c>
      <c r="G21" s="218">
        <v>5</v>
      </c>
      <c r="H21" s="218">
        <v>3974</v>
      </c>
      <c r="I21" s="218">
        <v>127607</v>
      </c>
      <c r="K21" s="134" t="s">
        <v>140</v>
      </c>
      <c r="L21" s="138"/>
      <c r="M21" s="136" t="s">
        <v>141</v>
      </c>
      <c r="N21" s="237"/>
      <c r="O21" s="218">
        <v>4877</v>
      </c>
      <c r="P21" s="218">
        <v>1504</v>
      </c>
      <c r="Q21" s="218">
        <v>1789</v>
      </c>
      <c r="R21" s="218">
        <v>1013</v>
      </c>
      <c r="S21" s="218">
        <v>777</v>
      </c>
      <c r="T21" s="218">
        <v>1584</v>
      </c>
      <c r="U21" s="218">
        <v>93</v>
      </c>
      <c r="V21" s="218">
        <v>484</v>
      </c>
      <c r="W21" s="218">
        <v>321</v>
      </c>
      <c r="X21" s="218">
        <v>686</v>
      </c>
    </row>
    <row r="22" spans="1:24" ht="9" customHeight="1">
      <c r="A22" s="134" t="s">
        <v>142</v>
      </c>
      <c r="B22" s="138"/>
      <c r="C22" s="137" t="s">
        <v>143</v>
      </c>
      <c r="D22" s="237"/>
      <c r="E22" s="218"/>
      <c r="F22" s="218"/>
      <c r="G22" s="218"/>
      <c r="H22" s="218"/>
      <c r="I22" s="218"/>
      <c r="K22" s="134" t="s">
        <v>142</v>
      </c>
      <c r="L22" s="138"/>
      <c r="M22" s="137" t="s">
        <v>143</v>
      </c>
      <c r="N22" s="237"/>
      <c r="O22" s="218"/>
      <c r="P22" s="218"/>
      <c r="Q22" s="218"/>
      <c r="R22" s="218"/>
      <c r="S22" s="218"/>
      <c r="T22" s="218"/>
      <c r="U22" s="218"/>
      <c r="V22" s="218"/>
      <c r="W22" s="218"/>
      <c r="X22" s="218"/>
    </row>
    <row r="23" spans="1:24" ht="9" customHeight="1">
      <c r="A23" s="139"/>
      <c r="B23" s="138"/>
      <c r="C23" s="136" t="s">
        <v>144</v>
      </c>
      <c r="D23" s="237"/>
      <c r="E23" s="218">
        <v>87</v>
      </c>
      <c r="F23" s="218">
        <v>4311</v>
      </c>
      <c r="G23" s="218">
        <v>48</v>
      </c>
      <c r="H23" s="218">
        <v>4359</v>
      </c>
      <c r="I23" s="218">
        <v>147267</v>
      </c>
      <c r="K23" s="139"/>
      <c r="L23" s="138"/>
      <c r="M23" s="136" t="s">
        <v>144</v>
      </c>
      <c r="N23" s="237"/>
      <c r="O23" s="218">
        <v>4783</v>
      </c>
      <c r="P23" s="218">
        <v>1229</v>
      </c>
      <c r="Q23" s="218">
        <v>1734</v>
      </c>
      <c r="R23" s="218">
        <v>1003</v>
      </c>
      <c r="S23" s="218">
        <v>731</v>
      </c>
      <c r="T23" s="218">
        <v>1819</v>
      </c>
      <c r="U23" s="218">
        <v>113</v>
      </c>
      <c r="V23" s="218">
        <v>269</v>
      </c>
      <c r="W23" s="218">
        <v>473</v>
      </c>
      <c r="X23" s="218">
        <v>963</v>
      </c>
    </row>
    <row r="24" spans="1:24" ht="9" customHeight="1">
      <c r="A24" s="134" t="s">
        <v>145</v>
      </c>
      <c r="B24" s="138"/>
      <c r="C24" s="136" t="s">
        <v>146</v>
      </c>
      <c r="D24" s="237"/>
      <c r="E24" s="218">
        <v>50</v>
      </c>
      <c r="F24" s="218">
        <v>2367</v>
      </c>
      <c r="G24" s="218">
        <v>12</v>
      </c>
      <c r="H24" s="218">
        <v>2379</v>
      </c>
      <c r="I24" s="218">
        <v>72741</v>
      </c>
      <c r="K24" s="134" t="s">
        <v>145</v>
      </c>
      <c r="L24" s="138"/>
      <c r="M24" s="136" t="s">
        <v>146</v>
      </c>
      <c r="N24" s="237"/>
      <c r="O24" s="218">
        <v>2799</v>
      </c>
      <c r="P24" s="218">
        <v>915</v>
      </c>
      <c r="Q24" s="218">
        <v>747</v>
      </c>
      <c r="R24" s="218">
        <v>587</v>
      </c>
      <c r="S24" s="218">
        <v>160</v>
      </c>
      <c r="T24" s="218">
        <v>1137</v>
      </c>
      <c r="U24" s="218">
        <v>83</v>
      </c>
      <c r="V24" s="218">
        <v>269</v>
      </c>
      <c r="W24" s="218">
        <v>448</v>
      </c>
      <c r="X24" s="218">
        <v>337</v>
      </c>
    </row>
    <row r="25" spans="1:24" ht="9" customHeight="1">
      <c r="A25" s="134" t="s">
        <v>147</v>
      </c>
      <c r="B25" s="138"/>
      <c r="C25" s="136" t="s">
        <v>117</v>
      </c>
      <c r="D25" s="237"/>
      <c r="E25" s="218">
        <v>85</v>
      </c>
      <c r="F25" s="218">
        <v>3999</v>
      </c>
      <c r="G25" s="218">
        <v>30</v>
      </c>
      <c r="H25" s="218">
        <v>4029</v>
      </c>
      <c r="I25" s="218">
        <v>130890</v>
      </c>
      <c r="K25" s="134" t="s">
        <v>147</v>
      </c>
      <c r="L25" s="138"/>
      <c r="M25" s="136" t="s">
        <v>117</v>
      </c>
      <c r="N25" s="237"/>
      <c r="O25" s="218">
        <v>4762</v>
      </c>
      <c r="P25" s="218">
        <v>1802</v>
      </c>
      <c r="Q25" s="218">
        <v>1515</v>
      </c>
      <c r="R25" s="218">
        <v>891</v>
      </c>
      <c r="S25" s="218">
        <v>623</v>
      </c>
      <c r="T25" s="218">
        <v>1445</v>
      </c>
      <c r="U25" s="218">
        <v>145</v>
      </c>
      <c r="V25" s="218">
        <v>252</v>
      </c>
      <c r="W25" s="218">
        <v>670</v>
      </c>
      <c r="X25" s="218">
        <v>378</v>
      </c>
    </row>
    <row r="26" spans="1:24" ht="9" customHeight="1">
      <c r="A26" s="134" t="s">
        <v>148</v>
      </c>
      <c r="B26" s="138"/>
      <c r="C26" s="136" t="s">
        <v>44</v>
      </c>
      <c r="D26" s="237"/>
      <c r="E26" s="218">
        <v>55</v>
      </c>
      <c r="F26" s="218">
        <v>3704</v>
      </c>
      <c r="G26" s="218">
        <v>100</v>
      </c>
      <c r="H26" s="218">
        <v>3804</v>
      </c>
      <c r="I26" s="218">
        <v>143544</v>
      </c>
      <c r="K26" s="134" t="s">
        <v>148</v>
      </c>
      <c r="L26" s="138"/>
      <c r="M26" s="136" t="s">
        <v>44</v>
      </c>
      <c r="N26" s="237"/>
      <c r="O26" s="218">
        <v>4671</v>
      </c>
      <c r="P26" s="218">
        <v>996</v>
      </c>
      <c r="Q26" s="218">
        <v>1757</v>
      </c>
      <c r="R26" s="218">
        <v>536</v>
      </c>
      <c r="S26" s="218">
        <v>1222</v>
      </c>
      <c r="T26" s="218">
        <v>1918</v>
      </c>
      <c r="U26" s="218">
        <v>54</v>
      </c>
      <c r="V26" s="218">
        <v>80</v>
      </c>
      <c r="W26" s="218">
        <v>1410</v>
      </c>
      <c r="X26" s="218">
        <v>374</v>
      </c>
    </row>
    <row r="27" spans="1:24" ht="9" customHeight="1">
      <c r="A27" s="134" t="s">
        <v>149</v>
      </c>
      <c r="B27" s="138"/>
      <c r="C27" s="136" t="s">
        <v>78</v>
      </c>
      <c r="D27" s="237"/>
      <c r="E27" s="218">
        <v>93</v>
      </c>
      <c r="F27" s="218">
        <v>7477</v>
      </c>
      <c r="G27" s="218">
        <v>3</v>
      </c>
      <c r="H27" s="218">
        <v>7480</v>
      </c>
      <c r="I27" s="218">
        <v>251333</v>
      </c>
      <c r="K27" s="134" t="s">
        <v>149</v>
      </c>
      <c r="L27" s="138"/>
      <c r="M27" s="136" t="s">
        <v>78</v>
      </c>
      <c r="N27" s="237"/>
      <c r="O27" s="218">
        <v>8237</v>
      </c>
      <c r="P27" s="218">
        <v>1756</v>
      </c>
      <c r="Q27" s="218">
        <v>2774</v>
      </c>
      <c r="R27" s="218">
        <v>2018</v>
      </c>
      <c r="S27" s="218">
        <v>757</v>
      </c>
      <c r="T27" s="218">
        <v>3706</v>
      </c>
      <c r="U27" s="218">
        <v>185</v>
      </c>
      <c r="V27" s="218">
        <v>583</v>
      </c>
      <c r="W27" s="218">
        <v>1511</v>
      </c>
      <c r="X27" s="218">
        <v>1428</v>
      </c>
    </row>
    <row r="28" spans="1:24" ht="9" customHeight="1">
      <c r="A28" s="134" t="s">
        <v>150</v>
      </c>
      <c r="B28" s="138"/>
      <c r="C28" s="136" t="s">
        <v>151</v>
      </c>
      <c r="D28" s="237"/>
      <c r="E28" s="218">
        <v>98</v>
      </c>
      <c r="F28" s="218">
        <v>8155</v>
      </c>
      <c r="G28" s="218">
        <v>9</v>
      </c>
      <c r="H28" s="218">
        <v>8164</v>
      </c>
      <c r="I28" s="218">
        <v>278471</v>
      </c>
      <c r="K28" s="134" t="s">
        <v>150</v>
      </c>
      <c r="L28" s="138"/>
      <c r="M28" s="136" t="s">
        <v>151</v>
      </c>
      <c r="N28" s="237"/>
      <c r="O28" s="218">
        <v>8771</v>
      </c>
      <c r="P28" s="218">
        <v>1798</v>
      </c>
      <c r="Q28" s="218">
        <v>3497</v>
      </c>
      <c r="R28" s="218">
        <v>1951</v>
      </c>
      <c r="S28" s="218">
        <v>1546</v>
      </c>
      <c r="T28" s="218">
        <v>3475</v>
      </c>
      <c r="U28" s="218">
        <v>92</v>
      </c>
      <c r="V28" s="218">
        <v>694</v>
      </c>
      <c r="W28" s="218">
        <v>1387</v>
      </c>
      <c r="X28" s="218">
        <v>1302</v>
      </c>
    </row>
    <row r="29" spans="1:24" ht="9" customHeight="1">
      <c r="A29" s="134" t="s">
        <v>152</v>
      </c>
      <c r="B29" s="138"/>
      <c r="C29" s="136" t="s">
        <v>66</v>
      </c>
      <c r="D29" s="237"/>
      <c r="E29" s="218">
        <v>55</v>
      </c>
      <c r="F29" s="218">
        <v>2686</v>
      </c>
      <c r="G29" s="218">
        <v>62</v>
      </c>
      <c r="H29" s="218">
        <v>2748</v>
      </c>
      <c r="I29" s="218">
        <v>89778</v>
      </c>
      <c r="K29" s="134" t="s">
        <v>152</v>
      </c>
      <c r="L29" s="138"/>
      <c r="M29" s="136" t="s">
        <v>66</v>
      </c>
      <c r="N29" s="237"/>
      <c r="O29" s="218">
        <v>2962</v>
      </c>
      <c r="P29" s="218">
        <v>1011</v>
      </c>
      <c r="Q29" s="218">
        <v>975</v>
      </c>
      <c r="R29" s="218">
        <v>645</v>
      </c>
      <c r="S29" s="218">
        <v>331</v>
      </c>
      <c r="T29" s="218">
        <v>976</v>
      </c>
      <c r="U29" s="218">
        <v>37</v>
      </c>
      <c r="V29" s="218">
        <v>84</v>
      </c>
      <c r="W29" s="218">
        <v>341</v>
      </c>
      <c r="X29" s="218">
        <v>514</v>
      </c>
    </row>
    <row r="30" spans="1:24" ht="9" customHeight="1">
      <c r="A30" s="134" t="s">
        <v>153</v>
      </c>
      <c r="B30" s="138"/>
      <c r="C30" s="136" t="s">
        <v>45</v>
      </c>
      <c r="D30" s="237"/>
      <c r="E30" s="218">
        <v>169</v>
      </c>
      <c r="F30" s="218">
        <v>8143</v>
      </c>
      <c r="G30" s="218">
        <v>84</v>
      </c>
      <c r="H30" s="218">
        <v>8227</v>
      </c>
      <c r="I30" s="218">
        <v>330780</v>
      </c>
      <c r="K30" s="134" t="s">
        <v>153</v>
      </c>
      <c r="L30" s="138"/>
      <c r="M30" s="136" t="s">
        <v>45</v>
      </c>
      <c r="N30" s="237"/>
      <c r="O30" s="218">
        <v>9536</v>
      </c>
      <c r="P30" s="218">
        <v>2827</v>
      </c>
      <c r="Q30" s="218">
        <v>4096</v>
      </c>
      <c r="R30" s="218">
        <v>1831</v>
      </c>
      <c r="S30" s="218">
        <v>2264</v>
      </c>
      <c r="T30" s="218">
        <v>2613</v>
      </c>
      <c r="U30" s="218">
        <v>68</v>
      </c>
      <c r="V30" s="218">
        <v>503</v>
      </c>
      <c r="W30" s="218">
        <v>875</v>
      </c>
      <c r="X30" s="218">
        <v>1168</v>
      </c>
    </row>
    <row r="31" spans="1:24" ht="9" customHeight="1">
      <c r="A31" s="134" t="s">
        <v>154</v>
      </c>
      <c r="B31" s="138"/>
      <c r="C31" s="136" t="s">
        <v>155</v>
      </c>
      <c r="D31" s="237"/>
      <c r="E31" s="218">
        <v>73</v>
      </c>
      <c r="F31" s="218">
        <v>5778</v>
      </c>
      <c r="G31" s="218">
        <v>36</v>
      </c>
      <c r="H31" s="218">
        <v>5814</v>
      </c>
      <c r="I31" s="218">
        <v>186892</v>
      </c>
      <c r="K31" s="134" t="s">
        <v>154</v>
      </c>
      <c r="L31" s="138"/>
      <c r="M31" s="136" t="s">
        <v>155</v>
      </c>
      <c r="N31" s="237"/>
      <c r="O31" s="218">
        <v>6359</v>
      </c>
      <c r="P31" s="218">
        <v>1745</v>
      </c>
      <c r="Q31" s="218">
        <v>2163</v>
      </c>
      <c r="R31" s="218">
        <v>1601</v>
      </c>
      <c r="S31" s="218">
        <v>561</v>
      </c>
      <c r="T31" s="218">
        <v>2450</v>
      </c>
      <c r="U31" s="218">
        <v>166</v>
      </c>
      <c r="V31" s="218">
        <v>416</v>
      </c>
      <c r="W31" s="218">
        <v>1270</v>
      </c>
      <c r="X31" s="218">
        <v>598</v>
      </c>
    </row>
    <row r="32" spans="1:24" ht="9" customHeight="1">
      <c r="A32" s="134" t="s">
        <v>156</v>
      </c>
      <c r="B32" s="138"/>
      <c r="C32" s="136" t="s">
        <v>157</v>
      </c>
      <c r="D32" s="237"/>
      <c r="E32" s="218">
        <v>62</v>
      </c>
      <c r="F32" s="218">
        <v>3646</v>
      </c>
      <c r="G32" s="218">
        <v>33</v>
      </c>
      <c r="H32" s="218">
        <v>3679</v>
      </c>
      <c r="I32" s="218">
        <v>123003</v>
      </c>
      <c r="K32" s="134" t="s">
        <v>156</v>
      </c>
      <c r="L32" s="138"/>
      <c r="M32" s="136" t="s">
        <v>157</v>
      </c>
      <c r="N32" s="237"/>
      <c r="O32" s="218">
        <v>4223</v>
      </c>
      <c r="P32" s="218">
        <v>1453</v>
      </c>
      <c r="Q32" s="218">
        <v>1485</v>
      </c>
      <c r="R32" s="218">
        <v>1029</v>
      </c>
      <c r="S32" s="218">
        <v>456</v>
      </c>
      <c r="T32" s="218">
        <v>1285</v>
      </c>
      <c r="U32" s="218">
        <v>68</v>
      </c>
      <c r="V32" s="218">
        <v>204</v>
      </c>
      <c r="W32" s="218">
        <v>452</v>
      </c>
      <c r="X32" s="218">
        <v>560</v>
      </c>
    </row>
    <row r="33" spans="1:24" ht="9" customHeight="1">
      <c r="A33" s="134" t="s">
        <v>158</v>
      </c>
      <c r="B33" s="138"/>
      <c r="C33" s="136" t="s">
        <v>159</v>
      </c>
      <c r="D33" s="237"/>
      <c r="E33" s="218">
        <v>37</v>
      </c>
      <c r="F33" s="218">
        <v>1718</v>
      </c>
      <c r="G33" s="218">
        <v>3</v>
      </c>
      <c r="H33" s="218">
        <v>1721</v>
      </c>
      <c r="I33" s="218">
        <v>56798</v>
      </c>
      <c r="K33" s="134" t="s">
        <v>158</v>
      </c>
      <c r="L33" s="138"/>
      <c r="M33" s="136" t="s">
        <v>159</v>
      </c>
      <c r="N33" s="237"/>
      <c r="O33" s="218">
        <v>2166</v>
      </c>
      <c r="P33" s="218">
        <v>769</v>
      </c>
      <c r="Q33" s="218">
        <v>593</v>
      </c>
      <c r="R33" s="218">
        <v>338</v>
      </c>
      <c r="S33" s="218">
        <v>255</v>
      </c>
      <c r="T33" s="218">
        <v>804</v>
      </c>
      <c r="U33" s="218">
        <v>17</v>
      </c>
      <c r="V33" s="218">
        <v>44</v>
      </c>
      <c r="W33" s="218">
        <v>295</v>
      </c>
      <c r="X33" s="218">
        <v>448</v>
      </c>
    </row>
    <row r="34" spans="1:24" ht="9" customHeight="1">
      <c r="A34" s="134" t="s">
        <v>160</v>
      </c>
      <c r="B34" s="138"/>
      <c r="C34" s="136" t="s">
        <v>161</v>
      </c>
      <c r="D34" s="237"/>
      <c r="E34" s="218">
        <v>99</v>
      </c>
      <c r="F34" s="218">
        <v>4346</v>
      </c>
      <c r="G34" s="218">
        <v>54</v>
      </c>
      <c r="H34" s="218">
        <v>4400</v>
      </c>
      <c r="I34" s="218">
        <v>134948</v>
      </c>
      <c r="K34" s="134" t="s">
        <v>160</v>
      </c>
      <c r="L34" s="138"/>
      <c r="M34" s="136" t="s">
        <v>161</v>
      </c>
      <c r="N34" s="237"/>
      <c r="O34" s="218">
        <v>5127</v>
      </c>
      <c r="P34" s="218">
        <v>2008</v>
      </c>
      <c r="Q34" s="218">
        <v>1420</v>
      </c>
      <c r="R34" s="218">
        <v>1036</v>
      </c>
      <c r="S34" s="218">
        <v>384</v>
      </c>
      <c r="T34" s="218">
        <v>1700</v>
      </c>
      <c r="U34" s="218">
        <v>138</v>
      </c>
      <c r="V34" s="218">
        <v>264</v>
      </c>
      <c r="W34" s="218">
        <v>868</v>
      </c>
      <c r="X34" s="218">
        <v>430</v>
      </c>
    </row>
    <row r="35" spans="1:24" ht="6" customHeight="1">
      <c r="A35" s="140"/>
      <c r="B35" s="138"/>
      <c r="C35" s="133"/>
      <c r="D35" s="138"/>
      <c r="E35" s="218"/>
      <c r="F35" s="218"/>
      <c r="G35" s="218"/>
      <c r="H35" s="218"/>
      <c r="I35" s="218"/>
      <c r="K35" s="140"/>
      <c r="L35" s="138"/>
      <c r="M35" s="133"/>
      <c r="N35" s="138"/>
      <c r="O35" s="218"/>
      <c r="P35" s="218"/>
      <c r="Q35" s="218"/>
      <c r="R35" s="218"/>
      <c r="S35" s="218"/>
      <c r="T35" s="218"/>
      <c r="U35" s="218"/>
      <c r="V35" s="218"/>
      <c r="W35" s="218"/>
      <c r="X35" s="218"/>
    </row>
    <row r="36" spans="1:24" ht="9" customHeight="1">
      <c r="A36" s="133"/>
      <c r="B36" s="141"/>
      <c r="C36" s="142" t="s">
        <v>31</v>
      </c>
      <c r="D36" s="141"/>
      <c r="E36" s="240">
        <v>1269</v>
      </c>
      <c r="F36" s="240">
        <v>73457</v>
      </c>
      <c r="G36" s="240">
        <v>553</v>
      </c>
      <c r="H36" s="240">
        <v>74009</v>
      </c>
      <c r="I36" s="240">
        <v>2520624</v>
      </c>
      <c r="K36" s="133"/>
      <c r="L36" s="141"/>
      <c r="M36" s="142" t="s">
        <v>31</v>
      </c>
      <c r="N36" s="141"/>
      <c r="O36" s="240">
        <v>84463</v>
      </c>
      <c r="P36" s="240">
        <v>23242</v>
      </c>
      <c r="Q36" s="240">
        <v>29843</v>
      </c>
      <c r="R36" s="240">
        <v>18035</v>
      </c>
      <c r="S36" s="240">
        <v>11808</v>
      </c>
      <c r="T36" s="240">
        <v>31378</v>
      </c>
      <c r="U36" s="240">
        <v>1659</v>
      </c>
      <c r="V36" s="240">
        <v>5521</v>
      </c>
      <c r="W36" s="240">
        <v>12455</v>
      </c>
      <c r="X36" s="240">
        <v>11742</v>
      </c>
    </row>
    <row r="37" spans="1:24" ht="6" customHeight="1">
      <c r="A37" s="86" t="s">
        <v>254</v>
      </c>
      <c r="B37" s="144"/>
      <c r="C37" s="145"/>
      <c r="D37" s="146"/>
      <c r="E37" s="143"/>
      <c r="F37" s="143"/>
      <c r="G37" s="143"/>
      <c r="H37" s="143"/>
      <c r="I37" s="143"/>
      <c r="K37" s="86" t="s">
        <v>254</v>
      </c>
      <c r="L37" s="129"/>
      <c r="M37" s="129"/>
      <c r="N37" s="129"/>
      <c r="O37" s="147"/>
      <c r="P37" s="147"/>
      <c r="Q37" s="147"/>
      <c r="R37" s="147"/>
      <c r="S37" s="147"/>
      <c r="T37" s="147"/>
      <c r="U37" s="147"/>
      <c r="V37" s="147"/>
      <c r="W37" s="147"/>
      <c r="X37" s="147"/>
    </row>
    <row r="38" spans="1:24" ht="11.25" customHeight="1">
      <c r="A38" s="343" t="s">
        <v>261</v>
      </c>
      <c r="B38" s="344"/>
      <c r="C38" s="344"/>
      <c r="D38" s="144"/>
      <c r="E38" s="147"/>
      <c r="F38" s="147"/>
      <c r="G38" s="147"/>
      <c r="H38" s="147"/>
      <c r="I38" s="147"/>
      <c r="K38" s="243" t="s">
        <v>260</v>
      </c>
      <c r="L38" s="129"/>
      <c r="M38" s="129"/>
      <c r="N38" s="129"/>
      <c r="O38" s="147"/>
      <c r="P38" s="147"/>
      <c r="Q38" s="147"/>
      <c r="R38" s="147"/>
      <c r="S38" s="147"/>
      <c r="T38" s="147"/>
      <c r="U38" s="147"/>
      <c r="V38" s="147"/>
      <c r="W38" s="147"/>
      <c r="X38" s="147"/>
    </row>
    <row r="39" spans="1:9" ht="12.75">
      <c r="A39" s="148"/>
      <c r="B39" s="129"/>
      <c r="C39" s="129"/>
      <c r="D39" s="129"/>
      <c r="E39" s="147"/>
      <c r="F39" s="147"/>
      <c r="G39" s="147"/>
      <c r="H39" s="147"/>
      <c r="I39" s="147"/>
    </row>
  </sheetData>
  <sheetProtection/>
  <mergeCells count="26">
    <mergeCell ref="C7:D14"/>
    <mergeCell ref="E7:E13"/>
    <mergeCell ref="F8:F13"/>
    <mergeCell ref="E14:H14"/>
    <mergeCell ref="H8:H13"/>
    <mergeCell ref="F7:H7"/>
    <mergeCell ref="S9:S14"/>
    <mergeCell ref="A38:C38"/>
    <mergeCell ref="K7:L14"/>
    <mergeCell ref="M7:N14"/>
    <mergeCell ref="I7:I13"/>
    <mergeCell ref="P8:P14"/>
    <mergeCell ref="Q8:Q14"/>
    <mergeCell ref="A7:B14"/>
    <mergeCell ref="O7:O14"/>
    <mergeCell ref="G8:G13"/>
    <mergeCell ref="A5:I5"/>
    <mergeCell ref="K5:X5"/>
    <mergeCell ref="A6:C6"/>
    <mergeCell ref="K6:M6"/>
    <mergeCell ref="X10:X14"/>
    <mergeCell ref="T8:T14"/>
    <mergeCell ref="U10:U14"/>
    <mergeCell ref="V10:V14"/>
    <mergeCell ref="W10:W14"/>
    <mergeCell ref="R9:R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2"/>
  <headerFooter alignWithMargins="0">
    <oddHeader>&amp;C&amp;7- 16 -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78"/>
  <sheetViews>
    <sheetView zoomScalePageLayoutView="0" workbookViewId="0" topLeftCell="A1">
      <selection activeCell="Q4" sqref="Q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ht="6" customHeight="1"/>
    <row r="2" spans="3:14" ht="11.25" customHeight="1">
      <c r="C2" s="357" t="s">
        <v>1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ht="6" customHeight="1"/>
    <row r="4" spans="1:14" ht="11.25" customHeight="1">
      <c r="A4" s="128" t="s">
        <v>303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11.25" customHeight="1">
      <c r="A5" s="341" t="s">
        <v>279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</row>
    <row r="6" spans="1:14" ht="9" customHeight="1">
      <c r="A6" s="342">
        <v>2012</v>
      </c>
      <c r="B6" s="342"/>
      <c r="C6" s="342"/>
      <c r="D6" s="131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11.25" customHeight="1">
      <c r="A7" s="314" t="s">
        <v>228</v>
      </c>
      <c r="B7" s="315"/>
      <c r="C7" s="329" t="s">
        <v>170</v>
      </c>
      <c r="D7" s="330"/>
      <c r="E7" s="335" t="s">
        <v>292</v>
      </c>
      <c r="F7" s="119" t="s">
        <v>130</v>
      </c>
      <c r="G7" s="120"/>
      <c r="H7" s="120"/>
      <c r="I7" s="120"/>
      <c r="J7" s="120"/>
      <c r="K7" s="120"/>
      <c r="L7" s="121"/>
      <c r="M7" s="121"/>
      <c r="N7" s="121"/>
    </row>
    <row r="8" spans="1:14" ht="11.25" customHeight="1">
      <c r="A8" s="316"/>
      <c r="B8" s="317"/>
      <c r="C8" s="331"/>
      <c r="D8" s="332"/>
      <c r="E8" s="336"/>
      <c r="F8" s="335" t="s">
        <v>171</v>
      </c>
      <c r="G8" s="335" t="s">
        <v>284</v>
      </c>
      <c r="H8" s="122" t="s">
        <v>130</v>
      </c>
      <c r="I8" s="123"/>
      <c r="J8" s="335" t="s">
        <v>172</v>
      </c>
      <c r="K8" s="122" t="s">
        <v>130</v>
      </c>
      <c r="L8" s="120"/>
      <c r="M8" s="120"/>
      <c r="N8" s="120"/>
    </row>
    <row r="9" spans="1:14" ht="11.25" customHeight="1">
      <c r="A9" s="316"/>
      <c r="B9" s="317"/>
      <c r="C9" s="331"/>
      <c r="D9" s="332"/>
      <c r="E9" s="336"/>
      <c r="F9" s="336"/>
      <c r="G9" s="339"/>
      <c r="H9" s="335" t="s">
        <v>246</v>
      </c>
      <c r="I9" s="335" t="s">
        <v>247</v>
      </c>
      <c r="J9" s="336"/>
      <c r="K9" s="122" t="s">
        <v>246</v>
      </c>
      <c r="L9" s="123"/>
      <c r="M9" s="122" t="s">
        <v>247</v>
      </c>
      <c r="N9" s="123"/>
    </row>
    <row r="10" spans="1:14" ht="11.25" customHeight="1">
      <c r="A10" s="316"/>
      <c r="B10" s="317"/>
      <c r="C10" s="331"/>
      <c r="D10" s="332"/>
      <c r="E10" s="336"/>
      <c r="F10" s="336"/>
      <c r="G10" s="339"/>
      <c r="H10" s="336"/>
      <c r="I10" s="336"/>
      <c r="J10" s="336"/>
      <c r="K10" s="335" t="s">
        <v>248</v>
      </c>
      <c r="L10" s="335" t="s">
        <v>249</v>
      </c>
      <c r="M10" s="335" t="s">
        <v>173</v>
      </c>
      <c r="N10" s="338" t="s">
        <v>249</v>
      </c>
    </row>
    <row r="11" spans="1:14" ht="11.25" customHeight="1">
      <c r="A11" s="316"/>
      <c r="B11" s="317"/>
      <c r="C11" s="331"/>
      <c r="D11" s="332"/>
      <c r="E11" s="336"/>
      <c r="F11" s="336"/>
      <c r="G11" s="339"/>
      <c r="H11" s="336"/>
      <c r="I11" s="336"/>
      <c r="J11" s="336"/>
      <c r="K11" s="336"/>
      <c r="L11" s="336"/>
      <c r="M11" s="336"/>
      <c r="N11" s="331"/>
    </row>
    <row r="12" spans="1:14" ht="11.25" customHeight="1">
      <c r="A12" s="316"/>
      <c r="B12" s="317"/>
      <c r="C12" s="331"/>
      <c r="D12" s="332"/>
      <c r="E12" s="336"/>
      <c r="F12" s="336"/>
      <c r="G12" s="339"/>
      <c r="H12" s="336"/>
      <c r="I12" s="336"/>
      <c r="J12" s="336"/>
      <c r="K12" s="336"/>
      <c r="L12" s="336"/>
      <c r="M12" s="336"/>
      <c r="N12" s="331"/>
    </row>
    <row r="13" spans="1:14" ht="11.25" customHeight="1">
      <c r="A13" s="316"/>
      <c r="B13" s="317"/>
      <c r="C13" s="331"/>
      <c r="D13" s="332"/>
      <c r="E13" s="336"/>
      <c r="F13" s="336"/>
      <c r="G13" s="339"/>
      <c r="H13" s="336"/>
      <c r="I13" s="336"/>
      <c r="J13" s="336"/>
      <c r="K13" s="336"/>
      <c r="L13" s="336"/>
      <c r="M13" s="336"/>
      <c r="N13" s="331"/>
    </row>
    <row r="14" spans="1:14" ht="11.25" customHeight="1">
      <c r="A14" s="318"/>
      <c r="B14" s="319"/>
      <c r="C14" s="333"/>
      <c r="D14" s="334"/>
      <c r="E14" s="337"/>
      <c r="F14" s="337"/>
      <c r="G14" s="340"/>
      <c r="H14" s="337"/>
      <c r="I14" s="337"/>
      <c r="J14" s="337"/>
      <c r="K14" s="337"/>
      <c r="L14" s="337"/>
      <c r="M14" s="337"/>
      <c r="N14" s="333"/>
    </row>
    <row r="15" spans="1:14" ht="6" customHeight="1">
      <c r="A15" s="133"/>
      <c r="B15" s="239"/>
      <c r="C15" s="238"/>
      <c r="D15" s="238"/>
      <c r="E15" s="236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9" customHeight="1">
      <c r="A16" s="134" t="s">
        <v>131</v>
      </c>
      <c r="B16" s="135"/>
      <c r="C16" s="136" t="s">
        <v>132</v>
      </c>
      <c r="D16" s="237"/>
      <c r="E16" s="218">
        <v>359063</v>
      </c>
      <c r="F16" s="218">
        <v>52951</v>
      </c>
      <c r="G16" s="218">
        <v>207925</v>
      </c>
      <c r="H16" s="218">
        <v>157246</v>
      </c>
      <c r="I16" s="218">
        <v>50679</v>
      </c>
      <c r="J16" s="218">
        <v>98187</v>
      </c>
      <c r="K16" s="218">
        <v>8733</v>
      </c>
      <c r="L16" s="218">
        <v>12413</v>
      </c>
      <c r="M16" s="218">
        <v>25629</v>
      </c>
      <c r="N16" s="218">
        <v>51413</v>
      </c>
    </row>
    <row r="17" spans="1:14" ht="9" customHeight="1">
      <c r="A17" s="134" t="s">
        <v>133</v>
      </c>
      <c r="B17" s="138"/>
      <c r="C17" s="136" t="s">
        <v>109</v>
      </c>
      <c r="D17" s="237"/>
      <c r="E17" s="218">
        <v>260668</v>
      </c>
      <c r="F17" s="218">
        <v>53786</v>
      </c>
      <c r="G17" s="218">
        <v>99881</v>
      </c>
      <c r="H17" s="218">
        <v>69768</v>
      </c>
      <c r="I17" s="218">
        <v>30113</v>
      </c>
      <c r="J17" s="218">
        <v>107001</v>
      </c>
      <c r="K17" s="218">
        <v>7049</v>
      </c>
      <c r="L17" s="218">
        <v>41187</v>
      </c>
      <c r="M17" s="218">
        <v>22687</v>
      </c>
      <c r="N17" s="218">
        <v>36079</v>
      </c>
    </row>
    <row r="18" spans="1:14" ht="9" customHeight="1">
      <c r="A18" s="134" t="s">
        <v>134</v>
      </c>
      <c r="B18" s="138"/>
      <c r="C18" s="136" t="s">
        <v>135</v>
      </c>
      <c r="D18" s="237"/>
      <c r="E18" s="218">
        <v>584346</v>
      </c>
      <c r="F18" s="218">
        <v>100348</v>
      </c>
      <c r="G18" s="218">
        <v>198670</v>
      </c>
      <c r="H18" s="218">
        <v>154590</v>
      </c>
      <c r="I18" s="218">
        <v>44080</v>
      </c>
      <c r="J18" s="218">
        <v>285328</v>
      </c>
      <c r="K18" s="218">
        <v>9509</v>
      </c>
      <c r="L18" s="218">
        <v>106704</v>
      </c>
      <c r="M18" s="218">
        <v>111492</v>
      </c>
      <c r="N18" s="218">
        <v>57622</v>
      </c>
    </row>
    <row r="19" spans="1:14" ht="9" customHeight="1">
      <c r="A19" s="134" t="s">
        <v>136</v>
      </c>
      <c r="B19" s="138"/>
      <c r="C19" s="136" t="s">
        <v>137</v>
      </c>
      <c r="D19" s="237"/>
      <c r="E19" s="218">
        <v>481263</v>
      </c>
      <c r="F19" s="218">
        <v>108772</v>
      </c>
      <c r="G19" s="218">
        <v>165694</v>
      </c>
      <c r="H19" s="218">
        <v>124233</v>
      </c>
      <c r="I19" s="218">
        <v>41461</v>
      </c>
      <c r="J19" s="218">
        <v>206797</v>
      </c>
      <c r="K19" s="218">
        <v>18134</v>
      </c>
      <c r="L19" s="218">
        <v>65867</v>
      </c>
      <c r="M19" s="218">
        <v>62722</v>
      </c>
      <c r="N19" s="218">
        <v>60074</v>
      </c>
    </row>
    <row r="20" spans="1:14" ht="9" customHeight="1">
      <c r="A20" s="134" t="s">
        <v>138</v>
      </c>
      <c r="B20" s="138"/>
      <c r="C20" s="136" t="s">
        <v>139</v>
      </c>
      <c r="D20" s="237"/>
      <c r="E20" s="218">
        <v>519143</v>
      </c>
      <c r="F20" s="218">
        <v>168072</v>
      </c>
      <c r="G20" s="218">
        <v>190475</v>
      </c>
      <c r="H20" s="218">
        <v>158108</v>
      </c>
      <c r="I20" s="218">
        <v>32367</v>
      </c>
      <c r="J20" s="218">
        <v>160596</v>
      </c>
      <c r="K20" s="218">
        <v>6632</v>
      </c>
      <c r="L20" s="218">
        <v>30643</v>
      </c>
      <c r="M20" s="218">
        <v>65535</v>
      </c>
      <c r="N20" s="218">
        <v>57786</v>
      </c>
    </row>
    <row r="21" spans="1:14" ht="9" customHeight="1">
      <c r="A21" s="134" t="s">
        <v>140</v>
      </c>
      <c r="B21" s="138"/>
      <c r="C21" s="136" t="s">
        <v>141</v>
      </c>
      <c r="D21" s="237"/>
      <c r="E21" s="218">
        <v>633064</v>
      </c>
      <c r="F21" s="218">
        <v>133923</v>
      </c>
      <c r="G21" s="218">
        <v>242304</v>
      </c>
      <c r="H21" s="218">
        <v>175503</v>
      </c>
      <c r="I21" s="218">
        <v>66801</v>
      </c>
      <c r="J21" s="218">
        <v>256837</v>
      </c>
      <c r="K21" s="218">
        <v>11106</v>
      </c>
      <c r="L21" s="218">
        <v>114468</v>
      </c>
      <c r="M21" s="218">
        <v>31383</v>
      </c>
      <c r="N21" s="218">
        <v>99881</v>
      </c>
    </row>
    <row r="22" spans="1:14" ht="9" customHeight="1">
      <c r="A22" s="134" t="s">
        <v>142</v>
      </c>
      <c r="B22" s="138"/>
      <c r="C22" s="137" t="s">
        <v>143</v>
      </c>
      <c r="D22" s="237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4" ht="9" customHeight="1">
      <c r="A23" s="139"/>
      <c r="B23" s="138"/>
      <c r="C23" s="136" t="s">
        <v>144</v>
      </c>
      <c r="D23" s="237"/>
      <c r="E23" s="218">
        <v>656736</v>
      </c>
      <c r="F23" s="218">
        <v>180122</v>
      </c>
      <c r="G23" s="218">
        <v>266604</v>
      </c>
      <c r="H23" s="218">
        <v>154836</v>
      </c>
      <c r="I23" s="218">
        <v>111769</v>
      </c>
      <c r="J23" s="218">
        <v>210010</v>
      </c>
      <c r="K23" s="218">
        <v>12714</v>
      </c>
      <c r="L23" s="218">
        <v>34268</v>
      </c>
      <c r="M23" s="218">
        <v>39385</v>
      </c>
      <c r="N23" s="218">
        <v>123643</v>
      </c>
    </row>
    <row r="24" spans="1:14" ht="9" customHeight="1">
      <c r="A24" s="134" t="s">
        <v>145</v>
      </c>
      <c r="B24" s="138"/>
      <c r="C24" s="136" t="s">
        <v>146</v>
      </c>
      <c r="D24" s="237"/>
      <c r="E24" s="218">
        <v>264116</v>
      </c>
      <c r="F24" s="218">
        <v>79115</v>
      </c>
      <c r="G24" s="218">
        <v>77664</v>
      </c>
      <c r="H24" s="218">
        <v>63017</v>
      </c>
      <c r="I24" s="218">
        <v>14647</v>
      </c>
      <c r="J24" s="218">
        <v>107337</v>
      </c>
      <c r="K24" s="218">
        <v>5630</v>
      </c>
      <c r="L24" s="218">
        <v>21286</v>
      </c>
      <c r="M24" s="218">
        <v>51572</v>
      </c>
      <c r="N24" s="218">
        <v>28849</v>
      </c>
    </row>
    <row r="25" spans="1:14" ht="9" customHeight="1">
      <c r="A25" s="134" t="s">
        <v>147</v>
      </c>
      <c r="B25" s="138"/>
      <c r="C25" s="136" t="s">
        <v>117</v>
      </c>
      <c r="D25" s="237"/>
      <c r="E25" s="218">
        <v>525572</v>
      </c>
      <c r="F25" s="218">
        <v>202101</v>
      </c>
      <c r="G25" s="218">
        <v>175984</v>
      </c>
      <c r="H25" s="218">
        <v>98539</v>
      </c>
      <c r="I25" s="218">
        <v>77445</v>
      </c>
      <c r="J25" s="218">
        <v>147488</v>
      </c>
      <c r="K25" s="218">
        <v>10894</v>
      </c>
      <c r="L25" s="218">
        <v>28857</v>
      </c>
      <c r="M25" s="218">
        <v>67667</v>
      </c>
      <c r="N25" s="218">
        <v>40070</v>
      </c>
    </row>
    <row r="26" spans="1:14" ht="9" customHeight="1">
      <c r="A26" s="134" t="s">
        <v>148</v>
      </c>
      <c r="B26" s="138"/>
      <c r="C26" s="136" t="s">
        <v>44</v>
      </c>
      <c r="D26" s="237"/>
      <c r="E26" s="218">
        <v>521849</v>
      </c>
      <c r="F26" s="218">
        <v>87865</v>
      </c>
      <c r="G26" s="218">
        <v>226011</v>
      </c>
      <c r="H26" s="218">
        <v>58555</v>
      </c>
      <c r="I26" s="218">
        <v>167456</v>
      </c>
      <c r="J26" s="218">
        <v>207973</v>
      </c>
      <c r="K26" s="218">
        <v>5342</v>
      </c>
      <c r="L26" s="218">
        <v>8898</v>
      </c>
      <c r="M26" s="218">
        <v>162744</v>
      </c>
      <c r="N26" s="218">
        <v>30989</v>
      </c>
    </row>
    <row r="27" spans="1:14" ht="9" customHeight="1">
      <c r="A27" s="134" t="s">
        <v>149</v>
      </c>
      <c r="B27" s="138"/>
      <c r="C27" s="136" t="s">
        <v>78</v>
      </c>
      <c r="D27" s="237"/>
      <c r="E27" s="218">
        <v>1375089</v>
      </c>
      <c r="F27" s="218">
        <v>225688</v>
      </c>
      <c r="G27" s="218">
        <v>701619</v>
      </c>
      <c r="H27" s="218">
        <v>556282</v>
      </c>
      <c r="I27" s="218">
        <v>145337</v>
      </c>
      <c r="J27" s="218">
        <v>447782</v>
      </c>
      <c r="K27" s="218">
        <v>15630</v>
      </c>
      <c r="L27" s="218">
        <v>62720</v>
      </c>
      <c r="M27" s="218">
        <v>254252</v>
      </c>
      <c r="N27" s="218">
        <v>115181</v>
      </c>
    </row>
    <row r="28" spans="1:14" ht="9" customHeight="1">
      <c r="A28" s="134" t="s">
        <v>150</v>
      </c>
      <c r="B28" s="138"/>
      <c r="C28" s="136" t="s">
        <v>151</v>
      </c>
      <c r="D28" s="237"/>
      <c r="E28" s="218">
        <v>1204750</v>
      </c>
      <c r="F28" s="218">
        <v>238480</v>
      </c>
      <c r="G28" s="218">
        <v>549675</v>
      </c>
      <c r="H28" s="218">
        <v>423661</v>
      </c>
      <c r="I28" s="218">
        <v>126014</v>
      </c>
      <c r="J28" s="218">
        <v>416595</v>
      </c>
      <c r="K28" s="218">
        <v>9990</v>
      </c>
      <c r="L28" s="218">
        <v>88983</v>
      </c>
      <c r="M28" s="218">
        <v>168913</v>
      </c>
      <c r="N28" s="218">
        <v>148709</v>
      </c>
    </row>
    <row r="29" spans="1:14" ht="9" customHeight="1">
      <c r="A29" s="134" t="s">
        <v>152</v>
      </c>
      <c r="B29" s="138"/>
      <c r="C29" s="136" t="s">
        <v>66</v>
      </c>
      <c r="D29" s="237"/>
      <c r="E29" s="218">
        <v>467837</v>
      </c>
      <c r="F29" s="218">
        <v>137711</v>
      </c>
      <c r="G29" s="218">
        <v>209356</v>
      </c>
      <c r="H29" s="218">
        <v>143743</v>
      </c>
      <c r="I29" s="218">
        <v>65612</v>
      </c>
      <c r="J29" s="218">
        <v>120771</v>
      </c>
      <c r="K29" s="218">
        <v>3120</v>
      </c>
      <c r="L29" s="218">
        <v>7371</v>
      </c>
      <c r="M29" s="218">
        <v>46407</v>
      </c>
      <c r="N29" s="218">
        <v>63873</v>
      </c>
    </row>
    <row r="30" spans="1:14" ht="9" customHeight="1">
      <c r="A30" s="134" t="s">
        <v>153</v>
      </c>
      <c r="B30" s="138"/>
      <c r="C30" s="136" t="s">
        <v>45</v>
      </c>
      <c r="D30" s="237"/>
      <c r="E30" s="218">
        <v>1542420</v>
      </c>
      <c r="F30" s="218">
        <v>446575</v>
      </c>
      <c r="G30" s="218">
        <v>649700</v>
      </c>
      <c r="H30" s="218">
        <v>417984</v>
      </c>
      <c r="I30" s="218">
        <v>231716</v>
      </c>
      <c r="J30" s="218">
        <v>446145</v>
      </c>
      <c r="K30" s="218">
        <v>8332</v>
      </c>
      <c r="L30" s="218">
        <v>78546</v>
      </c>
      <c r="M30" s="218">
        <v>142827</v>
      </c>
      <c r="N30" s="218">
        <v>216440</v>
      </c>
    </row>
    <row r="31" spans="1:14" ht="9" customHeight="1">
      <c r="A31" s="134" t="s">
        <v>154</v>
      </c>
      <c r="B31" s="138"/>
      <c r="C31" s="136" t="s">
        <v>155</v>
      </c>
      <c r="D31" s="237"/>
      <c r="E31" s="218">
        <v>1045142</v>
      </c>
      <c r="F31" s="218">
        <v>218228</v>
      </c>
      <c r="G31" s="218">
        <v>510714</v>
      </c>
      <c r="H31" s="218">
        <v>368080</v>
      </c>
      <c r="I31" s="218">
        <v>142634</v>
      </c>
      <c r="J31" s="218">
        <v>316201</v>
      </c>
      <c r="K31" s="218">
        <v>17061</v>
      </c>
      <c r="L31" s="218">
        <v>55511</v>
      </c>
      <c r="M31" s="218">
        <v>168998</v>
      </c>
      <c r="N31" s="218">
        <v>74630</v>
      </c>
    </row>
    <row r="32" spans="1:14" ht="9" customHeight="1">
      <c r="A32" s="134" t="s">
        <v>156</v>
      </c>
      <c r="B32" s="138"/>
      <c r="C32" s="136" t="s">
        <v>157</v>
      </c>
      <c r="D32" s="237"/>
      <c r="E32" s="218">
        <v>562336</v>
      </c>
      <c r="F32" s="218">
        <v>161224</v>
      </c>
      <c r="G32" s="218">
        <v>224238</v>
      </c>
      <c r="H32" s="218">
        <v>157943</v>
      </c>
      <c r="I32" s="218">
        <v>66295</v>
      </c>
      <c r="J32" s="218">
        <v>176874</v>
      </c>
      <c r="K32" s="218">
        <v>5660</v>
      </c>
      <c r="L32" s="218">
        <v>26212</v>
      </c>
      <c r="M32" s="218">
        <v>61462</v>
      </c>
      <c r="N32" s="218">
        <v>83540</v>
      </c>
    </row>
    <row r="33" spans="1:14" ht="9" customHeight="1">
      <c r="A33" s="134" t="s">
        <v>158</v>
      </c>
      <c r="B33" s="138"/>
      <c r="C33" s="136" t="s">
        <v>159</v>
      </c>
      <c r="D33" s="237"/>
      <c r="E33" s="218">
        <v>253876</v>
      </c>
      <c r="F33" s="218">
        <v>115997</v>
      </c>
      <c r="G33" s="218">
        <v>75778</v>
      </c>
      <c r="H33" s="218">
        <v>54923</v>
      </c>
      <c r="I33" s="218">
        <v>20855</v>
      </c>
      <c r="J33" s="218">
        <v>62101</v>
      </c>
      <c r="K33" s="218">
        <v>1824</v>
      </c>
      <c r="L33" s="218">
        <v>6504</v>
      </c>
      <c r="M33" s="218">
        <v>20424</v>
      </c>
      <c r="N33" s="218">
        <v>33349</v>
      </c>
    </row>
    <row r="34" spans="1:14" ht="9" customHeight="1">
      <c r="A34" s="134" t="s">
        <v>160</v>
      </c>
      <c r="B34" s="138"/>
      <c r="C34" s="136" t="s">
        <v>161</v>
      </c>
      <c r="D34" s="237"/>
      <c r="E34" s="218">
        <v>650199</v>
      </c>
      <c r="F34" s="218">
        <v>216640</v>
      </c>
      <c r="G34" s="218">
        <v>188624</v>
      </c>
      <c r="H34" s="218">
        <v>149630</v>
      </c>
      <c r="I34" s="218">
        <v>38994</v>
      </c>
      <c r="J34" s="218">
        <v>244935</v>
      </c>
      <c r="K34" s="218">
        <v>12984</v>
      </c>
      <c r="L34" s="218">
        <v>35592</v>
      </c>
      <c r="M34" s="218">
        <v>148069</v>
      </c>
      <c r="N34" s="218">
        <v>48290</v>
      </c>
    </row>
    <row r="35" spans="1:14" ht="6" customHeight="1">
      <c r="A35" s="140"/>
      <c r="B35" s="138"/>
      <c r="C35" s="133"/>
      <c r="D35" s="138"/>
      <c r="E35" s="218"/>
      <c r="F35" s="218"/>
      <c r="G35" s="218"/>
      <c r="H35" s="218"/>
      <c r="I35" s="218"/>
      <c r="J35" s="218"/>
      <c r="K35" s="218"/>
      <c r="L35" s="218"/>
      <c r="M35" s="218"/>
      <c r="N35" s="218"/>
    </row>
    <row r="36" spans="1:14" ht="9" customHeight="1">
      <c r="A36" s="133"/>
      <c r="B36" s="141"/>
      <c r="C36" s="142" t="s">
        <v>31</v>
      </c>
      <c r="D36" s="141"/>
      <c r="E36" s="240">
        <v>11907469</v>
      </c>
      <c r="F36" s="240">
        <v>2927598</v>
      </c>
      <c r="G36" s="240">
        <v>4960916</v>
      </c>
      <c r="H36" s="240">
        <v>3486641</v>
      </c>
      <c r="I36" s="240">
        <v>1474275</v>
      </c>
      <c r="J36" s="240">
        <v>4018956</v>
      </c>
      <c r="K36" s="240">
        <v>170344</v>
      </c>
      <c r="L36" s="240">
        <v>826029</v>
      </c>
      <c r="M36" s="240">
        <v>1652167</v>
      </c>
      <c r="N36" s="240">
        <v>1370416</v>
      </c>
    </row>
    <row r="37" spans="1:14" ht="6" customHeight="1">
      <c r="A37" s="86" t="s">
        <v>254</v>
      </c>
      <c r="B37" s="129"/>
      <c r="C37" s="129"/>
      <c r="D37" s="129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1:14" ht="11.25" customHeight="1">
      <c r="A38" s="243" t="s">
        <v>285</v>
      </c>
      <c r="B38" s="1"/>
      <c r="C38" s="2"/>
      <c r="D38" s="1"/>
      <c r="E38" s="33"/>
      <c r="F38" s="33"/>
      <c r="G38" s="33"/>
      <c r="H38" s="124"/>
      <c r="I38" s="124"/>
      <c r="J38" s="124"/>
      <c r="K38" s="124"/>
      <c r="L38" s="124"/>
      <c r="M38" s="124"/>
      <c r="N38" s="124"/>
    </row>
    <row r="39" spans="3:14" ht="12.75" customHeight="1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</row>
    <row r="40" spans="3:14" ht="12.75" customHeight="1"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</row>
    <row r="41" spans="3:14" ht="12.75" customHeight="1"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</row>
    <row r="44" spans="1:14" ht="11.25" customHeight="1">
      <c r="A44" s="128" t="s">
        <v>304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</row>
    <row r="45" spans="1:14" ht="11.25" customHeight="1">
      <c r="A45" s="341" t="s">
        <v>279</v>
      </c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</row>
    <row r="46" spans="1:14" ht="9" customHeight="1">
      <c r="A46" s="342">
        <v>2012</v>
      </c>
      <c r="B46" s="342"/>
      <c r="C46" s="342"/>
      <c r="D46" s="131"/>
      <c r="E46" s="149"/>
      <c r="F46" s="149"/>
      <c r="G46" s="149"/>
      <c r="H46" s="149"/>
      <c r="I46" s="149"/>
      <c r="J46" s="149"/>
      <c r="K46" s="149"/>
      <c r="L46" s="149"/>
      <c r="M46" s="149"/>
      <c r="N46" s="149"/>
    </row>
    <row r="47" spans="1:14" ht="11.25" customHeight="1">
      <c r="A47" s="314" t="s">
        <v>228</v>
      </c>
      <c r="B47" s="315"/>
      <c r="C47" s="329" t="s">
        <v>170</v>
      </c>
      <c r="D47" s="330"/>
      <c r="E47" s="335" t="s">
        <v>251</v>
      </c>
      <c r="F47" s="119" t="s">
        <v>130</v>
      </c>
      <c r="G47" s="120"/>
      <c r="H47" s="120"/>
      <c r="I47" s="120"/>
      <c r="J47" s="120"/>
      <c r="K47" s="120"/>
      <c r="L47" s="121"/>
      <c r="M47" s="121"/>
      <c r="N47" s="121"/>
    </row>
    <row r="48" spans="1:14" ht="11.25" customHeight="1">
      <c r="A48" s="316"/>
      <c r="B48" s="317"/>
      <c r="C48" s="331"/>
      <c r="D48" s="332"/>
      <c r="E48" s="336"/>
      <c r="F48" s="335" t="s">
        <v>171</v>
      </c>
      <c r="G48" s="335" t="s">
        <v>280</v>
      </c>
      <c r="H48" s="122" t="s">
        <v>130</v>
      </c>
      <c r="I48" s="123"/>
      <c r="J48" s="335" t="s">
        <v>172</v>
      </c>
      <c r="K48" s="122" t="s">
        <v>130</v>
      </c>
      <c r="L48" s="120"/>
      <c r="M48" s="120"/>
      <c r="N48" s="120"/>
    </row>
    <row r="49" spans="1:14" ht="11.25" customHeight="1">
      <c r="A49" s="316"/>
      <c r="B49" s="317"/>
      <c r="C49" s="331"/>
      <c r="D49" s="332"/>
      <c r="E49" s="336"/>
      <c r="F49" s="336"/>
      <c r="G49" s="339"/>
      <c r="H49" s="335" t="s">
        <v>246</v>
      </c>
      <c r="I49" s="335" t="s">
        <v>247</v>
      </c>
      <c r="J49" s="336"/>
      <c r="K49" s="122" t="s">
        <v>246</v>
      </c>
      <c r="L49" s="123"/>
      <c r="M49" s="122" t="s">
        <v>247</v>
      </c>
      <c r="N49" s="123"/>
    </row>
    <row r="50" spans="1:14" ht="11.25" customHeight="1">
      <c r="A50" s="316"/>
      <c r="B50" s="317"/>
      <c r="C50" s="331"/>
      <c r="D50" s="332"/>
      <c r="E50" s="336"/>
      <c r="F50" s="336"/>
      <c r="G50" s="339"/>
      <c r="H50" s="336"/>
      <c r="I50" s="336"/>
      <c r="J50" s="336"/>
      <c r="K50" s="335" t="s">
        <v>248</v>
      </c>
      <c r="L50" s="335" t="s">
        <v>249</v>
      </c>
      <c r="M50" s="335" t="s">
        <v>173</v>
      </c>
      <c r="N50" s="338" t="s">
        <v>249</v>
      </c>
    </row>
    <row r="51" spans="1:14" ht="11.25" customHeight="1">
      <c r="A51" s="316"/>
      <c r="B51" s="317"/>
      <c r="C51" s="331"/>
      <c r="D51" s="332"/>
      <c r="E51" s="336"/>
      <c r="F51" s="336"/>
      <c r="G51" s="339"/>
      <c r="H51" s="336"/>
      <c r="I51" s="336"/>
      <c r="J51" s="336"/>
      <c r="K51" s="336"/>
      <c r="L51" s="336"/>
      <c r="M51" s="336"/>
      <c r="N51" s="331"/>
    </row>
    <row r="52" spans="1:14" ht="11.25" customHeight="1">
      <c r="A52" s="316"/>
      <c r="B52" s="317"/>
      <c r="C52" s="331"/>
      <c r="D52" s="332"/>
      <c r="E52" s="336"/>
      <c r="F52" s="336"/>
      <c r="G52" s="339"/>
      <c r="H52" s="336"/>
      <c r="I52" s="336"/>
      <c r="J52" s="336"/>
      <c r="K52" s="336"/>
      <c r="L52" s="336"/>
      <c r="M52" s="336"/>
      <c r="N52" s="331"/>
    </row>
    <row r="53" spans="1:14" ht="11.25" customHeight="1">
      <c r="A53" s="316"/>
      <c r="B53" s="317"/>
      <c r="C53" s="331"/>
      <c r="D53" s="332"/>
      <c r="E53" s="336"/>
      <c r="F53" s="336"/>
      <c r="G53" s="339"/>
      <c r="H53" s="336"/>
      <c r="I53" s="336"/>
      <c r="J53" s="336"/>
      <c r="K53" s="336"/>
      <c r="L53" s="336"/>
      <c r="M53" s="336"/>
      <c r="N53" s="331"/>
    </row>
    <row r="54" spans="1:14" ht="11.25" customHeight="1">
      <c r="A54" s="318"/>
      <c r="B54" s="319"/>
      <c r="C54" s="333"/>
      <c r="D54" s="334"/>
      <c r="E54" s="337"/>
      <c r="F54" s="337"/>
      <c r="G54" s="340"/>
      <c r="H54" s="337"/>
      <c r="I54" s="337"/>
      <c r="J54" s="337"/>
      <c r="K54" s="337"/>
      <c r="L54" s="337"/>
      <c r="M54" s="337"/>
      <c r="N54" s="333"/>
    </row>
    <row r="55" spans="1:14" ht="6" customHeight="1">
      <c r="A55" s="133"/>
      <c r="B55" s="239"/>
      <c r="C55" s="238"/>
      <c r="D55" s="238"/>
      <c r="E55" s="24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1:14" ht="9" customHeight="1">
      <c r="A56" s="134" t="s">
        <v>131</v>
      </c>
      <c r="B56" s="135"/>
      <c r="C56" s="136" t="s">
        <v>132</v>
      </c>
      <c r="D56" s="237"/>
      <c r="E56" s="218">
        <v>264241</v>
      </c>
      <c r="F56" s="218">
        <v>51480</v>
      </c>
      <c r="G56" s="218">
        <v>127140</v>
      </c>
      <c r="H56" s="218">
        <v>86301</v>
      </c>
      <c r="I56" s="218">
        <v>40838</v>
      </c>
      <c r="J56" s="218">
        <v>85621</v>
      </c>
      <c r="K56" s="218">
        <v>7633</v>
      </c>
      <c r="L56" s="218">
        <v>14954</v>
      </c>
      <c r="M56" s="218">
        <v>18658</v>
      </c>
      <c r="N56" s="218">
        <v>44376</v>
      </c>
    </row>
    <row r="57" spans="1:14" ht="9" customHeight="1">
      <c r="A57" s="134" t="s">
        <v>133</v>
      </c>
      <c r="B57" s="138"/>
      <c r="C57" s="136" t="s">
        <v>109</v>
      </c>
      <c r="D57" s="237"/>
      <c r="E57" s="218">
        <v>197524</v>
      </c>
      <c r="F57" s="218">
        <v>43492</v>
      </c>
      <c r="G57" s="218">
        <v>70167</v>
      </c>
      <c r="H57" s="218">
        <v>53105</v>
      </c>
      <c r="I57" s="218">
        <v>17062</v>
      </c>
      <c r="J57" s="218">
        <v>83864</v>
      </c>
      <c r="K57" s="218">
        <v>6670</v>
      </c>
      <c r="L57" s="218">
        <v>16379</v>
      </c>
      <c r="M57" s="218">
        <v>26323</v>
      </c>
      <c r="N57" s="218">
        <v>34494</v>
      </c>
    </row>
    <row r="58" spans="1:14" ht="9" customHeight="1">
      <c r="A58" s="134" t="s">
        <v>134</v>
      </c>
      <c r="B58" s="138"/>
      <c r="C58" s="136" t="s">
        <v>135</v>
      </c>
      <c r="D58" s="237"/>
      <c r="E58" s="218">
        <v>441131</v>
      </c>
      <c r="F58" s="218">
        <v>79128</v>
      </c>
      <c r="G58" s="218">
        <v>137742</v>
      </c>
      <c r="H58" s="218">
        <v>86599</v>
      </c>
      <c r="I58" s="218">
        <v>51143</v>
      </c>
      <c r="J58" s="218">
        <v>224261</v>
      </c>
      <c r="K58" s="218">
        <v>7796</v>
      </c>
      <c r="L58" s="218">
        <v>47071</v>
      </c>
      <c r="M58" s="218">
        <v>108672</v>
      </c>
      <c r="N58" s="218">
        <v>60722</v>
      </c>
    </row>
    <row r="59" spans="1:14" ht="9" customHeight="1">
      <c r="A59" s="134" t="s">
        <v>136</v>
      </c>
      <c r="B59" s="138"/>
      <c r="C59" s="136" t="s">
        <v>137</v>
      </c>
      <c r="D59" s="237"/>
      <c r="E59" s="218">
        <v>389966</v>
      </c>
      <c r="F59" s="218">
        <v>92800</v>
      </c>
      <c r="G59" s="218">
        <v>134816</v>
      </c>
      <c r="H59" s="218">
        <v>113058</v>
      </c>
      <c r="I59" s="218">
        <v>21758</v>
      </c>
      <c r="J59" s="218">
        <v>162350</v>
      </c>
      <c r="K59" s="218">
        <v>13966</v>
      </c>
      <c r="L59" s="218">
        <v>27288</v>
      </c>
      <c r="M59" s="218">
        <v>60523</v>
      </c>
      <c r="N59" s="218">
        <v>60573</v>
      </c>
    </row>
    <row r="60" spans="1:14" ht="9" customHeight="1">
      <c r="A60" s="134" t="s">
        <v>138</v>
      </c>
      <c r="B60" s="138"/>
      <c r="C60" s="136" t="s">
        <v>139</v>
      </c>
      <c r="D60" s="237"/>
      <c r="E60" s="218">
        <v>370390</v>
      </c>
      <c r="F60" s="218">
        <v>93874</v>
      </c>
      <c r="G60" s="218">
        <v>133978</v>
      </c>
      <c r="H60" s="218">
        <v>90881</v>
      </c>
      <c r="I60" s="218">
        <v>43097</v>
      </c>
      <c r="J60" s="218">
        <v>142538</v>
      </c>
      <c r="K60" s="218">
        <v>9883</v>
      </c>
      <c r="L60" s="218">
        <v>18464</v>
      </c>
      <c r="M60" s="218">
        <v>50705</v>
      </c>
      <c r="N60" s="218">
        <v>63486</v>
      </c>
    </row>
    <row r="61" spans="1:14" ht="9" customHeight="1">
      <c r="A61" s="134" t="s">
        <v>140</v>
      </c>
      <c r="B61" s="138"/>
      <c r="C61" s="136" t="s">
        <v>141</v>
      </c>
      <c r="D61" s="237"/>
      <c r="E61" s="218">
        <v>594442</v>
      </c>
      <c r="F61" s="218">
        <v>148337</v>
      </c>
      <c r="G61" s="218">
        <v>231952</v>
      </c>
      <c r="H61" s="218">
        <v>181188</v>
      </c>
      <c r="I61" s="218">
        <v>50764</v>
      </c>
      <c r="J61" s="218">
        <v>214154</v>
      </c>
      <c r="K61" s="218">
        <v>11347</v>
      </c>
      <c r="L61" s="218">
        <v>103471</v>
      </c>
      <c r="M61" s="218">
        <v>35119</v>
      </c>
      <c r="N61" s="218">
        <v>64217</v>
      </c>
    </row>
    <row r="62" spans="1:14" ht="9" customHeight="1">
      <c r="A62" s="134" t="s">
        <v>142</v>
      </c>
      <c r="B62" s="138"/>
      <c r="C62" s="137" t="s">
        <v>143</v>
      </c>
      <c r="D62" s="237"/>
      <c r="E62" s="218"/>
      <c r="F62" s="218"/>
      <c r="G62" s="218"/>
      <c r="H62" s="218"/>
      <c r="I62" s="218"/>
      <c r="J62" s="218"/>
      <c r="K62" s="218"/>
      <c r="L62" s="218"/>
      <c r="M62" s="218"/>
      <c r="N62" s="218"/>
    </row>
    <row r="63" spans="1:14" ht="9" customHeight="1">
      <c r="A63" s="139"/>
      <c r="B63" s="138"/>
      <c r="C63" s="136" t="s">
        <v>144</v>
      </c>
      <c r="D63" s="237"/>
      <c r="E63" s="218">
        <v>620467</v>
      </c>
      <c r="F63" s="218">
        <v>174738</v>
      </c>
      <c r="G63" s="218">
        <v>257175</v>
      </c>
      <c r="H63" s="218">
        <v>156395</v>
      </c>
      <c r="I63" s="218">
        <v>100780</v>
      </c>
      <c r="J63" s="218">
        <v>188554</v>
      </c>
      <c r="K63" s="218">
        <v>16857</v>
      </c>
      <c r="L63" s="218">
        <v>30488</v>
      </c>
      <c r="M63" s="218">
        <v>34979</v>
      </c>
      <c r="N63" s="218">
        <v>106230</v>
      </c>
    </row>
    <row r="64" spans="1:14" ht="9" customHeight="1">
      <c r="A64" s="134" t="s">
        <v>145</v>
      </c>
      <c r="B64" s="138"/>
      <c r="C64" s="136" t="s">
        <v>146</v>
      </c>
      <c r="D64" s="237"/>
      <c r="E64" s="218">
        <v>279217</v>
      </c>
      <c r="F64" s="218">
        <v>91883</v>
      </c>
      <c r="G64" s="218">
        <v>86534</v>
      </c>
      <c r="H64" s="218">
        <v>74393</v>
      </c>
      <c r="I64" s="218">
        <v>12141</v>
      </c>
      <c r="J64" s="218">
        <v>100800</v>
      </c>
      <c r="K64" s="218">
        <v>5592</v>
      </c>
      <c r="L64" s="218">
        <v>16391</v>
      </c>
      <c r="M64" s="218">
        <v>51831</v>
      </c>
      <c r="N64" s="218">
        <v>26986</v>
      </c>
    </row>
    <row r="65" spans="1:14" ht="9" customHeight="1">
      <c r="A65" s="134" t="s">
        <v>147</v>
      </c>
      <c r="B65" s="138"/>
      <c r="C65" s="136" t="s">
        <v>117</v>
      </c>
      <c r="D65" s="237"/>
      <c r="E65" s="218">
        <v>535028</v>
      </c>
      <c r="F65" s="218">
        <v>185100</v>
      </c>
      <c r="G65" s="218">
        <v>188768</v>
      </c>
      <c r="H65" s="218">
        <v>92146</v>
      </c>
      <c r="I65" s="218">
        <v>96623</v>
      </c>
      <c r="J65" s="218">
        <v>161160</v>
      </c>
      <c r="K65" s="218">
        <v>13454</v>
      </c>
      <c r="L65" s="218">
        <v>25740</v>
      </c>
      <c r="M65" s="218">
        <v>76228</v>
      </c>
      <c r="N65" s="218">
        <v>45738</v>
      </c>
    </row>
    <row r="66" spans="1:14" ht="9" customHeight="1">
      <c r="A66" s="134" t="s">
        <v>148</v>
      </c>
      <c r="B66" s="138"/>
      <c r="C66" s="136" t="s">
        <v>44</v>
      </c>
      <c r="D66" s="237"/>
      <c r="E66" s="218">
        <v>553339</v>
      </c>
      <c r="F66" s="218">
        <v>81780</v>
      </c>
      <c r="G66" s="218">
        <v>209143</v>
      </c>
      <c r="H66" s="218">
        <v>52598</v>
      </c>
      <c r="I66" s="218">
        <v>156545</v>
      </c>
      <c r="J66" s="218">
        <v>262417</v>
      </c>
      <c r="K66" s="218">
        <v>5049</v>
      </c>
      <c r="L66" s="218">
        <v>10494</v>
      </c>
      <c r="M66" s="218">
        <v>219170</v>
      </c>
      <c r="N66" s="218">
        <v>27704</v>
      </c>
    </row>
    <row r="67" spans="1:14" ht="9" customHeight="1">
      <c r="A67" s="134" t="s">
        <v>149</v>
      </c>
      <c r="B67" s="138"/>
      <c r="C67" s="136" t="s">
        <v>78</v>
      </c>
      <c r="D67" s="237"/>
      <c r="E67" s="218">
        <v>1363251</v>
      </c>
      <c r="F67" s="218">
        <v>206486</v>
      </c>
      <c r="G67" s="218">
        <v>673641</v>
      </c>
      <c r="H67" s="218">
        <v>601430</v>
      </c>
      <c r="I67" s="218">
        <v>72211</v>
      </c>
      <c r="J67" s="218">
        <v>483125</v>
      </c>
      <c r="K67" s="218">
        <v>16917</v>
      </c>
      <c r="L67" s="218">
        <v>60085</v>
      </c>
      <c r="M67" s="218">
        <v>252330</v>
      </c>
      <c r="N67" s="218">
        <v>153793</v>
      </c>
    </row>
    <row r="68" spans="1:14" ht="9" customHeight="1">
      <c r="A68" s="134" t="s">
        <v>150</v>
      </c>
      <c r="B68" s="138"/>
      <c r="C68" s="136" t="s">
        <v>151</v>
      </c>
      <c r="D68" s="237"/>
      <c r="E68" s="218">
        <v>1266850</v>
      </c>
      <c r="F68" s="218">
        <v>280441</v>
      </c>
      <c r="G68" s="218">
        <v>573797</v>
      </c>
      <c r="H68" s="218">
        <v>464540</v>
      </c>
      <c r="I68" s="218">
        <v>109258</v>
      </c>
      <c r="J68" s="218">
        <v>412612</v>
      </c>
      <c r="K68" s="218">
        <v>12863</v>
      </c>
      <c r="L68" s="218">
        <v>67521</v>
      </c>
      <c r="M68" s="218">
        <v>176834</v>
      </c>
      <c r="N68" s="218">
        <v>155393</v>
      </c>
    </row>
    <row r="69" spans="1:14" ht="9" customHeight="1">
      <c r="A69" s="134" t="s">
        <v>152</v>
      </c>
      <c r="B69" s="138"/>
      <c r="C69" s="136" t="s">
        <v>66</v>
      </c>
      <c r="D69" s="237"/>
      <c r="E69" s="218">
        <v>439136</v>
      </c>
      <c r="F69" s="218">
        <v>136544</v>
      </c>
      <c r="G69" s="218">
        <v>196438</v>
      </c>
      <c r="H69" s="218">
        <v>144909</v>
      </c>
      <c r="I69" s="218">
        <v>51529</v>
      </c>
      <c r="J69" s="218">
        <v>106154</v>
      </c>
      <c r="K69" s="218">
        <v>1405</v>
      </c>
      <c r="L69" s="218">
        <v>12784</v>
      </c>
      <c r="M69" s="218">
        <v>39311</v>
      </c>
      <c r="N69" s="218">
        <v>52653</v>
      </c>
    </row>
    <row r="70" spans="1:14" ht="9" customHeight="1">
      <c r="A70" s="134" t="s">
        <v>153</v>
      </c>
      <c r="B70" s="138"/>
      <c r="C70" s="136" t="s">
        <v>45</v>
      </c>
      <c r="D70" s="237"/>
      <c r="E70" s="218">
        <v>1597631</v>
      </c>
      <c r="F70" s="218">
        <v>360221</v>
      </c>
      <c r="G70" s="218">
        <v>468203</v>
      </c>
      <c r="H70" s="218">
        <v>256160</v>
      </c>
      <c r="I70" s="218">
        <v>212043</v>
      </c>
      <c r="J70" s="218">
        <v>769206</v>
      </c>
      <c r="K70" s="218">
        <v>17581</v>
      </c>
      <c r="L70" s="218">
        <v>58866</v>
      </c>
      <c r="M70" s="218">
        <v>115770</v>
      </c>
      <c r="N70" s="218">
        <v>576990</v>
      </c>
    </row>
    <row r="71" spans="1:14" ht="9" customHeight="1">
      <c r="A71" s="134" t="s">
        <v>154</v>
      </c>
      <c r="B71" s="138"/>
      <c r="C71" s="136" t="s">
        <v>155</v>
      </c>
      <c r="D71" s="237"/>
      <c r="E71" s="218">
        <v>886910</v>
      </c>
      <c r="F71" s="218">
        <v>229637</v>
      </c>
      <c r="G71" s="218">
        <v>378421</v>
      </c>
      <c r="H71" s="218">
        <v>273827</v>
      </c>
      <c r="I71" s="218">
        <v>104594</v>
      </c>
      <c r="J71" s="218">
        <v>278852</v>
      </c>
      <c r="K71" s="218">
        <v>19799</v>
      </c>
      <c r="L71" s="218">
        <v>48246</v>
      </c>
      <c r="M71" s="218">
        <v>152516</v>
      </c>
      <c r="N71" s="218">
        <v>58291</v>
      </c>
    </row>
    <row r="72" spans="1:14" ht="9" customHeight="1">
      <c r="A72" s="134" t="s">
        <v>156</v>
      </c>
      <c r="B72" s="138"/>
      <c r="C72" s="136" t="s">
        <v>157</v>
      </c>
      <c r="D72" s="237"/>
      <c r="E72" s="218">
        <v>539781</v>
      </c>
      <c r="F72" s="218">
        <v>195216</v>
      </c>
      <c r="G72" s="218">
        <v>186728</v>
      </c>
      <c r="H72" s="218">
        <v>122958</v>
      </c>
      <c r="I72" s="218">
        <v>63770</v>
      </c>
      <c r="J72" s="218">
        <v>157837</v>
      </c>
      <c r="K72" s="218">
        <v>7197</v>
      </c>
      <c r="L72" s="218">
        <v>22797</v>
      </c>
      <c r="M72" s="218">
        <v>57758</v>
      </c>
      <c r="N72" s="218">
        <v>70086</v>
      </c>
    </row>
    <row r="73" spans="1:14" ht="9" customHeight="1">
      <c r="A73" s="134" t="s">
        <v>158</v>
      </c>
      <c r="B73" s="138"/>
      <c r="C73" s="136" t="s">
        <v>159</v>
      </c>
      <c r="D73" s="237"/>
      <c r="E73" s="218">
        <v>232659</v>
      </c>
      <c r="F73" s="218">
        <v>118686</v>
      </c>
      <c r="G73" s="218">
        <v>53049</v>
      </c>
      <c r="H73" s="218">
        <v>34755</v>
      </c>
      <c r="I73" s="218">
        <v>18294</v>
      </c>
      <c r="J73" s="218">
        <v>60924</v>
      </c>
      <c r="K73" s="218">
        <v>1339</v>
      </c>
      <c r="L73" s="218">
        <v>3165</v>
      </c>
      <c r="M73" s="218">
        <v>28820</v>
      </c>
      <c r="N73" s="218">
        <v>27600</v>
      </c>
    </row>
    <row r="74" spans="1:14" ht="9" customHeight="1">
      <c r="A74" s="134" t="s">
        <v>160</v>
      </c>
      <c r="B74" s="138"/>
      <c r="C74" s="136" t="s">
        <v>161</v>
      </c>
      <c r="D74" s="237"/>
      <c r="E74" s="218">
        <v>640702</v>
      </c>
      <c r="F74" s="218">
        <v>195653</v>
      </c>
      <c r="G74" s="218">
        <v>215705</v>
      </c>
      <c r="H74" s="218">
        <v>181261</v>
      </c>
      <c r="I74" s="218">
        <v>34444</v>
      </c>
      <c r="J74" s="218">
        <v>229344</v>
      </c>
      <c r="K74" s="218">
        <v>15403</v>
      </c>
      <c r="L74" s="218">
        <v>30419</v>
      </c>
      <c r="M74" s="218">
        <v>146063</v>
      </c>
      <c r="N74" s="218">
        <v>37460</v>
      </c>
    </row>
    <row r="75" spans="1:14" ht="6" customHeight="1">
      <c r="A75" s="140"/>
      <c r="B75" s="138"/>
      <c r="C75" s="133"/>
      <c r="D75" s="138"/>
      <c r="E75" s="218"/>
      <c r="F75" s="218"/>
      <c r="G75" s="218"/>
      <c r="H75" s="218"/>
      <c r="I75" s="218"/>
      <c r="J75" s="218"/>
      <c r="K75" s="218"/>
      <c r="L75" s="218"/>
      <c r="M75" s="218"/>
      <c r="N75" s="218"/>
    </row>
    <row r="76" spans="1:14" ht="9" customHeight="1">
      <c r="A76" s="133"/>
      <c r="B76" s="141"/>
      <c r="C76" s="142" t="s">
        <v>31</v>
      </c>
      <c r="D76" s="141"/>
      <c r="E76" s="240">
        <v>11212665</v>
      </c>
      <c r="F76" s="240">
        <v>2765495</v>
      </c>
      <c r="G76" s="240">
        <v>4323398</v>
      </c>
      <c r="H76" s="240">
        <v>3066504</v>
      </c>
      <c r="I76" s="240">
        <v>1256894</v>
      </c>
      <c r="J76" s="240">
        <v>4123772</v>
      </c>
      <c r="K76" s="240">
        <v>190751</v>
      </c>
      <c r="L76" s="240">
        <v>614622</v>
      </c>
      <c r="M76" s="240">
        <v>1651609</v>
      </c>
      <c r="N76" s="240">
        <v>1666790</v>
      </c>
    </row>
    <row r="77" spans="1:14" ht="6" customHeight="1">
      <c r="A77" s="86" t="s">
        <v>254</v>
      </c>
      <c r="B77" s="129"/>
      <c r="C77" s="129"/>
      <c r="D77" s="129"/>
      <c r="E77" s="147"/>
      <c r="F77" s="147"/>
      <c r="G77" s="147"/>
      <c r="H77" s="147"/>
      <c r="I77" s="147"/>
      <c r="J77" s="147"/>
      <c r="K77" s="147"/>
      <c r="L77" s="147"/>
      <c r="M77" s="147"/>
      <c r="N77" s="147"/>
    </row>
    <row r="78" spans="1:14" ht="11.25" customHeight="1">
      <c r="A78" s="243" t="s">
        <v>260</v>
      </c>
      <c r="B78" s="129"/>
      <c r="C78" s="129"/>
      <c r="D78" s="129"/>
      <c r="E78" s="147"/>
      <c r="F78" s="147"/>
      <c r="G78" s="147"/>
      <c r="H78" s="147"/>
      <c r="I78" s="147"/>
      <c r="J78" s="147"/>
      <c r="K78" s="147"/>
      <c r="L78" s="147"/>
      <c r="M78" s="147"/>
      <c r="N78" s="147"/>
    </row>
  </sheetData>
  <sheetProtection/>
  <mergeCells count="29">
    <mergeCell ref="A6:C6"/>
    <mergeCell ref="A7:B14"/>
    <mergeCell ref="G48:G54"/>
    <mergeCell ref="F48:F54"/>
    <mergeCell ref="A45:N45"/>
    <mergeCell ref="A46:C46"/>
    <mergeCell ref="A47:B54"/>
    <mergeCell ref="C47:D54"/>
    <mergeCell ref="E47:E54"/>
    <mergeCell ref="G8:G14"/>
    <mergeCell ref="C2:N2"/>
    <mergeCell ref="I9:I14"/>
    <mergeCell ref="K10:K14"/>
    <mergeCell ref="L10:L14"/>
    <mergeCell ref="M10:M14"/>
    <mergeCell ref="N10:N14"/>
    <mergeCell ref="A5:N5"/>
    <mergeCell ref="C7:D14"/>
    <mergeCell ref="E7:E14"/>
    <mergeCell ref="F8:F14"/>
    <mergeCell ref="M50:M54"/>
    <mergeCell ref="N50:N54"/>
    <mergeCell ref="J8:J14"/>
    <mergeCell ref="H9:H14"/>
    <mergeCell ref="K50:K54"/>
    <mergeCell ref="L50:L54"/>
    <mergeCell ref="J48:J54"/>
    <mergeCell ref="H49:H54"/>
    <mergeCell ref="I49:I5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K114"/>
  <sheetViews>
    <sheetView zoomScale="120" zoomScaleNormal="120" zoomScalePageLayoutView="0" workbookViewId="0" topLeftCell="A1">
      <selection activeCell="P5" sqref="P5"/>
    </sheetView>
  </sheetViews>
  <sheetFormatPr defaultColWidth="11.421875" defaultRowHeight="12.75"/>
  <cols>
    <col min="1" max="14" width="6.7109375" style="0" customWidth="1"/>
  </cols>
  <sheetData>
    <row r="1" spans="1:14" ht="6" customHeight="1">
      <c r="A1" s="150"/>
      <c r="B1" s="151"/>
      <c r="C1" s="151"/>
      <c r="D1" s="151"/>
      <c r="E1" s="151"/>
      <c r="F1" s="151"/>
      <c r="G1" s="152"/>
      <c r="H1" s="151"/>
      <c r="I1" s="151"/>
      <c r="J1" s="151"/>
      <c r="K1" s="151"/>
      <c r="L1" s="151"/>
      <c r="M1" s="151"/>
      <c r="N1" s="151"/>
    </row>
    <row r="2" spans="1:14" ht="11.25" customHeight="1">
      <c r="A2" s="153" t="s">
        <v>162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6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1.25" customHeight="1">
      <c r="A4" s="153" t="s">
        <v>250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ht="11.25" customHeight="1">
      <c r="A5" s="154"/>
      <c r="B5" s="154"/>
      <c r="C5" s="156"/>
      <c r="D5" s="156"/>
      <c r="E5" s="156"/>
      <c r="F5" s="156"/>
      <c r="G5" s="157" t="s">
        <v>188</v>
      </c>
      <c r="H5" s="151"/>
      <c r="I5" s="158"/>
      <c r="J5" s="159"/>
      <c r="K5" s="151" t="s">
        <v>163</v>
      </c>
      <c r="L5" s="151"/>
      <c r="M5" s="151"/>
      <c r="N5" s="151"/>
    </row>
    <row r="6" spans="1:14" ht="6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ht="9" customHeight="1">
      <c r="A7" s="151" t="s">
        <v>256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6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60"/>
      <c r="N8" s="160"/>
    </row>
    <row r="9" spans="1:14" ht="22.5" customHeight="1">
      <c r="A9" s="176" t="s">
        <v>244</v>
      </c>
      <c r="B9" s="177" t="s">
        <v>245</v>
      </c>
      <c r="C9" s="177" t="s">
        <v>4</v>
      </c>
      <c r="D9" s="177" t="s">
        <v>5</v>
      </c>
      <c r="E9" s="177" t="s">
        <v>6</v>
      </c>
      <c r="F9" s="177" t="s">
        <v>7</v>
      </c>
      <c r="G9" s="177" t="s">
        <v>8</v>
      </c>
      <c r="H9" s="177" t="s">
        <v>9</v>
      </c>
      <c r="I9" s="177" t="s">
        <v>10</v>
      </c>
      <c r="J9" s="177" t="s">
        <v>11</v>
      </c>
      <c r="K9" s="177" t="s">
        <v>12</v>
      </c>
      <c r="L9" s="177" t="s">
        <v>13</v>
      </c>
      <c r="M9" s="177" t="s">
        <v>14</v>
      </c>
      <c r="N9" s="177" t="s">
        <v>15</v>
      </c>
    </row>
    <row r="10" spans="1:14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4" ht="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4" ht="12.75">
      <c r="A12" s="161" t="s">
        <v>164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4" ht="6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</row>
    <row r="14" spans="1:14" ht="11.25" customHeight="1">
      <c r="A14" s="163">
        <v>2000</v>
      </c>
      <c r="B14" s="164">
        <v>132.4</v>
      </c>
      <c r="C14" s="164">
        <v>71.3</v>
      </c>
      <c r="D14" s="165">
        <v>95.3</v>
      </c>
      <c r="E14" s="165">
        <v>114.7</v>
      </c>
      <c r="F14" s="165">
        <v>154.2</v>
      </c>
      <c r="G14" s="165">
        <v>152.9</v>
      </c>
      <c r="H14" s="165">
        <v>152.6</v>
      </c>
      <c r="I14" s="165">
        <v>153</v>
      </c>
      <c r="J14" s="165">
        <v>124.4</v>
      </c>
      <c r="K14" s="165">
        <v>147.6</v>
      </c>
      <c r="L14" s="165">
        <v>148.9</v>
      </c>
      <c r="M14" s="165">
        <v>144.5</v>
      </c>
      <c r="N14" s="165">
        <v>132.4</v>
      </c>
    </row>
    <row r="15" spans="1:14" ht="11.25" customHeight="1">
      <c r="A15" s="163">
        <v>2001</v>
      </c>
      <c r="B15" s="164">
        <v>123.1</v>
      </c>
      <c r="C15" s="164">
        <v>65.7</v>
      </c>
      <c r="D15" s="165">
        <v>81.7</v>
      </c>
      <c r="E15" s="165">
        <v>104.4</v>
      </c>
      <c r="F15" s="165">
        <v>134</v>
      </c>
      <c r="G15" s="165">
        <v>145.7</v>
      </c>
      <c r="H15" s="165">
        <v>147.6</v>
      </c>
      <c r="I15" s="165">
        <v>146.2</v>
      </c>
      <c r="J15" s="165">
        <v>117.3</v>
      </c>
      <c r="K15" s="165">
        <v>142.5</v>
      </c>
      <c r="L15" s="165">
        <v>144.9</v>
      </c>
      <c r="M15" s="165">
        <v>132</v>
      </c>
      <c r="N15" s="165">
        <v>117.5</v>
      </c>
    </row>
    <row r="16" spans="1:14" ht="11.25" customHeight="1">
      <c r="A16" s="163">
        <v>2002</v>
      </c>
      <c r="B16" s="164">
        <v>117.3</v>
      </c>
      <c r="C16" s="164">
        <v>62.9</v>
      </c>
      <c r="D16" s="165">
        <v>80</v>
      </c>
      <c r="E16" s="165">
        <v>105.4</v>
      </c>
      <c r="F16" s="165">
        <v>132.1</v>
      </c>
      <c r="G16" s="165">
        <v>135.7</v>
      </c>
      <c r="H16" s="165">
        <v>140.5</v>
      </c>
      <c r="I16" s="165">
        <v>138.3</v>
      </c>
      <c r="J16" s="165">
        <v>108.6</v>
      </c>
      <c r="K16" s="165">
        <v>132.6</v>
      </c>
      <c r="L16" s="165">
        <v>132.6</v>
      </c>
      <c r="M16" s="165">
        <v>128.6</v>
      </c>
      <c r="N16" s="165">
        <v>108.7</v>
      </c>
    </row>
    <row r="17" spans="1:14" ht="11.25" customHeight="1">
      <c r="A17" s="163">
        <v>2003</v>
      </c>
      <c r="B17" s="164">
        <v>115.6</v>
      </c>
      <c r="C17" s="164">
        <v>58.3</v>
      </c>
      <c r="D17" s="165">
        <v>56.9</v>
      </c>
      <c r="E17" s="165">
        <v>94.3</v>
      </c>
      <c r="F17" s="165">
        <v>130.9</v>
      </c>
      <c r="G17" s="165">
        <v>134.3</v>
      </c>
      <c r="H17" s="165">
        <v>142</v>
      </c>
      <c r="I17" s="165">
        <v>140.1</v>
      </c>
      <c r="J17" s="165">
        <v>112.9</v>
      </c>
      <c r="K17" s="165">
        <v>136</v>
      </c>
      <c r="L17" s="165">
        <v>136</v>
      </c>
      <c r="M17" s="165">
        <v>131.9</v>
      </c>
      <c r="N17" s="165">
        <v>109.8</v>
      </c>
    </row>
    <row r="18" spans="1:14" ht="11.25" customHeight="1">
      <c r="A18" s="163">
        <v>2004</v>
      </c>
      <c r="B18" s="164">
        <v>106.5</v>
      </c>
      <c r="C18" s="164">
        <v>54.8</v>
      </c>
      <c r="D18" s="166">
        <v>64.3</v>
      </c>
      <c r="E18" s="166">
        <v>89</v>
      </c>
      <c r="F18" s="166">
        <v>119.1</v>
      </c>
      <c r="G18" s="166">
        <v>128.8</v>
      </c>
      <c r="H18" s="166">
        <v>128.8</v>
      </c>
      <c r="I18" s="166">
        <v>125.8</v>
      </c>
      <c r="J18" s="166">
        <v>102.3</v>
      </c>
      <c r="K18" s="166">
        <v>123.2</v>
      </c>
      <c r="L18" s="166">
        <v>122.1</v>
      </c>
      <c r="M18" s="166">
        <v>116.4</v>
      </c>
      <c r="N18" s="166">
        <v>100.1</v>
      </c>
    </row>
    <row r="19" spans="1:14" ht="11.25" customHeight="1">
      <c r="A19" s="167">
        <v>2005</v>
      </c>
      <c r="B19" s="168">
        <v>100</v>
      </c>
      <c r="C19" s="166">
        <v>50.6</v>
      </c>
      <c r="D19" s="166">
        <v>44.7</v>
      </c>
      <c r="E19" s="166">
        <v>63.8</v>
      </c>
      <c r="F19" s="166">
        <v>107.4</v>
      </c>
      <c r="G19" s="166">
        <v>118.9</v>
      </c>
      <c r="H19" s="166">
        <v>124.5</v>
      </c>
      <c r="I19" s="166">
        <v>122</v>
      </c>
      <c r="J19" s="166">
        <v>102.6</v>
      </c>
      <c r="K19" s="166">
        <v>119.2</v>
      </c>
      <c r="L19" s="166">
        <v>123.8</v>
      </c>
      <c r="M19" s="166">
        <v>117.7</v>
      </c>
      <c r="N19" s="166">
        <v>100.9</v>
      </c>
    </row>
    <row r="20" spans="1:14" ht="11.25" customHeight="1">
      <c r="A20" s="167">
        <v>2006</v>
      </c>
      <c r="B20" s="168">
        <v>112.4</v>
      </c>
      <c r="C20" s="166">
        <v>45.3</v>
      </c>
      <c r="D20" s="166">
        <v>53</v>
      </c>
      <c r="E20" s="166">
        <v>74.6</v>
      </c>
      <c r="F20" s="166">
        <v>124.7</v>
      </c>
      <c r="G20" s="166">
        <v>134.4</v>
      </c>
      <c r="H20" s="166">
        <v>136.6</v>
      </c>
      <c r="I20" s="166">
        <v>138.4</v>
      </c>
      <c r="J20" s="166">
        <v>117.9</v>
      </c>
      <c r="K20" s="166">
        <v>134.1</v>
      </c>
      <c r="L20" s="166">
        <v>138</v>
      </c>
      <c r="M20" s="166">
        <v>135</v>
      </c>
      <c r="N20" s="166">
        <v>122.4</v>
      </c>
    </row>
    <row r="21" spans="1:14" ht="11.25" customHeight="1">
      <c r="A21" s="167">
        <v>2007</v>
      </c>
      <c r="B21" s="164">
        <v>101.2</v>
      </c>
      <c r="C21" s="164">
        <v>56.5</v>
      </c>
      <c r="D21" s="165">
        <v>67</v>
      </c>
      <c r="E21" s="165">
        <v>85.6</v>
      </c>
      <c r="F21" s="165">
        <v>109.8</v>
      </c>
      <c r="G21" s="165">
        <v>113.9</v>
      </c>
      <c r="H21" s="165">
        <v>118.7</v>
      </c>
      <c r="I21" s="165">
        <v>119.4</v>
      </c>
      <c r="J21" s="165">
        <v>99.7</v>
      </c>
      <c r="K21" s="165">
        <v>115.2</v>
      </c>
      <c r="L21" s="165">
        <v>118.1</v>
      </c>
      <c r="M21" s="165">
        <v>109.6</v>
      </c>
      <c r="N21" s="165">
        <v>104.5</v>
      </c>
    </row>
    <row r="22" spans="1:14" ht="11.25" customHeight="1">
      <c r="A22" s="167">
        <v>2008</v>
      </c>
      <c r="B22" s="164">
        <v>101</v>
      </c>
      <c r="C22" s="164">
        <v>60.4</v>
      </c>
      <c r="D22" s="165">
        <v>70.7</v>
      </c>
      <c r="E22" s="165">
        <v>103.8</v>
      </c>
      <c r="F22" s="165">
        <v>107.6</v>
      </c>
      <c r="G22" s="165">
        <v>112.9</v>
      </c>
      <c r="H22" s="165">
        <v>117</v>
      </c>
      <c r="I22" s="165">
        <v>113.5</v>
      </c>
      <c r="J22" s="165">
        <v>98.3</v>
      </c>
      <c r="K22" s="165">
        <v>110.8</v>
      </c>
      <c r="L22" s="165">
        <v>114.9</v>
      </c>
      <c r="M22" s="165">
        <v>109.8</v>
      </c>
      <c r="N22" s="165">
        <v>92.2</v>
      </c>
    </row>
    <row r="23" spans="1:14" ht="11.25" customHeight="1">
      <c r="A23" s="167">
        <v>2009</v>
      </c>
      <c r="B23" s="168">
        <v>95.4</v>
      </c>
      <c r="C23" s="166">
        <v>44.3</v>
      </c>
      <c r="D23" s="166">
        <v>49.7</v>
      </c>
      <c r="E23" s="166">
        <v>81</v>
      </c>
      <c r="F23" s="166">
        <v>109</v>
      </c>
      <c r="G23" s="166">
        <v>110</v>
      </c>
      <c r="H23" s="166">
        <v>112.4</v>
      </c>
      <c r="I23" s="166">
        <v>112.6</v>
      </c>
      <c r="J23" s="166">
        <v>95.2</v>
      </c>
      <c r="K23" s="166">
        <v>112</v>
      </c>
      <c r="L23" s="166">
        <v>111.9</v>
      </c>
      <c r="M23" s="166">
        <v>110</v>
      </c>
      <c r="N23" s="166">
        <v>91.4</v>
      </c>
    </row>
    <row r="24" spans="1:14" ht="11.25" customHeight="1">
      <c r="A24" s="167">
        <v>2010</v>
      </c>
      <c r="B24" s="168">
        <v>94.20161537590313</v>
      </c>
      <c r="C24" s="166">
        <v>42.36665320674441</v>
      </c>
      <c r="D24" s="166">
        <v>47.68060628742516</v>
      </c>
      <c r="E24" s="166">
        <v>80.21789166232752</v>
      </c>
      <c r="F24" s="166">
        <v>110.23765671781436</v>
      </c>
      <c r="G24" s="166">
        <v>112.60281575007879</v>
      </c>
      <c r="H24" s="166">
        <v>111.6821637974052</v>
      </c>
      <c r="I24" s="166">
        <v>111.64618603701688</v>
      </c>
      <c r="J24" s="166">
        <v>94.99208075326621</v>
      </c>
      <c r="K24" s="166">
        <v>112.62837889561784</v>
      </c>
      <c r="L24" s="166">
        <v>113.59309684203023</v>
      </c>
      <c r="M24" s="166">
        <v>109.5676994225834</v>
      </c>
      <c r="N24" s="166">
        <v>74.3926965921099</v>
      </c>
    </row>
    <row r="25" spans="1:14" ht="11.25" customHeight="1">
      <c r="A25" s="167">
        <v>2011</v>
      </c>
      <c r="B25" s="168">
        <v>104.14321456571685</v>
      </c>
      <c r="C25" s="166">
        <v>56.08934518463074</v>
      </c>
      <c r="D25" s="166">
        <v>72.01655626247505</v>
      </c>
      <c r="E25" s="166">
        <v>96.61695877267205</v>
      </c>
      <c r="F25" s="166">
        <v>120.08796331678748</v>
      </c>
      <c r="G25" s="166">
        <v>121.88964145572491</v>
      </c>
      <c r="H25" s="166">
        <v>118.93662983244039</v>
      </c>
      <c r="I25" s="166">
        <v>119.27851858782437</v>
      </c>
      <c r="J25" s="166">
        <v>104.40501369420251</v>
      </c>
      <c r="K25" s="166">
        <v>118.03520274791329</v>
      </c>
      <c r="L25" s="166">
        <v>120.35121765843314</v>
      </c>
      <c r="M25" s="166">
        <v>121.08098074683966</v>
      </c>
      <c r="N25" s="166">
        <v>80.02229728043912</v>
      </c>
    </row>
    <row r="26" spans="1:14" ht="11.25" customHeight="1">
      <c r="A26" s="169">
        <v>2012</v>
      </c>
      <c r="B26" s="168">
        <v>100.2</v>
      </c>
      <c r="C26" s="166">
        <v>54.85128388693056</v>
      </c>
      <c r="D26" s="166">
        <v>49.352174712200046</v>
      </c>
      <c r="E26" s="166">
        <v>97.70980714491783</v>
      </c>
      <c r="F26" s="166">
        <v>116.89776704418757</v>
      </c>
      <c r="G26" s="166">
        <v>120.91282804489013</v>
      </c>
      <c r="H26" s="166">
        <v>118.5</v>
      </c>
      <c r="I26" s="166">
        <v>120.59698937849863</v>
      </c>
      <c r="J26" s="166">
        <v>95.94010488069114</v>
      </c>
      <c r="K26" s="166">
        <v>118.14812760598431</v>
      </c>
      <c r="L26" s="166">
        <v>119.8073927125199</v>
      </c>
      <c r="M26" s="166">
        <v>116.51820096711822</v>
      </c>
      <c r="N26" s="166">
        <v>74.00434756586759</v>
      </c>
    </row>
    <row r="27" spans="1:14" ht="11.25" customHeight="1">
      <c r="A27" s="169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</row>
    <row r="28" spans="1:14" ht="11.25" customHeight="1">
      <c r="A28" s="169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</row>
    <row r="29" spans="1:14" ht="11.25" customHeight="1">
      <c r="A29" s="170"/>
      <c r="B29" s="160"/>
      <c r="C29" s="160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</row>
    <row r="30" spans="1:14" ht="11.25" customHeight="1">
      <c r="A30" s="154"/>
      <c r="B30" s="160"/>
      <c r="C30" s="160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  <row r="31" spans="1:14" ht="12.7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</row>
    <row r="32" spans="1:14" ht="12.75">
      <c r="A32" s="161" t="s">
        <v>165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</row>
    <row r="33" spans="1:14" ht="6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</row>
    <row r="34" spans="1:14" ht="11.25" customHeight="1">
      <c r="A34" s="163">
        <v>2000</v>
      </c>
      <c r="B34" s="164">
        <v>126.8</v>
      </c>
      <c r="C34" s="164">
        <v>54.9</v>
      </c>
      <c r="D34" s="165">
        <v>73.6</v>
      </c>
      <c r="E34" s="165">
        <v>96.2</v>
      </c>
      <c r="F34" s="165">
        <v>145.8</v>
      </c>
      <c r="G34" s="165">
        <v>152.2</v>
      </c>
      <c r="H34" s="165">
        <v>152.4</v>
      </c>
      <c r="I34" s="165">
        <v>150.5</v>
      </c>
      <c r="J34" s="165">
        <v>125.4</v>
      </c>
      <c r="K34" s="165">
        <v>147.4</v>
      </c>
      <c r="L34" s="165">
        <v>151.1</v>
      </c>
      <c r="M34" s="165">
        <v>147.8</v>
      </c>
      <c r="N34" s="165">
        <v>128.1</v>
      </c>
    </row>
    <row r="35" spans="1:14" ht="11.25" customHeight="1">
      <c r="A35" s="163">
        <v>2001</v>
      </c>
      <c r="B35" s="164">
        <v>127.2</v>
      </c>
      <c r="C35" s="164">
        <v>51.8</v>
      </c>
      <c r="D35" s="165">
        <v>69.6</v>
      </c>
      <c r="E35" s="165">
        <v>99.9</v>
      </c>
      <c r="F35" s="165">
        <v>141.1</v>
      </c>
      <c r="G35" s="165">
        <v>156.7</v>
      </c>
      <c r="H35" s="165">
        <v>154.5</v>
      </c>
      <c r="I35" s="165">
        <v>155.1</v>
      </c>
      <c r="J35" s="165">
        <v>126.2</v>
      </c>
      <c r="K35" s="165">
        <v>157.1</v>
      </c>
      <c r="L35" s="165">
        <v>156.7</v>
      </c>
      <c r="M35" s="165">
        <v>138.8</v>
      </c>
      <c r="N35" s="165">
        <v>122.5</v>
      </c>
    </row>
    <row r="36" spans="1:14" ht="11.25" customHeight="1">
      <c r="A36" s="163">
        <v>2002</v>
      </c>
      <c r="B36" s="164">
        <v>120.4</v>
      </c>
      <c r="C36" s="164">
        <v>45.3</v>
      </c>
      <c r="D36" s="165">
        <v>66.9</v>
      </c>
      <c r="E36" s="165">
        <v>98</v>
      </c>
      <c r="F36" s="165">
        <v>139.3</v>
      </c>
      <c r="G36" s="165">
        <v>139.2</v>
      </c>
      <c r="H36" s="165">
        <v>148.9</v>
      </c>
      <c r="I36" s="165">
        <v>146.5</v>
      </c>
      <c r="J36" s="165">
        <v>118.2</v>
      </c>
      <c r="K36" s="165">
        <v>142.8</v>
      </c>
      <c r="L36" s="165">
        <v>144.9</v>
      </c>
      <c r="M36" s="165">
        <v>141.1</v>
      </c>
      <c r="N36" s="165">
        <v>112.7</v>
      </c>
    </row>
    <row r="37" spans="1:14" ht="11.25" customHeight="1">
      <c r="A37" s="163">
        <v>2003</v>
      </c>
      <c r="B37" s="164">
        <v>115.9</v>
      </c>
      <c r="C37" s="164">
        <v>44.6</v>
      </c>
      <c r="D37" s="165">
        <v>46.3</v>
      </c>
      <c r="E37" s="165">
        <v>84</v>
      </c>
      <c r="F37" s="165">
        <v>130.9</v>
      </c>
      <c r="G37" s="165">
        <v>135.9</v>
      </c>
      <c r="H37" s="165">
        <v>146.4</v>
      </c>
      <c r="I37" s="165">
        <v>141.8</v>
      </c>
      <c r="J37" s="165">
        <v>118.3</v>
      </c>
      <c r="K37" s="165">
        <v>142.5</v>
      </c>
      <c r="L37" s="165">
        <v>141.4</v>
      </c>
      <c r="M37" s="165">
        <v>142.3</v>
      </c>
      <c r="N37" s="165">
        <v>113.7</v>
      </c>
    </row>
    <row r="38" spans="1:14" ht="11.25" customHeight="1">
      <c r="A38" s="163">
        <v>2004</v>
      </c>
      <c r="B38" s="164">
        <v>107.6</v>
      </c>
      <c r="C38" s="164">
        <v>42.9</v>
      </c>
      <c r="D38" s="165">
        <v>48.6</v>
      </c>
      <c r="E38" s="165">
        <v>74.7</v>
      </c>
      <c r="F38" s="165">
        <v>117.2</v>
      </c>
      <c r="G38" s="165">
        <v>128.9</v>
      </c>
      <c r="H38" s="165">
        <v>135.1</v>
      </c>
      <c r="I38" s="165">
        <v>134</v>
      </c>
      <c r="J38" s="165">
        <v>109.2</v>
      </c>
      <c r="K38" s="165">
        <v>131.2</v>
      </c>
      <c r="L38" s="165">
        <v>132.4</v>
      </c>
      <c r="M38" s="165">
        <v>126.8</v>
      </c>
      <c r="N38" s="165">
        <v>107.9</v>
      </c>
    </row>
    <row r="39" spans="1:14" ht="11.25" customHeight="1">
      <c r="A39" s="167">
        <v>2005</v>
      </c>
      <c r="B39" s="164">
        <v>100</v>
      </c>
      <c r="C39" s="164">
        <v>40</v>
      </c>
      <c r="D39" s="165">
        <v>39.1</v>
      </c>
      <c r="E39" s="165">
        <v>54.9</v>
      </c>
      <c r="F39" s="165">
        <v>107.9</v>
      </c>
      <c r="G39" s="165">
        <v>122.3</v>
      </c>
      <c r="H39" s="165">
        <v>126.8</v>
      </c>
      <c r="I39" s="165">
        <v>124</v>
      </c>
      <c r="J39" s="165">
        <v>105.7</v>
      </c>
      <c r="K39" s="165">
        <v>125.1</v>
      </c>
      <c r="L39" s="165">
        <v>132.6</v>
      </c>
      <c r="M39" s="165">
        <v>119.3</v>
      </c>
      <c r="N39" s="165">
        <v>96.9</v>
      </c>
    </row>
    <row r="40" spans="1:14" ht="11.25" customHeight="1">
      <c r="A40" s="167">
        <v>2006</v>
      </c>
      <c r="B40" s="164">
        <v>105.4</v>
      </c>
      <c r="C40" s="164">
        <v>35.2</v>
      </c>
      <c r="D40" s="165">
        <v>37.8</v>
      </c>
      <c r="E40" s="165">
        <v>57.7</v>
      </c>
      <c r="F40" s="165">
        <v>117.1</v>
      </c>
      <c r="G40" s="165">
        <v>129.4</v>
      </c>
      <c r="H40" s="165">
        <v>129.6</v>
      </c>
      <c r="I40" s="165">
        <v>132.6</v>
      </c>
      <c r="J40" s="165">
        <v>114.8</v>
      </c>
      <c r="K40" s="165">
        <v>134.6</v>
      </c>
      <c r="L40" s="165">
        <v>137.7</v>
      </c>
      <c r="M40" s="165">
        <v>130.2</v>
      </c>
      <c r="N40" s="165">
        <v>114.5</v>
      </c>
    </row>
    <row r="41" spans="1:14" ht="11.25" customHeight="1">
      <c r="A41" s="167">
        <v>2007</v>
      </c>
      <c r="B41" s="164">
        <v>99.6</v>
      </c>
      <c r="C41" s="164">
        <v>41.5</v>
      </c>
      <c r="D41" s="165">
        <v>48.4</v>
      </c>
      <c r="E41" s="165">
        <v>77.3</v>
      </c>
      <c r="F41" s="165">
        <v>111.5</v>
      </c>
      <c r="G41" s="165">
        <v>115.9</v>
      </c>
      <c r="H41" s="165">
        <v>118.8</v>
      </c>
      <c r="I41" s="165">
        <v>118.8</v>
      </c>
      <c r="J41" s="165">
        <v>104.2</v>
      </c>
      <c r="K41" s="165">
        <v>121.4</v>
      </c>
      <c r="L41" s="165">
        <v>124</v>
      </c>
      <c r="M41" s="165">
        <v>110.6</v>
      </c>
      <c r="N41" s="165">
        <v>107.8</v>
      </c>
    </row>
    <row r="42" spans="1:14" ht="11.25" customHeight="1">
      <c r="A42" s="167">
        <v>2008</v>
      </c>
      <c r="B42" s="164">
        <v>101.6</v>
      </c>
      <c r="C42" s="164">
        <v>46</v>
      </c>
      <c r="D42" s="165">
        <v>57.7</v>
      </c>
      <c r="E42" s="165">
        <v>81.3</v>
      </c>
      <c r="F42" s="165">
        <v>112.6</v>
      </c>
      <c r="G42" s="165">
        <v>117.1</v>
      </c>
      <c r="H42" s="165">
        <v>119.5</v>
      </c>
      <c r="I42" s="165">
        <v>119.5</v>
      </c>
      <c r="J42" s="165">
        <v>103.3</v>
      </c>
      <c r="K42" s="165">
        <v>122.8</v>
      </c>
      <c r="L42" s="165">
        <v>121.1</v>
      </c>
      <c r="M42" s="165">
        <v>121.2</v>
      </c>
      <c r="N42" s="165">
        <v>94.6</v>
      </c>
    </row>
    <row r="43" spans="1:14" ht="11.25" customHeight="1">
      <c r="A43" s="167">
        <v>2009</v>
      </c>
      <c r="B43" s="168">
        <v>98.6</v>
      </c>
      <c r="C43" s="166">
        <v>37.1</v>
      </c>
      <c r="D43" s="166">
        <v>40</v>
      </c>
      <c r="E43" s="166">
        <v>71.9</v>
      </c>
      <c r="F43" s="166">
        <v>114</v>
      </c>
      <c r="G43" s="166">
        <v>119.5</v>
      </c>
      <c r="H43" s="166">
        <v>118.7</v>
      </c>
      <c r="I43" s="166">
        <v>119.1</v>
      </c>
      <c r="J43" s="166">
        <v>104.8</v>
      </c>
      <c r="K43" s="166">
        <v>121.5</v>
      </c>
      <c r="L43" s="166">
        <v>120.7</v>
      </c>
      <c r="M43" s="166">
        <v>115.4</v>
      </c>
      <c r="N43" s="166">
        <v>94.9</v>
      </c>
    </row>
    <row r="44" spans="1:14" ht="11.25" customHeight="1">
      <c r="A44" s="167">
        <v>2010</v>
      </c>
      <c r="B44" s="168">
        <v>95.03704680701792</v>
      </c>
      <c r="C44" s="166">
        <v>37.75959112657677</v>
      </c>
      <c r="D44" s="166">
        <v>37.00080578512397</v>
      </c>
      <c r="E44" s="166">
        <v>70.90289256198348</v>
      </c>
      <c r="F44" s="166">
        <v>114.23243801652893</v>
      </c>
      <c r="G44" s="166">
        <v>118.55848194867335</v>
      </c>
      <c r="H44" s="166">
        <v>116.09567099567099</v>
      </c>
      <c r="I44" s="166">
        <v>116.90621712997746</v>
      </c>
      <c r="J44" s="166">
        <v>99.57439894815928</v>
      </c>
      <c r="K44" s="166">
        <v>119.2219008264463</v>
      </c>
      <c r="L44" s="166">
        <v>120.94757969303423</v>
      </c>
      <c r="M44" s="166">
        <v>113.64470680834319</v>
      </c>
      <c r="N44" s="166">
        <v>64.53862421001458</v>
      </c>
    </row>
    <row r="45" spans="1:14" ht="11.25" customHeight="1">
      <c r="A45" s="167">
        <v>2011</v>
      </c>
      <c r="B45" s="168">
        <v>98.8581160796198</v>
      </c>
      <c r="C45" s="166">
        <v>35.5113085399449</v>
      </c>
      <c r="D45" s="166">
        <v>51.745049586776865</v>
      </c>
      <c r="E45" s="166">
        <v>85.69033147682357</v>
      </c>
      <c r="F45" s="166">
        <v>127.57370842395245</v>
      </c>
      <c r="G45" s="166">
        <v>122.99825957926372</v>
      </c>
      <c r="H45" s="166">
        <v>114.81099753516021</v>
      </c>
      <c r="I45" s="166">
        <v>118.54012993572084</v>
      </c>
      <c r="J45" s="166">
        <v>104.22799649386428</v>
      </c>
      <c r="K45" s="166">
        <v>114.55855897821186</v>
      </c>
      <c r="L45" s="166">
        <v>117.84681391184574</v>
      </c>
      <c r="M45" s="166">
        <v>118.39518581923129</v>
      </c>
      <c r="N45" s="166">
        <v>73.31756559097468</v>
      </c>
    </row>
    <row r="46" spans="1:14" ht="11.25" customHeight="1">
      <c r="A46" s="169">
        <v>2012</v>
      </c>
      <c r="B46" s="168">
        <v>95.3</v>
      </c>
      <c r="C46" s="166">
        <v>37.609150740884594</v>
      </c>
      <c r="D46" s="166">
        <v>38.47152617188578</v>
      </c>
      <c r="E46" s="166">
        <v>81.31155010788356</v>
      </c>
      <c r="F46" s="166">
        <v>115.75498986999989</v>
      </c>
      <c r="G46" s="166">
        <v>121.86442809335362</v>
      </c>
      <c r="H46" s="166">
        <v>116.6</v>
      </c>
      <c r="I46" s="166">
        <v>119.68072364023132</v>
      </c>
      <c r="J46" s="166">
        <v>96.870382200469</v>
      </c>
      <c r="K46" s="166">
        <v>121.43683360881553</v>
      </c>
      <c r="L46" s="166">
        <v>118.12583460554738</v>
      </c>
      <c r="M46" s="166">
        <v>111.03083674140136</v>
      </c>
      <c r="N46" s="166">
        <v>65.60861502695786</v>
      </c>
    </row>
    <row r="47" spans="1:14" ht="11.25" customHeight="1">
      <c r="A47" s="163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</row>
    <row r="48" spans="1:14" ht="11.25" customHeight="1">
      <c r="A48" s="163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</row>
    <row r="49" spans="1:14" ht="11.25" customHeight="1">
      <c r="A49" s="163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</row>
    <row r="50" spans="1:14" ht="11.25" customHeight="1">
      <c r="A50" s="171"/>
      <c r="B50" s="172"/>
      <c r="C50" s="160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4" ht="11.25" customHeight="1">
      <c r="A51" s="171"/>
      <c r="B51" s="172"/>
      <c r="C51" s="160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</row>
    <row r="52" spans="1:14" ht="12.75">
      <c r="A52" s="171"/>
      <c r="B52" s="171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</row>
    <row r="53" spans="1:14" ht="12.75">
      <c r="A53" s="173" t="s">
        <v>166</v>
      </c>
      <c r="B53" s="174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1:14" ht="6" customHeight="1">
      <c r="A54" s="171"/>
      <c r="B54" s="171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</row>
    <row r="55" spans="1:14" ht="11.25" customHeight="1">
      <c r="A55" s="163">
        <v>2000</v>
      </c>
      <c r="B55" s="164">
        <v>130.6</v>
      </c>
      <c r="C55" s="164">
        <v>66.3</v>
      </c>
      <c r="D55" s="165">
        <v>88.7</v>
      </c>
      <c r="E55" s="165">
        <v>109</v>
      </c>
      <c r="F55" s="165">
        <v>151.6</v>
      </c>
      <c r="G55" s="165">
        <v>152.7</v>
      </c>
      <c r="H55" s="165">
        <v>152.5</v>
      </c>
      <c r="I55" s="165">
        <v>152.2</v>
      </c>
      <c r="J55" s="165">
        <v>124.7</v>
      </c>
      <c r="K55" s="165">
        <v>147.5</v>
      </c>
      <c r="L55" s="165">
        <v>149.5</v>
      </c>
      <c r="M55" s="165">
        <v>145.4</v>
      </c>
      <c r="N55" s="165">
        <v>131.1</v>
      </c>
    </row>
    <row r="56" spans="1:14" ht="11.25" customHeight="1">
      <c r="A56" s="163">
        <v>2001</v>
      </c>
      <c r="B56" s="164">
        <v>124.3</v>
      </c>
      <c r="C56" s="164">
        <v>61.5</v>
      </c>
      <c r="D56" s="165">
        <v>78.1</v>
      </c>
      <c r="E56" s="165">
        <v>103</v>
      </c>
      <c r="F56" s="165">
        <v>136.1</v>
      </c>
      <c r="G56" s="165">
        <v>149</v>
      </c>
      <c r="H56" s="165">
        <v>149.6</v>
      </c>
      <c r="I56" s="165">
        <v>148.8</v>
      </c>
      <c r="J56" s="165">
        <v>119.9</v>
      </c>
      <c r="K56" s="165">
        <v>146.8</v>
      </c>
      <c r="L56" s="165">
        <v>148.4</v>
      </c>
      <c r="M56" s="165">
        <v>134</v>
      </c>
      <c r="N56" s="165">
        <v>118.9</v>
      </c>
    </row>
    <row r="57" spans="1:14" ht="11.25" customHeight="1">
      <c r="A57" s="163">
        <v>2002</v>
      </c>
      <c r="B57" s="164">
        <v>118.2</v>
      </c>
      <c r="C57" s="164">
        <v>57.6</v>
      </c>
      <c r="D57" s="165">
        <v>76.1</v>
      </c>
      <c r="E57" s="165">
        <v>103.2</v>
      </c>
      <c r="F57" s="165">
        <v>134.3</v>
      </c>
      <c r="G57" s="165">
        <v>136.8</v>
      </c>
      <c r="H57" s="165">
        <v>143.1</v>
      </c>
      <c r="I57" s="165">
        <v>140.8</v>
      </c>
      <c r="J57" s="165">
        <v>111.5</v>
      </c>
      <c r="K57" s="165">
        <v>135.7</v>
      </c>
      <c r="L57" s="165">
        <v>136.3</v>
      </c>
      <c r="M57" s="165">
        <v>132.4</v>
      </c>
      <c r="N57" s="165">
        <v>109.9</v>
      </c>
    </row>
    <row r="58" spans="1:14" ht="11.25" customHeight="1">
      <c r="A58" s="163">
        <v>2003</v>
      </c>
      <c r="B58" s="164">
        <v>115.7</v>
      </c>
      <c r="C58" s="164">
        <v>54.1</v>
      </c>
      <c r="D58" s="165">
        <v>53.6</v>
      </c>
      <c r="E58" s="165">
        <v>91.2</v>
      </c>
      <c r="F58" s="165">
        <v>130.9</v>
      </c>
      <c r="G58" s="165">
        <v>134.8</v>
      </c>
      <c r="H58" s="165">
        <v>143.4</v>
      </c>
      <c r="I58" s="165">
        <v>140.6</v>
      </c>
      <c r="J58" s="165">
        <v>114.6</v>
      </c>
      <c r="K58" s="165">
        <v>138</v>
      </c>
      <c r="L58" s="165">
        <v>137.6</v>
      </c>
      <c r="M58" s="165">
        <v>135.1</v>
      </c>
      <c r="N58" s="165">
        <v>111</v>
      </c>
    </row>
    <row r="59" spans="1:14" ht="11.25" customHeight="1">
      <c r="A59" s="163">
        <v>2004</v>
      </c>
      <c r="B59" s="164">
        <v>106.8</v>
      </c>
      <c r="C59" s="164">
        <v>51.2</v>
      </c>
      <c r="D59" s="165">
        <v>59.5</v>
      </c>
      <c r="E59" s="165">
        <v>84.7</v>
      </c>
      <c r="F59" s="165">
        <v>118.5</v>
      </c>
      <c r="G59" s="165">
        <v>128.8</v>
      </c>
      <c r="H59" s="165">
        <v>130.7</v>
      </c>
      <c r="I59" s="165">
        <v>128.3</v>
      </c>
      <c r="J59" s="165">
        <v>104.4</v>
      </c>
      <c r="K59" s="165">
        <v>125.6</v>
      </c>
      <c r="L59" s="165">
        <v>125.2</v>
      </c>
      <c r="M59" s="165">
        <v>119.5</v>
      </c>
      <c r="N59" s="165">
        <v>102.5</v>
      </c>
    </row>
    <row r="60" spans="1:14" ht="11.25" customHeight="1">
      <c r="A60" s="167">
        <v>2005</v>
      </c>
      <c r="B60" s="164">
        <v>100</v>
      </c>
      <c r="C60" s="164">
        <v>47.3</v>
      </c>
      <c r="D60" s="165">
        <v>42.9</v>
      </c>
      <c r="E60" s="165">
        <v>61</v>
      </c>
      <c r="F60" s="165">
        <v>107.5</v>
      </c>
      <c r="G60" s="165">
        <v>119.9</v>
      </c>
      <c r="H60" s="165">
        <v>125.3</v>
      </c>
      <c r="I60" s="165">
        <v>122.6</v>
      </c>
      <c r="J60" s="165">
        <v>103.6</v>
      </c>
      <c r="K60" s="165">
        <v>121</v>
      </c>
      <c r="L60" s="165">
        <v>126.5</v>
      </c>
      <c r="M60" s="165">
        <v>118.2</v>
      </c>
      <c r="N60" s="165">
        <v>99.7</v>
      </c>
    </row>
    <row r="61" spans="1:14" ht="11.25" customHeight="1">
      <c r="A61" s="167">
        <v>2006</v>
      </c>
      <c r="B61" s="164">
        <v>110.2</v>
      </c>
      <c r="C61" s="164">
        <v>42.1</v>
      </c>
      <c r="D61" s="165">
        <v>48.2</v>
      </c>
      <c r="E61" s="165">
        <v>69.3</v>
      </c>
      <c r="F61" s="165">
        <v>122.3</v>
      </c>
      <c r="G61" s="165">
        <v>132.9</v>
      </c>
      <c r="H61" s="165">
        <v>134.4</v>
      </c>
      <c r="I61" s="165">
        <v>136.6</v>
      </c>
      <c r="J61" s="165">
        <v>117</v>
      </c>
      <c r="K61" s="165">
        <v>134.3</v>
      </c>
      <c r="L61" s="165">
        <v>137.9</v>
      </c>
      <c r="M61" s="165">
        <v>133.5</v>
      </c>
      <c r="N61" s="165">
        <v>120</v>
      </c>
    </row>
    <row r="62" spans="1:14" ht="11.25" customHeight="1">
      <c r="A62" s="167">
        <v>2007</v>
      </c>
      <c r="B62" s="164">
        <v>100.7</v>
      </c>
      <c r="C62" s="164">
        <v>51.9</v>
      </c>
      <c r="D62" s="165">
        <v>61.3</v>
      </c>
      <c r="E62" s="165">
        <v>83</v>
      </c>
      <c r="F62" s="165">
        <v>110.3</v>
      </c>
      <c r="G62" s="165">
        <v>114.5</v>
      </c>
      <c r="H62" s="165">
        <v>118.7</v>
      </c>
      <c r="I62" s="165">
        <v>119.2</v>
      </c>
      <c r="J62" s="165">
        <v>101.1</v>
      </c>
      <c r="K62" s="165">
        <v>117.1</v>
      </c>
      <c r="L62" s="165">
        <v>119.9</v>
      </c>
      <c r="M62" s="165">
        <v>109.9</v>
      </c>
      <c r="N62" s="165">
        <v>105.5</v>
      </c>
    </row>
    <row r="63" spans="1:14" ht="11.25" customHeight="1">
      <c r="A63" s="167">
        <v>2008</v>
      </c>
      <c r="B63" s="164">
        <v>101.2</v>
      </c>
      <c r="C63" s="164">
        <v>55.8</v>
      </c>
      <c r="D63" s="165">
        <v>66.6</v>
      </c>
      <c r="E63" s="165">
        <v>96.6</v>
      </c>
      <c r="F63" s="165">
        <v>109.2</v>
      </c>
      <c r="G63" s="165">
        <v>114.2</v>
      </c>
      <c r="H63" s="165">
        <v>117.8</v>
      </c>
      <c r="I63" s="165">
        <v>115.3</v>
      </c>
      <c r="J63" s="165">
        <v>99.9</v>
      </c>
      <c r="K63" s="165">
        <v>114.6</v>
      </c>
      <c r="L63" s="165">
        <v>116.9</v>
      </c>
      <c r="M63" s="165">
        <v>113.4</v>
      </c>
      <c r="N63" s="165">
        <v>92.9</v>
      </c>
    </row>
    <row r="64" spans="1:14" ht="11.25" customHeight="1">
      <c r="A64" s="167">
        <v>2009</v>
      </c>
      <c r="B64" s="168">
        <v>96.3</v>
      </c>
      <c r="C64" s="166">
        <v>42</v>
      </c>
      <c r="D64" s="166">
        <v>46.6</v>
      </c>
      <c r="E64" s="166">
        <v>78.1</v>
      </c>
      <c r="F64" s="166">
        <v>110.5</v>
      </c>
      <c r="G64" s="166">
        <v>113</v>
      </c>
      <c r="H64" s="166">
        <v>114.3</v>
      </c>
      <c r="I64" s="166">
        <v>114.5</v>
      </c>
      <c r="J64" s="166">
        <v>98.2</v>
      </c>
      <c r="K64" s="166">
        <v>114.9</v>
      </c>
      <c r="L64" s="166">
        <v>114.6</v>
      </c>
      <c r="M64" s="166">
        <v>111.6</v>
      </c>
      <c r="N64" s="166">
        <v>92.5</v>
      </c>
    </row>
    <row r="65" spans="1:14" ht="11.25" customHeight="1">
      <c r="A65" s="167">
        <v>2010</v>
      </c>
      <c r="B65" s="168">
        <v>94.44405483124018</v>
      </c>
      <c r="C65" s="166">
        <v>40.92489058813959</v>
      </c>
      <c r="D65" s="165">
        <v>44.347488408037094</v>
      </c>
      <c r="E65" s="165">
        <v>77.30377662791479</v>
      </c>
      <c r="F65" s="165">
        <v>111.4613833075734</v>
      </c>
      <c r="G65" s="165">
        <v>114.43652647848367</v>
      </c>
      <c r="H65" s="165">
        <v>113.03597703687348</v>
      </c>
      <c r="I65" s="165">
        <v>113.26352255163691</v>
      </c>
      <c r="J65" s="165">
        <v>96.40144442883236</v>
      </c>
      <c r="K65" s="165">
        <v>114.66064493466347</v>
      </c>
      <c r="L65" s="165">
        <v>115.86207109737248</v>
      </c>
      <c r="M65" s="165">
        <v>110.81714285714287</v>
      </c>
      <c r="N65" s="165">
        <v>71.31181925629602</v>
      </c>
    </row>
    <row r="66" spans="1:14" ht="11.25" customHeight="1">
      <c r="A66" s="167">
        <v>2011</v>
      </c>
      <c r="B66" s="168">
        <v>102.47157359933023</v>
      </c>
      <c r="C66" s="166">
        <v>49.399265069551774</v>
      </c>
      <c r="D66" s="165">
        <v>65.4349755280783</v>
      </c>
      <c r="E66" s="165">
        <v>93.09988923235444</v>
      </c>
      <c r="F66" s="165">
        <v>122.59576161229967</v>
      </c>
      <c r="G66" s="165">
        <v>122.31596576272774</v>
      </c>
      <c r="H66" s="165">
        <v>117.65217318799317</v>
      </c>
      <c r="I66" s="165">
        <v>119.10033279360171</v>
      </c>
      <c r="J66" s="165">
        <v>104.40229409629526</v>
      </c>
      <c r="K66" s="165">
        <v>116.96219503770314</v>
      </c>
      <c r="L66" s="165">
        <v>119.59691286707883</v>
      </c>
      <c r="M66" s="165">
        <v>120.26782843894898</v>
      </c>
      <c r="N66" s="165">
        <v>77.87511493829885</v>
      </c>
    </row>
    <row r="67" spans="1:14" ht="11.25" customHeight="1">
      <c r="A67" s="169">
        <v>2012</v>
      </c>
      <c r="B67" s="168">
        <v>98.7</v>
      </c>
      <c r="C67" s="166">
        <v>49.25566279207897</v>
      </c>
      <c r="D67" s="166">
        <v>45.83491271604418</v>
      </c>
      <c r="E67" s="166">
        <v>92.43086386643554</v>
      </c>
      <c r="F67" s="166">
        <v>116.63337264317084</v>
      </c>
      <c r="G67" s="166">
        <v>121.33816344819333</v>
      </c>
      <c r="H67" s="166">
        <v>118</v>
      </c>
      <c r="I67" s="166">
        <v>120.41026002629644</v>
      </c>
      <c r="J67" s="166">
        <v>96.33498080104046</v>
      </c>
      <c r="K67" s="166">
        <v>119.33631853557802</v>
      </c>
      <c r="L67" s="166">
        <v>119.36927071520952</v>
      </c>
      <c r="M67" s="166">
        <v>114.83050025881934</v>
      </c>
      <c r="N67" s="166">
        <v>71.32412564982009</v>
      </c>
    </row>
    <row r="68" spans="1:63" ht="11.25" customHeight="1">
      <c r="A68" s="169"/>
      <c r="B68" s="166"/>
      <c r="C68" s="166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P68" s="251"/>
      <c r="Q68" s="251"/>
      <c r="R68" s="252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</row>
    <row r="69" spans="1:47" ht="11.25" customHeight="1">
      <c r="A69" s="244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52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</row>
    <row r="70" spans="1:16" ht="11.25" customHeight="1">
      <c r="A70" s="169"/>
      <c r="B70" s="166"/>
      <c r="C70" s="166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P70" s="251"/>
    </row>
    <row r="71" spans="1:16" ht="11.25" customHeight="1">
      <c r="A71" s="169"/>
      <c r="B71" s="166"/>
      <c r="C71" s="166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P71" s="251"/>
    </row>
    <row r="72" spans="1:16" ht="12.75">
      <c r="A72" s="163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P72" s="251"/>
    </row>
    <row r="73" spans="1:16" ht="12.7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P73" s="251"/>
    </row>
    <row r="74" spans="1:16" ht="12.75">
      <c r="A74" s="154"/>
      <c r="B74" s="175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P74" s="251"/>
    </row>
    <row r="75" ht="12.75">
      <c r="P75" s="251"/>
    </row>
    <row r="76" ht="12.75">
      <c r="P76" s="251"/>
    </row>
    <row r="77" ht="12.75">
      <c r="P77" s="251"/>
    </row>
    <row r="78" ht="12.75">
      <c r="P78" s="251"/>
    </row>
    <row r="79" ht="12.75">
      <c r="P79" s="251"/>
    </row>
    <row r="80" ht="12.75">
      <c r="P80" s="251"/>
    </row>
    <row r="81" ht="12.75">
      <c r="P81" s="251"/>
    </row>
    <row r="82" ht="12.75">
      <c r="P82" s="251"/>
    </row>
    <row r="83" ht="12.75">
      <c r="P83" s="251"/>
    </row>
    <row r="84" ht="12.75">
      <c r="P84" s="251"/>
    </row>
    <row r="85" ht="12.75">
      <c r="P85" s="251"/>
    </row>
    <row r="86" ht="12.75">
      <c r="P86" s="251"/>
    </row>
    <row r="87" ht="12.75">
      <c r="P87" s="251"/>
    </row>
    <row r="88" ht="12.75">
      <c r="P88" s="251"/>
    </row>
    <row r="89" ht="12.75">
      <c r="P89" s="251"/>
    </row>
    <row r="90" ht="12.75">
      <c r="P90" s="251"/>
    </row>
    <row r="91" ht="12.75">
      <c r="P91" s="251"/>
    </row>
    <row r="92" ht="12.75">
      <c r="P92" s="251"/>
    </row>
    <row r="93" ht="12.75">
      <c r="P93" s="251"/>
    </row>
    <row r="94" ht="12.75">
      <c r="P94" s="251"/>
    </row>
    <row r="95" ht="12.75">
      <c r="P95" s="251"/>
    </row>
    <row r="96" ht="12.75">
      <c r="P96" s="251"/>
    </row>
    <row r="97" ht="12.75">
      <c r="P97" s="251"/>
    </row>
    <row r="98" ht="12.75">
      <c r="P98" s="251"/>
    </row>
    <row r="99" ht="12.75">
      <c r="P99" s="251"/>
    </row>
    <row r="100" ht="12.75">
      <c r="P100" s="251"/>
    </row>
    <row r="101" ht="12.75">
      <c r="P101" s="251"/>
    </row>
    <row r="102" ht="12.75">
      <c r="P102" s="251"/>
    </row>
    <row r="103" ht="12.75">
      <c r="P103" s="251"/>
    </row>
    <row r="104" ht="12.75">
      <c r="P104" s="251"/>
    </row>
    <row r="105" ht="12.75">
      <c r="P105" s="251"/>
    </row>
    <row r="106" ht="12.75">
      <c r="P106" s="251"/>
    </row>
    <row r="107" ht="12.75">
      <c r="P107" s="251"/>
    </row>
    <row r="108" ht="12.75">
      <c r="P108" s="251"/>
    </row>
    <row r="109" ht="12.75">
      <c r="P109" s="251"/>
    </row>
    <row r="110" ht="12.75">
      <c r="P110" s="251"/>
    </row>
    <row r="111" ht="12.75">
      <c r="P111" s="251"/>
    </row>
    <row r="112" ht="12.75">
      <c r="P112" s="251"/>
    </row>
    <row r="113" ht="12.75">
      <c r="P113" s="251"/>
    </row>
    <row r="114" ht="12.75">
      <c r="P114" s="251"/>
    </row>
  </sheetData>
  <sheetProtection/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="120" zoomScaleNormal="120" zoomScalePageLayoutView="0" workbookViewId="0" topLeftCell="A1">
      <selection activeCell="L6" sqref="L6"/>
    </sheetView>
  </sheetViews>
  <sheetFormatPr defaultColWidth="11.421875" defaultRowHeight="12.75"/>
  <cols>
    <col min="1" max="9" width="10.140625" style="0" customWidth="1"/>
    <col min="10" max="10" width="3.8515625" style="0" customWidth="1"/>
  </cols>
  <sheetData>
    <row r="1" spans="1:10" ht="6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>
      <c r="A2" s="74" t="s">
        <v>1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6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.75">
      <c r="A4" s="184" t="s">
        <v>257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0" ht="12.75">
      <c r="A5" s="185" t="s">
        <v>255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ht="6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2.75" customHeight="1">
      <c r="A7" s="266" t="s">
        <v>9</v>
      </c>
      <c r="B7" s="257" t="s">
        <v>10</v>
      </c>
      <c r="C7" s="257" t="s">
        <v>11</v>
      </c>
      <c r="D7" s="257" t="s">
        <v>12</v>
      </c>
      <c r="E7" s="257" t="s">
        <v>13</v>
      </c>
      <c r="F7" s="257" t="s">
        <v>14</v>
      </c>
      <c r="G7" s="257" t="s">
        <v>15</v>
      </c>
      <c r="H7" s="260" t="s">
        <v>258</v>
      </c>
      <c r="I7" s="266"/>
      <c r="J7" s="268" t="s">
        <v>175</v>
      </c>
    </row>
    <row r="8" spans="1:10" ht="12.75">
      <c r="A8" s="264"/>
      <c r="B8" s="258"/>
      <c r="C8" s="258"/>
      <c r="D8" s="258"/>
      <c r="E8" s="258"/>
      <c r="F8" s="258"/>
      <c r="G8" s="258"/>
      <c r="H8" s="262"/>
      <c r="I8" s="265"/>
      <c r="J8" s="261"/>
    </row>
    <row r="9" spans="1:10" ht="12.75">
      <c r="A9" s="264"/>
      <c r="B9" s="258"/>
      <c r="C9" s="258"/>
      <c r="D9" s="258"/>
      <c r="E9" s="258"/>
      <c r="F9" s="258"/>
      <c r="G9" s="258"/>
      <c r="H9" s="257" t="s">
        <v>16</v>
      </c>
      <c r="I9" s="269" t="s">
        <v>262</v>
      </c>
      <c r="J9" s="261"/>
    </row>
    <row r="10" spans="1:10" ht="12.75">
      <c r="A10" s="264"/>
      <c r="B10" s="258"/>
      <c r="C10" s="258"/>
      <c r="D10" s="258"/>
      <c r="E10" s="258"/>
      <c r="F10" s="258"/>
      <c r="G10" s="258"/>
      <c r="H10" s="258"/>
      <c r="I10" s="258"/>
      <c r="J10" s="261"/>
    </row>
    <row r="11" spans="1:10" ht="12.75">
      <c r="A11" s="265"/>
      <c r="B11" s="259"/>
      <c r="C11" s="259"/>
      <c r="D11" s="259"/>
      <c r="E11" s="259"/>
      <c r="F11" s="259"/>
      <c r="G11" s="259"/>
      <c r="H11" s="259"/>
      <c r="I11" s="259"/>
      <c r="J11" s="262"/>
    </row>
    <row r="12" spans="1:10" ht="12.75" customHeigh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</row>
    <row r="13" spans="1:10" ht="12.75">
      <c r="A13" s="195" t="s">
        <v>18</v>
      </c>
      <c r="B13" s="190"/>
      <c r="C13" s="190"/>
      <c r="D13" s="190"/>
      <c r="E13" s="190"/>
      <c r="F13" s="189"/>
      <c r="G13" s="189"/>
      <c r="H13" s="189"/>
      <c r="I13" s="212"/>
      <c r="J13" s="233"/>
    </row>
    <row r="14" spans="1:10" ht="12.75" customHeight="1">
      <c r="A14" s="195"/>
      <c r="B14" s="190"/>
      <c r="C14" s="190"/>
      <c r="D14" s="190"/>
      <c r="E14" s="190"/>
      <c r="F14" s="189"/>
      <c r="G14" s="189"/>
      <c r="H14" s="189"/>
      <c r="I14" s="212"/>
      <c r="J14" s="233"/>
    </row>
    <row r="15" spans="1:10" ht="12.75">
      <c r="A15" s="225">
        <v>133201</v>
      </c>
      <c r="B15" s="225">
        <v>133486</v>
      </c>
      <c r="C15" s="225">
        <v>135768</v>
      </c>
      <c r="D15" s="225">
        <v>136625</v>
      </c>
      <c r="E15" s="225">
        <v>134724</v>
      </c>
      <c r="F15" s="225">
        <v>133782</v>
      </c>
      <c r="G15" s="225">
        <v>130751</v>
      </c>
      <c r="H15" s="267"/>
      <c r="I15" s="225">
        <f>SUM(' 1 '!D15:H15,' 1 (2)'!A15:G15)/12</f>
        <v>130623.5</v>
      </c>
      <c r="J15" s="188">
        <v>1</v>
      </c>
    </row>
    <row r="16" spans="1:10" ht="12.75">
      <c r="A16" s="225">
        <v>965</v>
      </c>
      <c r="B16" s="225">
        <v>985</v>
      </c>
      <c r="C16" s="225">
        <v>877</v>
      </c>
      <c r="D16" s="225">
        <v>887</v>
      </c>
      <c r="E16" s="225">
        <v>813</v>
      </c>
      <c r="F16" s="225">
        <v>974</v>
      </c>
      <c r="G16" s="225">
        <v>797</v>
      </c>
      <c r="H16" s="267"/>
      <c r="I16" s="225">
        <f>SUM(' 1 '!D16:H16,' 1 (2)'!A16:G16)/12</f>
        <v>890.25</v>
      </c>
      <c r="J16" s="188">
        <v>2</v>
      </c>
    </row>
    <row r="17" spans="1:10" ht="12.75">
      <c r="A17" s="226">
        <v>134166</v>
      </c>
      <c r="B17" s="226">
        <v>134471</v>
      </c>
      <c r="C17" s="226">
        <v>136645</v>
      </c>
      <c r="D17" s="226">
        <v>137512</v>
      </c>
      <c r="E17" s="226">
        <v>135537</v>
      </c>
      <c r="F17" s="226">
        <v>134756</v>
      </c>
      <c r="G17" s="226">
        <v>131548</v>
      </c>
      <c r="H17" s="267"/>
      <c r="I17" s="227">
        <f>SUM(' 1 '!D17:H17,' 1 (2)'!A17:G17)/12</f>
        <v>131513.75</v>
      </c>
      <c r="J17" s="246">
        <v>3</v>
      </c>
    </row>
    <row r="18" spans="1:10" ht="12.75" customHeight="1">
      <c r="A18" s="197"/>
      <c r="B18" s="197"/>
      <c r="C18" s="197"/>
      <c r="D18" s="197"/>
      <c r="E18" s="197"/>
      <c r="F18" s="197"/>
      <c r="G18" s="197"/>
      <c r="H18" s="197"/>
      <c r="I18" s="197">
        <v>0</v>
      </c>
      <c r="J18" s="212"/>
    </row>
    <row r="19" spans="1:10" ht="12.75">
      <c r="A19" s="199" t="s">
        <v>227</v>
      </c>
      <c r="B19" s="197"/>
      <c r="C19" s="197"/>
      <c r="D19" s="197"/>
      <c r="E19" s="197"/>
      <c r="F19" s="197"/>
      <c r="G19" s="197"/>
      <c r="H19" s="197"/>
      <c r="I19" s="197">
        <v>0</v>
      </c>
      <c r="J19" s="212"/>
    </row>
    <row r="20" spans="1:10" ht="12.75">
      <c r="A20" s="197"/>
      <c r="B20" s="197"/>
      <c r="C20" s="197"/>
      <c r="D20" s="197"/>
      <c r="E20" s="197"/>
      <c r="F20" s="197"/>
      <c r="G20" s="197"/>
      <c r="H20" s="203">
        <v>0</v>
      </c>
      <c r="I20" s="197">
        <v>0</v>
      </c>
      <c r="J20" s="233"/>
    </row>
    <row r="21" spans="1:10" ht="12.75">
      <c r="A21" s="226">
        <v>323486</v>
      </c>
      <c r="B21" s="226">
        <v>332215</v>
      </c>
      <c r="C21" s="226">
        <v>340031</v>
      </c>
      <c r="D21" s="226">
        <v>319294</v>
      </c>
      <c r="E21" s="226">
        <v>340647</v>
      </c>
      <c r="F21" s="226">
        <v>388889</v>
      </c>
      <c r="G21" s="226">
        <v>301383</v>
      </c>
      <c r="H21" s="226">
        <f>SUM(' 1 '!D21:H21,' 1 (2)'!A21:G21)</f>
        <v>3726554</v>
      </c>
      <c r="I21" s="226">
        <f>SUM(H21/12)</f>
        <v>310546.1666666667</v>
      </c>
      <c r="J21" s="246">
        <v>4</v>
      </c>
    </row>
    <row r="22" spans="1:10" ht="12.75">
      <c r="A22" s="197"/>
      <c r="B22" s="197"/>
      <c r="C22" s="197"/>
      <c r="D22" s="197"/>
      <c r="E22" s="197"/>
      <c r="F22" s="197"/>
      <c r="G22" s="197"/>
      <c r="H22" s="197"/>
      <c r="I22" s="197">
        <v>0</v>
      </c>
      <c r="J22" s="212"/>
    </row>
    <row r="23" spans="1:10" ht="12.75">
      <c r="A23" s="197"/>
      <c r="B23" s="197"/>
      <c r="C23" s="197"/>
      <c r="D23" s="197"/>
      <c r="E23" s="197"/>
      <c r="F23" s="197"/>
      <c r="G23" s="197"/>
      <c r="H23" s="197"/>
      <c r="I23" s="197">
        <v>0</v>
      </c>
      <c r="J23" s="212"/>
    </row>
    <row r="24" spans="1:10" ht="12.75">
      <c r="A24" s="199" t="s">
        <v>19</v>
      </c>
      <c r="B24" s="197"/>
      <c r="C24" s="197"/>
      <c r="D24" s="197"/>
      <c r="E24" s="197"/>
      <c r="F24" s="197"/>
      <c r="G24" s="197"/>
      <c r="H24" s="197"/>
      <c r="I24" s="197">
        <v>0</v>
      </c>
      <c r="J24" s="212"/>
    </row>
    <row r="25" spans="1:10" ht="12.75">
      <c r="A25" s="197"/>
      <c r="B25" s="197"/>
      <c r="C25" s="197"/>
      <c r="D25" s="197"/>
      <c r="E25" s="197"/>
      <c r="F25" s="197"/>
      <c r="G25" s="197"/>
      <c r="H25" s="197"/>
      <c r="I25" s="197">
        <v>0</v>
      </c>
      <c r="J25" s="212"/>
    </row>
    <row r="26" spans="1:10" ht="12.75">
      <c r="A26" s="225">
        <v>6455</v>
      </c>
      <c r="B26" s="225">
        <v>7270</v>
      </c>
      <c r="C26" s="225">
        <v>5817</v>
      </c>
      <c r="D26" s="225">
        <v>6362</v>
      </c>
      <c r="E26" s="225">
        <v>7137</v>
      </c>
      <c r="F26" s="225">
        <v>6692</v>
      </c>
      <c r="G26" s="225">
        <v>3681</v>
      </c>
      <c r="H26" s="225">
        <f>SUM(' 1 '!D26:H26,' 1 (2)'!A26:G26)</f>
        <v>67201</v>
      </c>
      <c r="I26" s="225">
        <f>SUM(H26/12)</f>
        <v>5600.083333333333</v>
      </c>
      <c r="J26" s="188">
        <v>5</v>
      </c>
    </row>
    <row r="27" spans="1:10" ht="12.75">
      <c r="A27" s="250">
        <v>3948</v>
      </c>
      <c r="B27" s="225">
        <v>4250</v>
      </c>
      <c r="C27" s="225">
        <v>3725</v>
      </c>
      <c r="D27" s="225">
        <v>3823</v>
      </c>
      <c r="E27" s="225">
        <v>4305</v>
      </c>
      <c r="F27" s="225">
        <v>3979</v>
      </c>
      <c r="G27" s="225">
        <v>2463</v>
      </c>
      <c r="H27" s="225">
        <f>SUM(' 1 '!D27:H27,' 1 (2)'!A27:G27)</f>
        <v>42066</v>
      </c>
      <c r="I27" s="225">
        <f>SUM(H27/12)</f>
        <v>3505.5</v>
      </c>
      <c r="J27" s="188">
        <v>6</v>
      </c>
    </row>
    <row r="28" spans="1:10" ht="12.75">
      <c r="A28" s="225">
        <v>2366</v>
      </c>
      <c r="B28" s="225">
        <v>2530</v>
      </c>
      <c r="C28" s="225">
        <v>2230</v>
      </c>
      <c r="D28" s="225">
        <v>2258</v>
      </c>
      <c r="E28" s="225">
        <v>2581</v>
      </c>
      <c r="F28" s="225">
        <v>2366</v>
      </c>
      <c r="G28" s="225">
        <v>1488</v>
      </c>
      <c r="H28" s="225">
        <f>SUM(' 1 '!D28:H28,' 1 (2)'!A28:G28)</f>
        <v>25227</v>
      </c>
      <c r="I28" s="225">
        <f>SUM(H28/12)</f>
        <v>2102.25</v>
      </c>
      <c r="J28" s="188">
        <v>7</v>
      </c>
    </row>
    <row r="29" spans="1:10" ht="12.75">
      <c r="A29" s="225">
        <v>1581</v>
      </c>
      <c r="B29" s="225">
        <v>1720</v>
      </c>
      <c r="C29" s="225">
        <v>1495</v>
      </c>
      <c r="D29" s="225">
        <v>1565</v>
      </c>
      <c r="E29" s="225">
        <v>1724</v>
      </c>
      <c r="F29" s="225">
        <v>1613</v>
      </c>
      <c r="G29" s="225">
        <v>975</v>
      </c>
      <c r="H29" s="225">
        <f>SUM(' 1 '!D29:H29,' 1 (2)'!A29:G29)</f>
        <v>16838</v>
      </c>
      <c r="I29" s="225">
        <f>SUM(H29/12)</f>
        <v>1403.1666666666667</v>
      </c>
      <c r="J29" s="188">
        <v>8</v>
      </c>
    </row>
    <row r="30" spans="1:10" ht="12.75">
      <c r="A30" s="225">
        <v>3921</v>
      </c>
      <c r="B30" s="225">
        <v>4558</v>
      </c>
      <c r="C30" s="225">
        <v>3906</v>
      </c>
      <c r="D30" s="225">
        <v>4301</v>
      </c>
      <c r="E30" s="225">
        <v>4497</v>
      </c>
      <c r="F30" s="225">
        <v>3965</v>
      </c>
      <c r="G30" s="225">
        <v>2081</v>
      </c>
      <c r="H30" s="225">
        <f>SUM(' 1 '!D30:H30,' 1 (2)'!A30:G30)</f>
        <v>40510</v>
      </c>
      <c r="I30" s="225">
        <f>SUM(H30/12)</f>
        <v>3375.8333333333335</v>
      </c>
      <c r="J30" s="188">
        <v>9</v>
      </c>
    </row>
    <row r="31" spans="1:10" ht="12.75">
      <c r="A31" s="225"/>
      <c r="B31" s="225"/>
      <c r="C31" s="225"/>
      <c r="D31" s="225"/>
      <c r="E31" s="225"/>
      <c r="F31" s="225"/>
      <c r="G31" s="225"/>
      <c r="H31" s="225"/>
      <c r="I31" s="225"/>
      <c r="J31" s="188"/>
    </row>
    <row r="32" spans="1:10" ht="12.75">
      <c r="A32" s="225">
        <v>244</v>
      </c>
      <c r="B32" s="225">
        <v>287</v>
      </c>
      <c r="C32" s="225">
        <v>252</v>
      </c>
      <c r="D32" s="225">
        <v>290</v>
      </c>
      <c r="E32" s="225">
        <v>270</v>
      </c>
      <c r="F32" s="225">
        <v>244</v>
      </c>
      <c r="G32" s="225">
        <v>146</v>
      </c>
      <c r="H32" s="225">
        <f>SUM(' 1 '!D32:H32,' 1 (2)'!A32:G32)</f>
        <v>2704</v>
      </c>
      <c r="I32" s="225">
        <f>SUM(H32/12)</f>
        <v>225.33333333333334</v>
      </c>
      <c r="J32" s="188">
        <v>10</v>
      </c>
    </row>
    <row r="33" spans="1:10" ht="12.75">
      <c r="A33" s="225">
        <v>621</v>
      </c>
      <c r="B33" s="225">
        <v>757</v>
      </c>
      <c r="C33" s="225">
        <v>720</v>
      </c>
      <c r="D33" s="225">
        <v>748</v>
      </c>
      <c r="E33" s="225">
        <v>785</v>
      </c>
      <c r="F33" s="225">
        <v>699</v>
      </c>
      <c r="G33" s="225">
        <v>432</v>
      </c>
      <c r="H33" s="225">
        <f>SUM(' 1 '!D33:H33,' 1 (2)'!A33:G33)</f>
        <v>7288</v>
      </c>
      <c r="I33" s="225">
        <f>SUM(H33/12)</f>
        <v>607.3333333333334</v>
      </c>
      <c r="J33" s="188">
        <v>11</v>
      </c>
    </row>
    <row r="34" spans="1:10" ht="12.75">
      <c r="A34" s="225"/>
      <c r="B34" s="225"/>
      <c r="C34" s="225"/>
      <c r="D34" s="225"/>
      <c r="E34" s="225"/>
      <c r="F34" s="225"/>
      <c r="G34" s="225"/>
      <c r="H34" s="225"/>
      <c r="I34" s="225"/>
      <c r="J34" s="188"/>
    </row>
    <row r="35" spans="1:10" ht="12.75">
      <c r="A35" s="225">
        <v>1572</v>
      </c>
      <c r="B35" s="225">
        <v>1836</v>
      </c>
      <c r="C35" s="225">
        <v>1529</v>
      </c>
      <c r="D35" s="225">
        <v>1742</v>
      </c>
      <c r="E35" s="225">
        <v>1822</v>
      </c>
      <c r="F35" s="225">
        <v>1583</v>
      </c>
      <c r="G35" s="225">
        <v>704</v>
      </c>
      <c r="H35" s="225">
        <f>SUM(' 1 '!D35:H35,' 1 (2)'!A35:G35)</f>
        <v>15335</v>
      </c>
      <c r="I35" s="225">
        <f>SUM(H35/12)</f>
        <v>1277.9166666666667</v>
      </c>
      <c r="J35" s="188">
        <v>12</v>
      </c>
    </row>
    <row r="36" spans="1:10" ht="12.75">
      <c r="A36" s="225">
        <v>1484</v>
      </c>
      <c r="B36" s="225">
        <v>1678</v>
      </c>
      <c r="C36" s="225">
        <v>1405</v>
      </c>
      <c r="D36" s="225">
        <v>1521</v>
      </c>
      <c r="E36" s="225">
        <v>1620</v>
      </c>
      <c r="F36" s="225">
        <v>1439</v>
      </c>
      <c r="G36" s="225">
        <v>799</v>
      </c>
      <c r="H36" s="225">
        <f>SUM(' 1 '!D36:H36,' 1 (2)'!A36:G36)</f>
        <v>15183</v>
      </c>
      <c r="I36" s="225">
        <f>SUM(H36/12)</f>
        <v>1265.25</v>
      </c>
      <c r="J36" s="188">
        <v>13</v>
      </c>
    </row>
    <row r="37" spans="1:10" ht="12.75">
      <c r="A37" s="226">
        <v>14323</v>
      </c>
      <c r="B37" s="226">
        <v>16078</v>
      </c>
      <c r="C37" s="226">
        <v>13448</v>
      </c>
      <c r="D37" s="226">
        <v>14486</v>
      </c>
      <c r="E37" s="226">
        <v>15939</v>
      </c>
      <c r="F37" s="226">
        <v>14636</v>
      </c>
      <c r="G37" s="226">
        <v>8225</v>
      </c>
      <c r="H37" s="226">
        <f>SUM(' 1 '!D37:H37,' 1 (2)'!A37:G37)</f>
        <v>149776</v>
      </c>
      <c r="I37" s="226">
        <f>SUM(H37/12)</f>
        <v>12481.333333333334</v>
      </c>
      <c r="J37" s="246">
        <v>14</v>
      </c>
    </row>
    <row r="38" spans="1:10" ht="12.75">
      <c r="A38" s="199"/>
      <c r="B38" s="199"/>
      <c r="C38" s="199"/>
      <c r="D38" s="199"/>
      <c r="E38" s="199"/>
      <c r="F38" s="199"/>
      <c r="G38" s="199"/>
      <c r="H38" s="199">
        <v>0</v>
      </c>
      <c r="I38" s="199">
        <v>0</v>
      </c>
      <c r="J38" s="212"/>
    </row>
    <row r="39" spans="1:10" ht="12.75">
      <c r="A39" s="197"/>
      <c r="B39" s="197"/>
      <c r="C39" s="197"/>
      <c r="D39" s="197"/>
      <c r="E39" s="197"/>
      <c r="F39" s="197"/>
      <c r="G39" s="197"/>
      <c r="H39" s="197">
        <v>0</v>
      </c>
      <c r="I39" s="197">
        <v>0</v>
      </c>
      <c r="J39" s="212"/>
    </row>
    <row r="40" spans="1:10" ht="12.75">
      <c r="A40" s="199" t="s">
        <v>0</v>
      </c>
      <c r="B40" s="197"/>
      <c r="C40" s="197"/>
      <c r="D40" s="197"/>
      <c r="E40" s="197"/>
      <c r="F40" s="197"/>
      <c r="G40" s="197"/>
      <c r="H40" s="197">
        <v>0</v>
      </c>
      <c r="I40" s="197">
        <v>0</v>
      </c>
      <c r="J40" s="212"/>
    </row>
    <row r="41" spans="1:10" ht="12.75">
      <c r="A41" s="197"/>
      <c r="B41" s="197"/>
      <c r="C41" s="197"/>
      <c r="D41" s="197"/>
      <c r="E41" s="197"/>
      <c r="F41" s="197"/>
      <c r="G41" s="197"/>
      <c r="H41" s="197">
        <v>0</v>
      </c>
      <c r="I41" s="197">
        <v>0</v>
      </c>
      <c r="J41" s="212"/>
    </row>
    <row r="42" spans="1:10" ht="12.75">
      <c r="A42" s="225">
        <v>633826</v>
      </c>
      <c r="B42" s="225">
        <v>743311</v>
      </c>
      <c r="C42" s="225">
        <v>643593</v>
      </c>
      <c r="D42" s="225">
        <v>629530</v>
      </c>
      <c r="E42" s="225">
        <v>725066</v>
      </c>
      <c r="F42" s="225">
        <v>753974</v>
      </c>
      <c r="G42" s="225">
        <v>612071</v>
      </c>
      <c r="H42" s="225">
        <f>SUM(' 1 '!D42:H42,' 1 (2)'!A42:G42)</f>
        <v>6881159</v>
      </c>
      <c r="I42" s="225">
        <f>SUM(H42/12)</f>
        <v>573429.9166666666</v>
      </c>
      <c r="J42" s="188">
        <v>15</v>
      </c>
    </row>
    <row r="43" spans="1:10" ht="12.75">
      <c r="A43" s="225">
        <v>542366</v>
      </c>
      <c r="B43" s="225">
        <v>643005</v>
      </c>
      <c r="C43" s="225">
        <v>580411</v>
      </c>
      <c r="D43" s="225">
        <v>553778</v>
      </c>
      <c r="E43" s="225">
        <v>617007</v>
      </c>
      <c r="F43" s="225">
        <v>628890</v>
      </c>
      <c r="G43" s="225">
        <v>667571</v>
      </c>
      <c r="H43" s="225">
        <f>SUM(' 1 '!D43:H43,' 1 (2)'!A43:G43)</f>
        <v>6093002</v>
      </c>
      <c r="I43" s="225">
        <f>SUM(H43/12)</f>
        <v>507750.1666666667</v>
      </c>
      <c r="J43" s="188">
        <v>16</v>
      </c>
    </row>
    <row r="44" spans="1:10" ht="12.75">
      <c r="A44" s="225">
        <v>372875</v>
      </c>
      <c r="B44" s="225">
        <v>438636</v>
      </c>
      <c r="C44" s="225">
        <v>395693</v>
      </c>
      <c r="D44" s="225">
        <v>347964</v>
      </c>
      <c r="E44" s="225">
        <v>402641</v>
      </c>
      <c r="F44" s="225">
        <v>428955</v>
      </c>
      <c r="G44" s="225">
        <v>467380</v>
      </c>
      <c r="H44" s="225">
        <f>SUM(' 1 '!D44:H44,' 1 (2)'!A44:G44)</f>
        <v>4151987</v>
      </c>
      <c r="I44" s="225">
        <f>SUM(H44/12)</f>
        <v>345998.9166666667</v>
      </c>
      <c r="J44" s="188">
        <v>17</v>
      </c>
    </row>
    <row r="45" spans="1:10" ht="12.75">
      <c r="A45" s="225">
        <v>169491</v>
      </c>
      <c r="B45" s="225">
        <v>204369</v>
      </c>
      <c r="C45" s="225">
        <v>184718</v>
      </c>
      <c r="D45" s="225">
        <v>205814</v>
      </c>
      <c r="E45" s="225">
        <v>214366</v>
      </c>
      <c r="F45" s="225">
        <v>199935</v>
      </c>
      <c r="G45" s="225">
        <v>200191</v>
      </c>
      <c r="H45" s="225">
        <f>SUM(' 1 '!D45:H45,' 1 (2)'!A45:G45)</f>
        <v>1941015</v>
      </c>
      <c r="I45" s="225">
        <f>SUM(H45/12)</f>
        <v>161751.25</v>
      </c>
      <c r="J45" s="188">
        <v>18</v>
      </c>
    </row>
    <row r="46" spans="1:10" ht="12.75">
      <c r="A46" s="250">
        <v>453409</v>
      </c>
      <c r="B46" s="225">
        <v>549485</v>
      </c>
      <c r="C46" s="225">
        <v>495948</v>
      </c>
      <c r="D46" s="225">
        <v>494225</v>
      </c>
      <c r="E46" s="225">
        <v>556275</v>
      </c>
      <c r="F46" s="225">
        <v>536966</v>
      </c>
      <c r="G46" s="225">
        <v>412998</v>
      </c>
      <c r="H46" s="225">
        <f>SUM(' 1 '!D46:H46,' 1 (2)'!A46:G46)</f>
        <v>4814461</v>
      </c>
      <c r="I46" s="225">
        <f>SUM(H46/12)</f>
        <v>401205.0833333333</v>
      </c>
      <c r="J46" s="187">
        <v>19</v>
      </c>
    </row>
    <row r="47" spans="1:10" ht="12.75">
      <c r="A47" s="225"/>
      <c r="B47" s="225"/>
      <c r="C47" s="225"/>
      <c r="D47" s="225"/>
      <c r="E47" s="225"/>
      <c r="F47" s="225"/>
      <c r="G47" s="225"/>
      <c r="H47" s="225"/>
      <c r="I47" s="225"/>
      <c r="J47" s="188"/>
    </row>
    <row r="48" spans="1:10" ht="12.75">
      <c r="A48" s="225">
        <v>22925</v>
      </c>
      <c r="B48" s="225">
        <v>28023</v>
      </c>
      <c r="C48" s="225">
        <v>26534</v>
      </c>
      <c r="D48" s="225">
        <v>25236</v>
      </c>
      <c r="E48" s="225">
        <v>27808</v>
      </c>
      <c r="F48" s="225">
        <v>28016</v>
      </c>
      <c r="G48" s="225">
        <v>25204</v>
      </c>
      <c r="H48" s="225">
        <f>SUM(' 1 '!D48:H48,' 1 (2)'!A48:G48)</f>
        <v>265886</v>
      </c>
      <c r="I48" s="225">
        <f>SUM(H48/12)</f>
        <v>22157.166666666668</v>
      </c>
      <c r="J48" s="188">
        <v>20</v>
      </c>
    </row>
    <row r="49" spans="1:10" ht="12.75">
      <c r="A49" s="225">
        <v>79133</v>
      </c>
      <c r="B49" s="225">
        <v>109860</v>
      </c>
      <c r="C49" s="225">
        <v>102477</v>
      </c>
      <c r="D49" s="225">
        <v>97702</v>
      </c>
      <c r="E49" s="225">
        <v>104693</v>
      </c>
      <c r="F49" s="225">
        <v>113699</v>
      </c>
      <c r="G49" s="225">
        <v>103087</v>
      </c>
      <c r="H49" s="225">
        <f>SUM(' 1 '!D49:H49,' 1 (2)'!A49:G49)</f>
        <v>1024733</v>
      </c>
      <c r="I49" s="225">
        <f>SUM(H49/12)</f>
        <v>85394.41666666667</v>
      </c>
      <c r="J49" s="188">
        <v>21</v>
      </c>
    </row>
    <row r="50" spans="1:10" ht="12.75">
      <c r="A50" s="225"/>
      <c r="B50" s="225"/>
      <c r="C50" s="225"/>
      <c r="D50" s="225"/>
      <c r="E50" s="225"/>
      <c r="F50" s="225"/>
      <c r="G50" s="225"/>
      <c r="H50" s="225"/>
      <c r="I50" s="225"/>
      <c r="J50" s="188"/>
    </row>
    <row r="51" spans="1:10" ht="12.75">
      <c r="A51" s="225">
        <v>196519</v>
      </c>
      <c r="B51" s="225">
        <v>242793</v>
      </c>
      <c r="C51" s="225">
        <v>200504</v>
      </c>
      <c r="D51" s="225">
        <v>218609</v>
      </c>
      <c r="E51" s="225">
        <v>238633</v>
      </c>
      <c r="F51" s="225">
        <v>212842</v>
      </c>
      <c r="G51" s="225">
        <v>123807</v>
      </c>
      <c r="H51" s="225">
        <f>SUM(' 1 '!D51:H51,' 1 (2)'!A51:G51)</f>
        <v>1888316</v>
      </c>
      <c r="I51" s="225">
        <f>SUM(H51/12)</f>
        <v>157359.66666666666</v>
      </c>
      <c r="J51" s="188">
        <v>22</v>
      </c>
    </row>
    <row r="52" spans="1:10" ht="12.75">
      <c r="A52" s="225">
        <v>154833</v>
      </c>
      <c r="B52" s="225">
        <v>168809</v>
      </c>
      <c r="C52" s="225">
        <v>166433</v>
      </c>
      <c r="D52" s="225">
        <v>152678</v>
      </c>
      <c r="E52" s="225">
        <v>185141</v>
      </c>
      <c r="F52" s="225">
        <v>182409</v>
      </c>
      <c r="G52" s="225">
        <v>160900</v>
      </c>
      <c r="H52" s="225">
        <f>SUM(' 1 '!D52:H52,' 1 (2)'!A52:G52)</f>
        <v>1635527</v>
      </c>
      <c r="I52" s="225">
        <f>SUM(H52/12)</f>
        <v>136293.91666666666</v>
      </c>
      <c r="J52" s="188">
        <v>23</v>
      </c>
    </row>
    <row r="53" spans="1:10" ht="12.75">
      <c r="A53" s="226">
        <v>1629602</v>
      </c>
      <c r="B53" s="226">
        <v>1935801</v>
      </c>
      <c r="C53" s="226">
        <v>1719952</v>
      </c>
      <c r="D53" s="226">
        <v>1677533</v>
      </c>
      <c r="E53" s="226">
        <v>1898348</v>
      </c>
      <c r="F53" s="226">
        <v>1919830</v>
      </c>
      <c r="G53" s="226">
        <v>1692640</v>
      </c>
      <c r="H53" s="226">
        <f>SUM(' 1 '!D53:H53,' 1 (2)'!A53:G53)</f>
        <v>17788623</v>
      </c>
      <c r="I53" s="226">
        <f>SUM(H53/12)</f>
        <v>1482385.25</v>
      </c>
      <c r="J53" s="246">
        <v>24</v>
      </c>
    </row>
    <row r="54" spans="1:10" ht="12.75">
      <c r="A54" s="225">
        <v>1659418</v>
      </c>
      <c r="B54" s="225">
        <v>1967980</v>
      </c>
      <c r="C54" s="225">
        <v>1743272</v>
      </c>
      <c r="D54" s="225">
        <v>1701768</v>
      </c>
      <c r="E54" s="225">
        <v>1924413</v>
      </c>
      <c r="F54" s="225">
        <v>1943946</v>
      </c>
      <c r="G54" s="225">
        <v>1710303</v>
      </c>
      <c r="H54" s="225">
        <f>SUM(' 1 '!D54:H54,' 1 (2)'!A54:G54)</f>
        <v>18054022</v>
      </c>
      <c r="I54" s="225">
        <f>SUM(H54/12)</f>
        <v>1504501.8333333333</v>
      </c>
      <c r="J54" s="188">
        <v>25</v>
      </c>
    </row>
    <row r="55" spans="2:10" ht="12.75">
      <c r="B55" s="197"/>
      <c r="C55" s="197"/>
      <c r="D55" s="197"/>
      <c r="E55" s="197"/>
      <c r="F55" s="197"/>
      <c r="G55" s="197"/>
      <c r="H55" s="206">
        <v>0</v>
      </c>
      <c r="I55" s="197">
        <v>0</v>
      </c>
      <c r="J55" s="212"/>
    </row>
    <row r="56" spans="1:10" ht="12.75">
      <c r="A56" s="197"/>
      <c r="B56" s="197"/>
      <c r="C56" s="197"/>
      <c r="D56" s="197"/>
      <c r="E56" s="197"/>
      <c r="F56" s="197"/>
      <c r="G56" s="197"/>
      <c r="H56" s="206">
        <v>0</v>
      </c>
      <c r="I56" s="197">
        <v>0</v>
      </c>
      <c r="J56" s="212"/>
    </row>
    <row r="57" spans="1:10" ht="12.75">
      <c r="A57" s="209" t="s">
        <v>29</v>
      </c>
      <c r="B57" s="210"/>
      <c r="C57" s="197"/>
      <c r="D57" s="197"/>
      <c r="E57" s="197"/>
      <c r="F57" s="197"/>
      <c r="G57" s="197"/>
      <c r="H57" s="206">
        <v>0</v>
      </c>
      <c r="I57" s="197">
        <v>0</v>
      </c>
      <c r="J57" s="212"/>
    </row>
    <row r="58" spans="1:10" ht="12.75">
      <c r="A58" s="197"/>
      <c r="B58" s="197"/>
      <c r="C58" s="197"/>
      <c r="D58" s="197"/>
      <c r="E58" s="197"/>
      <c r="F58" s="197"/>
      <c r="G58" s="197"/>
      <c r="H58" s="206">
        <v>0</v>
      </c>
      <c r="I58" s="197">
        <v>0</v>
      </c>
      <c r="J58" s="212"/>
    </row>
    <row r="59" spans="1:10" ht="12.75">
      <c r="A59" s="226">
        <v>20</v>
      </c>
      <c r="B59" s="226">
        <v>22</v>
      </c>
      <c r="C59" s="226">
        <v>23</v>
      </c>
      <c r="D59" s="226">
        <v>20</v>
      </c>
      <c r="E59" s="226">
        <v>22</v>
      </c>
      <c r="F59" s="226">
        <v>21</v>
      </c>
      <c r="G59" s="226">
        <v>19</v>
      </c>
      <c r="H59" s="226">
        <v>250</v>
      </c>
      <c r="I59" s="226">
        <f>SUM(H59/12)</f>
        <v>20.833333333333332</v>
      </c>
      <c r="J59" s="246">
        <v>26</v>
      </c>
    </row>
    <row r="60" spans="1:10" ht="12.75">
      <c r="A60" s="200"/>
      <c r="B60" s="200"/>
      <c r="C60" s="189"/>
      <c r="D60" s="189"/>
      <c r="E60" s="189"/>
      <c r="F60" s="189"/>
      <c r="G60" s="189"/>
      <c r="H60" s="189"/>
      <c r="I60" s="189"/>
      <c r="J60" s="233"/>
    </row>
  </sheetData>
  <sheetProtection/>
  <mergeCells count="12">
    <mergeCell ref="A7:A11"/>
    <mergeCell ref="B7:B11"/>
    <mergeCell ref="C7:C11"/>
    <mergeCell ref="J7:J11"/>
    <mergeCell ref="I9:I11"/>
    <mergeCell ref="H9:H11"/>
    <mergeCell ref="H15:H17"/>
    <mergeCell ref="D7:D11"/>
    <mergeCell ref="E7:E11"/>
    <mergeCell ref="F7:F11"/>
    <mergeCell ref="G7:G11"/>
    <mergeCell ref="H7:I8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&amp;C&amp;7- 5 -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="130" zoomScaleNormal="130" zoomScalePageLayoutView="0" workbookViewId="0" topLeftCell="A1">
      <selection activeCell="L4" sqref="L4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10" width="9.140625" style="0" customWidth="1"/>
  </cols>
  <sheetData>
    <row r="1" spans="1:10" ht="6" customHeight="1">
      <c r="A1" s="72"/>
      <c r="B1" s="72"/>
      <c r="C1" s="73"/>
      <c r="D1" s="73"/>
      <c r="E1" s="73"/>
      <c r="F1" s="73"/>
      <c r="G1" s="73"/>
      <c r="H1" s="73"/>
      <c r="I1" s="73"/>
      <c r="J1" s="73"/>
    </row>
    <row r="2" spans="1:10" ht="11.2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6" customHeight="1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0.5" customHeight="1">
      <c r="A4" s="74" t="s">
        <v>252</v>
      </c>
      <c r="B4" s="74"/>
      <c r="C4" s="76"/>
      <c r="D4" s="76"/>
      <c r="E4" s="76"/>
      <c r="F4" s="76"/>
      <c r="G4" s="76"/>
      <c r="H4" s="76"/>
      <c r="I4" s="76"/>
      <c r="J4" s="76"/>
    </row>
    <row r="5" spans="1:10" ht="10.5" customHeight="1">
      <c r="A5" s="74" t="s">
        <v>293</v>
      </c>
      <c r="B5" s="74"/>
      <c r="C5" s="76"/>
      <c r="D5" s="76"/>
      <c r="E5" s="76"/>
      <c r="F5" s="76"/>
      <c r="G5" s="76"/>
      <c r="H5" s="76"/>
      <c r="I5" s="76"/>
      <c r="J5" s="76"/>
    </row>
    <row r="6" spans="1:10" ht="10.5" customHeight="1">
      <c r="A6" s="77" t="s">
        <v>279</v>
      </c>
      <c r="B6" s="77"/>
      <c r="C6" s="78"/>
      <c r="D6" s="78"/>
      <c r="E6" s="78"/>
      <c r="F6" s="78"/>
      <c r="G6" s="78"/>
      <c r="H6" s="78"/>
      <c r="I6" s="78"/>
      <c r="J6" s="78"/>
    </row>
    <row r="7" spans="1:10" ht="6" customHeight="1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ht="11.25" customHeight="1">
      <c r="A8" s="256">
        <v>2012</v>
      </c>
      <c r="B8" s="80"/>
      <c r="C8" s="81"/>
      <c r="D8" s="81"/>
      <c r="E8" s="82"/>
      <c r="F8" s="81"/>
      <c r="G8" s="81"/>
      <c r="H8" s="81"/>
      <c r="I8" s="76"/>
      <c r="J8" s="45" t="s">
        <v>308</v>
      </c>
    </row>
    <row r="9" spans="1:10" ht="12.75" customHeight="1">
      <c r="A9" s="276" t="s">
        <v>241</v>
      </c>
      <c r="B9" s="277"/>
      <c r="C9" s="270" t="s">
        <v>240</v>
      </c>
      <c r="D9" s="271"/>
      <c r="E9" s="282" t="s">
        <v>275</v>
      </c>
      <c r="F9" s="282" t="s">
        <v>276</v>
      </c>
      <c r="G9" s="282" t="s">
        <v>177</v>
      </c>
      <c r="H9" s="282" t="s">
        <v>226</v>
      </c>
      <c r="I9" s="282" t="s">
        <v>178</v>
      </c>
      <c r="J9" s="285" t="s">
        <v>176</v>
      </c>
    </row>
    <row r="10" spans="1:10" ht="12.75">
      <c r="A10" s="278"/>
      <c r="B10" s="279"/>
      <c r="C10" s="272"/>
      <c r="D10" s="273"/>
      <c r="E10" s="283"/>
      <c r="F10" s="283"/>
      <c r="G10" s="283"/>
      <c r="H10" s="286"/>
      <c r="I10" s="283"/>
      <c r="J10" s="272"/>
    </row>
    <row r="11" spans="1:10" ht="12.75">
      <c r="A11" s="278"/>
      <c r="B11" s="279"/>
      <c r="C11" s="272"/>
      <c r="D11" s="273"/>
      <c r="E11" s="283"/>
      <c r="F11" s="283"/>
      <c r="G11" s="283"/>
      <c r="H11" s="286"/>
      <c r="I11" s="283"/>
      <c r="J11" s="272"/>
    </row>
    <row r="12" spans="1:10" ht="12.75">
      <c r="A12" s="278"/>
      <c r="B12" s="279"/>
      <c r="C12" s="272"/>
      <c r="D12" s="273"/>
      <c r="E12" s="283"/>
      <c r="F12" s="283"/>
      <c r="G12" s="283"/>
      <c r="H12" s="286"/>
      <c r="I12" s="283"/>
      <c r="J12" s="272"/>
    </row>
    <row r="13" spans="1:10" ht="12.75">
      <c r="A13" s="278"/>
      <c r="B13" s="279"/>
      <c r="C13" s="272"/>
      <c r="D13" s="273"/>
      <c r="E13" s="283"/>
      <c r="F13" s="283"/>
      <c r="G13" s="283"/>
      <c r="H13" s="286"/>
      <c r="I13" s="283"/>
      <c r="J13" s="272"/>
    </row>
    <row r="14" spans="1:10" ht="12.75">
      <c r="A14" s="278"/>
      <c r="B14" s="279"/>
      <c r="C14" s="272"/>
      <c r="D14" s="273"/>
      <c r="E14" s="284"/>
      <c r="F14" s="284"/>
      <c r="G14" s="284"/>
      <c r="H14" s="287"/>
      <c r="I14" s="284"/>
      <c r="J14" s="274"/>
    </row>
    <row r="15" spans="1:10" ht="12.75">
      <c r="A15" s="280"/>
      <c r="B15" s="281"/>
      <c r="C15" s="274"/>
      <c r="D15" s="275"/>
      <c r="E15" s="83" t="s">
        <v>32</v>
      </c>
      <c r="F15" s="84"/>
      <c r="G15" s="85" t="s">
        <v>33</v>
      </c>
      <c r="H15" s="83" t="s">
        <v>167</v>
      </c>
      <c r="I15" s="84"/>
      <c r="J15" s="84"/>
    </row>
    <row r="16" spans="1:10" ht="11.25" customHeight="1">
      <c r="A16" s="86"/>
      <c r="B16" s="109"/>
      <c r="C16" s="109"/>
      <c r="D16" s="109"/>
      <c r="E16" s="109"/>
      <c r="F16" s="86"/>
      <c r="G16" s="86"/>
      <c r="H16" s="86"/>
      <c r="I16" s="86"/>
      <c r="J16" s="86"/>
    </row>
    <row r="17" spans="1:10" ht="11.25" customHeight="1">
      <c r="A17" s="87" t="s">
        <v>189</v>
      </c>
      <c r="B17" s="114"/>
      <c r="C17" s="88" t="s">
        <v>190</v>
      </c>
      <c r="D17" s="89"/>
      <c r="E17" s="219">
        <v>604</v>
      </c>
      <c r="F17" s="220">
        <v>35015</v>
      </c>
      <c r="G17" s="220">
        <v>39494</v>
      </c>
      <c r="H17" s="220">
        <v>1177212</v>
      </c>
      <c r="I17" s="220">
        <v>6172924</v>
      </c>
      <c r="J17" s="220">
        <v>6084140</v>
      </c>
    </row>
    <row r="18" spans="1:10" ht="11.25" customHeight="1">
      <c r="A18" s="92" t="s">
        <v>191</v>
      </c>
      <c r="B18" s="115"/>
      <c r="C18" s="88" t="s">
        <v>192</v>
      </c>
      <c r="D18" s="89"/>
      <c r="E18" s="219">
        <v>11</v>
      </c>
      <c r="F18" s="220">
        <v>2394</v>
      </c>
      <c r="G18" s="220">
        <v>1629</v>
      </c>
      <c r="H18" s="220">
        <v>89145</v>
      </c>
      <c r="I18" s="220">
        <v>577456</v>
      </c>
      <c r="J18" s="220">
        <v>555147</v>
      </c>
    </row>
    <row r="19" spans="1:10" ht="11.25" customHeight="1">
      <c r="A19" s="93" t="s">
        <v>193</v>
      </c>
      <c r="B19" s="116"/>
      <c r="C19" s="94" t="s">
        <v>194</v>
      </c>
      <c r="D19" s="89"/>
      <c r="E19" s="221">
        <v>615</v>
      </c>
      <c r="F19" s="222">
        <v>37409</v>
      </c>
      <c r="G19" s="222">
        <v>41123</v>
      </c>
      <c r="H19" s="222">
        <v>1266357</v>
      </c>
      <c r="I19" s="222">
        <v>6750380</v>
      </c>
      <c r="J19" s="222">
        <v>6639287</v>
      </c>
    </row>
    <row r="20" spans="1:10" ht="11.25" customHeight="1">
      <c r="A20" s="92" t="s">
        <v>195</v>
      </c>
      <c r="B20" s="115"/>
      <c r="C20" s="88" t="s">
        <v>265</v>
      </c>
      <c r="D20" s="89"/>
      <c r="E20" s="219">
        <v>118</v>
      </c>
      <c r="F20" s="220">
        <v>9163</v>
      </c>
      <c r="G20" s="220">
        <v>11615</v>
      </c>
      <c r="H20" s="220">
        <v>321442</v>
      </c>
      <c r="I20" s="220">
        <v>1525623</v>
      </c>
      <c r="J20" s="220">
        <v>1497417</v>
      </c>
    </row>
    <row r="21" spans="1:10" ht="11.25" customHeight="1">
      <c r="A21" s="92" t="s">
        <v>196</v>
      </c>
      <c r="B21" s="115"/>
      <c r="C21" s="88" t="s">
        <v>169</v>
      </c>
      <c r="D21" s="95"/>
      <c r="E21" s="223">
        <v>10</v>
      </c>
      <c r="F21" s="224">
        <v>824</v>
      </c>
      <c r="G21" s="224">
        <v>1102</v>
      </c>
      <c r="H21" s="224">
        <v>32623</v>
      </c>
      <c r="I21" s="224">
        <v>108562</v>
      </c>
      <c r="J21" s="224">
        <v>107183</v>
      </c>
    </row>
    <row r="22" spans="1:10" ht="11.25" customHeight="1">
      <c r="A22" s="92" t="s">
        <v>197</v>
      </c>
      <c r="B22" s="115"/>
      <c r="C22" s="88" t="s">
        <v>266</v>
      </c>
      <c r="D22" s="89"/>
      <c r="E22" s="219">
        <v>11</v>
      </c>
      <c r="F22" s="220">
        <v>812</v>
      </c>
      <c r="G22" s="220">
        <v>728</v>
      </c>
      <c r="H22" s="220">
        <v>41826</v>
      </c>
      <c r="I22" s="220">
        <v>207345</v>
      </c>
      <c r="J22" s="220">
        <v>207006</v>
      </c>
    </row>
    <row r="23" spans="1:10" ht="11.25" customHeight="1">
      <c r="A23" s="92" t="s">
        <v>198</v>
      </c>
      <c r="B23" s="115"/>
      <c r="C23" s="88" t="s">
        <v>219</v>
      </c>
      <c r="D23" s="89"/>
      <c r="E23" s="219">
        <v>90</v>
      </c>
      <c r="F23" s="220">
        <v>6319</v>
      </c>
      <c r="G23" s="220">
        <v>7635</v>
      </c>
      <c r="H23" s="220">
        <v>223597</v>
      </c>
      <c r="I23" s="220">
        <v>719169</v>
      </c>
      <c r="J23" s="220">
        <v>710752</v>
      </c>
    </row>
    <row r="24" spans="1:10" ht="11.25" customHeight="1">
      <c r="A24" s="92" t="s">
        <v>199</v>
      </c>
      <c r="B24" s="115"/>
      <c r="C24" s="88" t="s">
        <v>267</v>
      </c>
      <c r="D24" s="89"/>
      <c r="E24" s="219">
        <v>30</v>
      </c>
      <c r="F24" s="220">
        <v>2383</v>
      </c>
      <c r="G24" s="220">
        <v>3066</v>
      </c>
      <c r="H24" s="220">
        <v>82172</v>
      </c>
      <c r="I24" s="220">
        <v>234276</v>
      </c>
      <c r="J24" s="220">
        <v>232300</v>
      </c>
    </row>
    <row r="25" spans="1:10" ht="11.25" customHeight="1">
      <c r="A25" s="87" t="s">
        <v>200</v>
      </c>
      <c r="B25" s="114"/>
      <c r="C25" s="88" t="s">
        <v>36</v>
      </c>
      <c r="D25" s="89"/>
      <c r="E25" s="253" t="s">
        <v>270</v>
      </c>
      <c r="F25" s="220" t="s">
        <v>270</v>
      </c>
      <c r="G25" s="254" t="s">
        <v>270</v>
      </c>
      <c r="H25" s="254" t="s">
        <v>270</v>
      </c>
      <c r="I25" s="254" t="s">
        <v>270</v>
      </c>
      <c r="J25" s="254" t="s">
        <v>270</v>
      </c>
    </row>
    <row r="26" spans="1:10" ht="11.25" customHeight="1">
      <c r="A26" s="92" t="s">
        <v>201</v>
      </c>
      <c r="B26" s="115"/>
      <c r="C26" s="97" t="s">
        <v>268</v>
      </c>
      <c r="D26" s="89"/>
      <c r="E26" s="219">
        <v>47</v>
      </c>
      <c r="F26" s="220">
        <v>2238</v>
      </c>
      <c r="G26" s="220">
        <v>2722</v>
      </c>
      <c r="H26" s="220">
        <v>82891</v>
      </c>
      <c r="I26" s="220" t="s">
        <v>286</v>
      </c>
      <c r="J26" s="220" t="s">
        <v>287</v>
      </c>
    </row>
    <row r="27" spans="1:10" ht="11.25" customHeight="1">
      <c r="A27" s="93" t="s">
        <v>202</v>
      </c>
      <c r="B27" s="116"/>
      <c r="C27" s="94" t="s">
        <v>203</v>
      </c>
      <c r="D27" s="89"/>
      <c r="E27" s="221">
        <v>307</v>
      </c>
      <c r="F27" s="222">
        <v>21739</v>
      </c>
      <c r="G27" s="222">
        <v>26868</v>
      </c>
      <c r="H27" s="222">
        <v>784551</v>
      </c>
      <c r="I27" s="222">
        <v>3259300</v>
      </c>
      <c r="J27" s="222">
        <v>3217477</v>
      </c>
    </row>
    <row r="28" spans="1:10" ht="11.25" customHeight="1">
      <c r="A28" s="92" t="s">
        <v>204</v>
      </c>
      <c r="B28" s="115"/>
      <c r="C28" s="88" t="s">
        <v>205</v>
      </c>
      <c r="D28" s="89"/>
      <c r="E28" s="219">
        <v>12</v>
      </c>
      <c r="F28" s="220">
        <v>430</v>
      </c>
      <c r="G28" s="220">
        <v>631</v>
      </c>
      <c r="H28" s="220">
        <v>13362</v>
      </c>
      <c r="I28" s="220">
        <v>58912</v>
      </c>
      <c r="J28" s="220">
        <v>55971</v>
      </c>
    </row>
    <row r="29" spans="1:10" ht="11.25" customHeight="1">
      <c r="A29" s="92" t="s">
        <v>206</v>
      </c>
      <c r="B29" s="115"/>
      <c r="C29" s="97" t="s">
        <v>34</v>
      </c>
      <c r="D29" s="89"/>
      <c r="E29" s="219">
        <v>34</v>
      </c>
      <c r="F29" s="220">
        <v>1117</v>
      </c>
      <c r="G29" s="220">
        <v>1812</v>
      </c>
      <c r="H29" s="220">
        <v>37963</v>
      </c>
      <c r="I29" s="220">
        <v>180493</v>
      </c>
      <c r="J29" s="220">
        <v>170381</v>
      </c>
    </row>
    <row r="30" spans="1:10" ht="11.25" customHeight="1">
      <c r="A30" s="87" t="s">
        <v>207</v>
      </c>
      <c r="B30" s="114"/>
      <c r="C30" s="97" t="s">
        <v>208</v>
      </c>
      <c r="D30" s="89"/>
      <c r="E30" s="219">
        <v>3</v>
      </c>
      <c r="F30" s="220">
        <v>302</v>
      </c>
      <c r="G30" s="220">
        <v>252</v>
      </c>
      <c r="H30" s="220">
        <v>11591</v>
      </c>
      <c r="I30" s="220">
        <v>15095</v>
      </c>
      <c r="J30" s="220">
        <v>14940</v>
      </c>
    </row>
    <row r="31" spans="1:10" ht="11.25" customHeight="1">
      <c r="A31" s="98" t="s">
        <v>209</v>
      </c>
      <c r="B31" s="117"/>
      <c r="C31" s="99" t="s">
        <v>210</v>
      </c>
      <c r="D31" s="89"/>
      <c r="E31" s="221">
        <v>49</v>
      </c>
      <c r="F31" s="222">
        <v>1849</v>
      </c>
      <c r="G31" s="222">
        <v>2695</v>
      </c>
      <c r="H31" s="222">
        <v>62916</v>
      </c>
      <c r="I31" s="222">
        <v>254501</v>
      </c>
      <c r="J31" s="222">
        <v>241292</v>
      </c>
    </row>
    <row r="32" spans="1:10" ht="11.25" customHeight="1">
      <c r="A32" s="87" t="s">
        <v>211</v>
      </c>
      <c r="B32" s="114"/>
      <c r="C32" s="88" t="s">
        <v>168</v>
      </c>
      <c r="D32" s="89"/>
      <c r="E32" s="219">
        <v>92</v>
      </c>
      <c r="F32" s="220">
        <v>3100</v>
      </c>
      <c r="G32" s="220">
        <v>3577</v>
      </c>
      <c r="H32" s="220">
        <v>97008</v>
      </c>
      <c r="I32" s="220">
        <v>393808</v>
      </c>
      <c r="J32" s="220">
        <v>393211</v>
      </c>
    </row>
    <row r="33" spans="1:10" ht="11.25" customHeight="1">
      <c r="A33" s="87" t="s">
        <v>212</v>
      </c>
      <c r="B33" s="114"/>
      <c r="C33" s="88" t="s">
        <v>35</v>
      </c>
      <c r="D33" s="89"/>
      <c r="E33" s="219">
        <v>116</v>
      </c>
      <c r="F33" s="220">
        <v>3998</v>
      </c>
      <c r="G33" s="220">
        <v>4403</v>
      </c>
      <c r="H33" s="220">
        <v>110830</v>
      </c>
      <c r="I33" s="220">
        <v>502562</v>
      </c>
      <c r="J33" s="220">
        <v>496243</v>
      </c>
    </row>
    <row r="34" spans="1:10" ht="11.25" customHeight="1">
      <c r="A34" s="87" t="s">
        <v>213</v>
      </c>
      <c r="B34" s="114"/>
      <c r="C34" s="97" t="s">
        <v>38</v>
      </c>
      <c r="D34" s="89"/>
      <c r="E34" s="219">
        <v>25</v>
      </c>
      <c r="F34" s="220">
        <v>851</v>
      </c>
      <c r="G34" s="220">
        <v>1043</v>
      </c>
      <c r="H34" s="220">
        <v>27025</v>
      </c>
      <c r="I34" s="220">
        <v>78668</v>
      </c>
      <c r="J34" s="220">
        <v>77109</v>
      </c>
    </row>
    <row r="35" spans="1:10" ht="11.25" customHeight="1">
      <c r="A35" s="87" t="s">
        <v>214</v>
      </c>
      <c r="B35" s="114"/>
      <c r="C35" s="97" t="s">
        <v>37</v>
      </c>
      <c r="D35" s="89"/>
      <c r="E35" s="219">
        <v>4</v>
      </c>
      <c r="F35" s="220">
        <v>175</v>
      </c>
      <c r="G35" s="220">
        <v>230</v>
      </c>
      <c r="H35" s="220">
        <v>8516</v>
      </c>
      <c r="I35" s="220">
        <v>22284</v>
      </c>
      <c r="J35" s="220">
        <v>22178</v>
      </c>
    </row>
    <row r="36" spans="1:10" ht="11.25" customHeight="1">
      <c r="A36" s="87" t="s">
        <v>215</v>
      </c>
      <c r="B36" s="114"/>
      <c r="C36" s="88" t="s">
        <v>269</v>
      </c>
      <c r="D36" s="89"/>
      <c r="E36" s="219">
        <v>63</v>
      </c>
      <c r="F36" s="220">
        <v>4336</v>
      </c>
      <c r="G36" s="220">
        <v>4525</v>
      </c>
      <c r="H36" s="220">
        <v>163422</v>
      </c>
      <c r="I36" s="220">
        <v>843110</v>
      </c>
      <c r="J36" s="220">
        <v>820672</v>
      </c>
    </row>
    <row r="37" spans="1:10" ht="11.25" customHeight="1">
      <c r="A37" s="98" t="s">
        <v>216</v>
      </c>
      <c r="B37" s="117"/>
      <c r="C37" s="99" t="s">
        <v>220</v>
      </c>
      <c r="D37" s="89"/>
      <c r="E37" s="221">
        <v>299</v>
      </c>
      <c r="F37" s="222">
        <v>12459</v>
      </c>
      <c r="G37" s="222">
        <v>13777</v>
      </c>
      <c r="H37" s="222">
        <v>406800</v>
      </c>
      <c r="I37" s="222">
        <v>1840431</v>
      </c>
      <c r="J37" s="222">
        <v>1809413</v>
      </c>
    </row>
    <row r="38" spans="1:10" ht="11.25" customHeight="1">
      <c r="A38" s="100" t="s">
        <v>242</v>
      </c>
      <c r="B38" s="118"/>
      <c r="C38" s="101"/>
      <c r="D38" s="89"/>
      <c r="E38" s="219"/>
      <c r="F38" s="220"/>
      <c r="G38" s="220"/>
      <c r="H38" s="220"/>
      <c r="I38" s="220"/>
      <c r="J38" s="220"/>
    </row>
    <row r="39" spans="1:10" ht="11.25" customHeight="1">
      <c r="A39" s="100" t="s">
        <v>243</v>
      </c>
      <c r="B39" s="118"/>
      <c r="C39" s="101"/>
      <c r="D39" s="89"/>
      <c r="E39" s="219"/>
      <c r="F39" s="220"/>
      <c r="G39" s="220"/>
      <c r="H39" s="220"/>
      <c r="I39" s="220"/>
      <c r="J39" s="220"/>
    </row>
    <row r="40" spans="1:10" ht="11.25" customHeight="1">
      <c r="A40" s="100" t="s">
        <v>217</v>
      </c>
      <c r="B40" s="118"/>
      <c r="C40" s="94" t="s">
        <v>218</v>
      </c>
      <c r="D40" s="89"/>
      <c r="E40" s="221">
        <v>1269</v>
      </c>
      <c r="F40" s="222">
        <v>73457</v>
      </c>
      <c r="G40" s="222">
        <v>84463</v>
      </c>
      <c r="H40" s="222">
        <v>2520624</v>
      </c>
      <c r="I40" s="222">
        <v>12104612</v>
      </c>
      <c r="J40" s="222">
        <v>11907469</v>
      </c>
    </row>
    <row r="41" spans="1:10" ht="11.25" customHeight="1">
      <c r="A41" s="86" t="s">
        <v>254</v>
      </c>
      <c r="B41" s="86"/>
      <c r="C41" s="102"/>
      <c r="D41" s="89"/>
      <c r="E41" s="90"/>
      <c r="F41" s="90"/>
      <c r="G41" s="90"/>
      <c r="H41" s="90"/>
      <c r="I41" s="90"/>
      <c r="J41" s="90"/>
    </row>
    <row r="42" spans="1:10" ht="11.25" customHeight="1">
      <c r="A42" s="241" t="s">
        <v>271</v>
      </c>
      <c r="B42" s="79"/>
      <c r="C42" s="102"/>
      <c r="D42" s="89"/>
      <c r="E42" s="90"/>
      <c r="F42" s="90"/>
      <c r="G42" s="90"/>
      <c r="H42" s="90"/>
      <c r="I42" s="90"/>
      <c r="J42" s="90"/>
    </row>
    <row r="43" spans="1:10" ht="12.75">
      <c r="A43" s="103"/>
      <c r="B43" s="103"/>
      <c r="C43" s="102"/>
      <c r="D43" s="89"/>
      <c r="E43" s="90"/>
      <c r="F43" s="90"/>
      <c r="G43" s="90"/>
      <c r="H43" s="90"/>
      <c r="I43" s="90"/>
      <c r="J43" s="90"/>
    </row>
    <row r="44" spans="1:10" ht="12.75">
      <c r="A44" s="103"/>
      <c r="B44" s="103"/>
      <c r="C44" s="104"/>
      <c r="D44" s="89"/>
      <c r="E44" s="90"/>
      <c r="F44" s="90"/>
      <c r="G44" s="90"/>
      <c r="H44" s="90"/>
      <c r="I44" s="90"/>
      <c r="J44" s="90"/>
    </row>
    <row r="45" spans="1:10" ht="12.75">
      <c r="A45" s="103"/>
      <c r="B45" s="103"/>
      <c r="C45" s="102"/>
      <c r="D45" s="89"/>
      <c r="E45" s="90"/>
      <c r="F45" s="90"/>
      <c r="G45" s="90"/>
      <c r="H45" s="90"/>
      <c r="I45" s="90"/>
      <c r="J45" s="90"/>
    </row>
    <row r="46" spans="1:10" ht="12.75">
      <c r="A46" s="103"/>
      <c r="B46" s="103"/>
      <c r="C46" s="88"/>
      <c r="D46" s="89"/>
      <c r="E46" s="90"/>
      <c r="F46" s="90"/>
      <c r="G46" s="90"/>
      <c r="H46" s="90"/>
      <c r="I46" s="90"/>
      <c r="J46" s="90"/>
    </row>
    <row r="47" spans="1:10" ht="12.75">
      <c r="A47" s="105"/>
      <c r="B47" s="105"/>
      <c r="C47" s="106"/>
      <c r="D47" s="107"/>
      <c r="E47" s="96"/>
      <c r="F47" s="96"/>
      <c r="G47" s="96"/>
      <c r="H47" s="96"/>
      <c r="I47" s="96"/>
      <c r="J47" s="96"/>
    </row>
    <row r="48" spans="1:10" ht="12.75">
      <c r="A48" s="105"/>
      <c r="B48" s="105"/>
      <c r="C48" s="107"/>
      <c r="D48" s="107"/>
      <c r="E48" s="96"/>
      <c r="F48" s="96"/>
      <c r="G48" s="96"/>
      <c r="H48" s="96"/>
      <c r="I48" s="96"/>
      <c r="J48" s="96"/>
    </row>
    <row r="49" spans="1:10" ht="12.75">
      <c r="A49" s="105"/>
      <c r="B49" s="105"/>
      <c r="C49" s="106"/>
      <c r="D49" s="107"/>
      <c r="E49" s="96"/>
      <c r="F49" s="96"/>
      <c r="G49" s="96"/>
      <c r="H49" s="96"/>
      <c r="I49" s="96"/>
      <c r="J49" s="96"/>
    </row>
    <row r="50" spans="1:10" ht="14.25">
      <c r="A50" s="91"/>
      <c r="B50" s="91"/>
      <c r="C50" s="108"/>
      <c r="D50" s="109"/>
      <c r="E50" s="110"/>
      <c r="F50" s="111"/>
      <c r="G50" s="111"/>
      <c r="H50" s="111"/>
      <c r="I50" s="111"/>
      <c r="J50" s="111"/>
    </row>
    <row r="51" spans="1:10" ht="14.25">
      <c r="A51" s="91"/>
      <c r="B51" s="91"/>
      <c r="C51" s="86"/>
      <c r="D51" s="86"/>
      <c r="E51" s="112"/>
      <c r="F51" s="112"/>
      <c r="G51" s="112"/>
      <c r="H51" s="112"/>
      <c r="I51" s="112"/>
      <c r="J51" s="112"/>
    </row>
    <row r="52" spans="1:10" ht="14.25">
      <c r="A52" s="86"/>
      <c r="B52" s="86"/>
      <c r="C52" s="86"/>
      <c r="D52" s="86"/>
      <c r="E52" s="111"/>
      <c r="F52" s="111"/>
      <c r="G52" s="111"/>
      <c r="H52" s="111"/>
      <c r="I52" s="111"/>
      <c r="J52" s="111"/>
    </row>
    <row r="53" spans="1:10" ht="14.25">
      <c r="A53" s="86"/>
      <c r="B53" s="86"/>
      <c r="C53" s="86"/>
      <c r="D53" s="86"/>
      <c r="E53" s="111"/>
      <c r="F53" s="111"/>
      <c r="G53" s="111"/>
      <c r="H53" s="111"/>
      <c r="I53" s="111"/>
      <c r="J53" s="111"/>
    </row>
    <row r="54" spans="1:10" ht="14.25">
      <c r="A54" s="86"/>
      <c r="B54" s="86"/>
      <c r="C54" s="86"/>
      <c r="D54" s="86"/>
      <c r="E54" s="111"/>
      <c r="F54" s="111"/>
      <c r="G54" s="111"/>
      <c r="H54" s="111"/>
      <c r="I54" s="111"/>
      <c r="J54" s="111"/>
    </row>
    <row r="55" spans="1:10" ht="14.25">
      <c r="A55" s="86"/>
      <c r="B55" s="86"/>
      <c r="C55" s="86"/>
      <c r="D55" s="86"/>
      <c r="E55" s="111"/>
      <c r="F55" s="111"/>
      <c r="G55" s="111"/>
      <c r="H55" s="111"/>
      <c r="I55" s="111"/>
      <c r="J55" s="111"/>
    </row>
    <row r="56" spans="1:10" ht="14.25">
      <c r="A56" s="86"/>
      <c r="B56" s="86"/>
      <c r="C56" s="86"/>
      <c r="D56" s="86"/>
      <c r="E56" s="111"/>
      <c r="F56" s="111"/>
      <c r="G56" s="111"/>
      <c r="H56" s="111"/>
      <c r="I56" s="111"/>
      <c r="J56" s="111"/>
    </row>
    <row r="57" spans="1:10" ht="14.25">
      <c r="A57" s="86"/>
      <c r="B57" s="86"/>
      <c r="C57" s="86"/>
      <c r="D57" s="86"/>
      <c r="E57" s="111"/>
      <c r="F57" s="111"/>
      <c r="G57" s="111"/>
      <c r="H57" s="111"/>
      <c r="I57" s="111"/>
      <c r="J57" s="111"/>
    </row>
    <row r="58" spans="1:10" ht="14.25">
      <c r="A58" s="86"/>
      <c r="B58" s="86"/>
      <c r="C58" s="86"/>
      <c r="D58" s="86"/>
      <c r="E58" s="111"/>
      <c r="F58" s="111"/>
      <c r="G58" s="111"/>
      <c r="H58" s="111"/>
      <c r="I58" s="111"/>
      <c r="J58" s="111"/>
    </row>
    <row r="59" spans="1:10" ht="14.25">
      <c r="A59" s="86"/>
      <c r="B59" s="86"/>
      <c r="C59" s="86"/>
      <c r="D59" s="86"/>
      <c r="E59" s="111"/>
      <c r="F59" s="111"/>
      <c r="G59" s="111"/>
      <c r="H59" s="111"/>
      <c r="I59" s="111"/>
      <c r="J59" s="111"/>
    </row>
    <row r="60" spans="1:10" ht="14.25">
      <c r="A60" s="86"/>
      <c r="B60" s="86"/>
      <c r="C60" s="86"/>
      <c r="D60" s="86"/>
      <c r="E60" s="111"/>
      <c r="F60" s="111"/>
      <c r="G60" s="111"/>
      <c r="H60" s="111"/>
      <c r="I60" s="111"/>
      <c r="J60" s="111"/>
    </row>
    <row r="61" spans="1:10" ht="14.25">
      <c r="A61" s="86"/>
      <c r="B61" s="86"/>
      <c r="C61" s="86"/>
      <c r="D61" s="86"/>
      <c r="E61" s="111"/>
      <c r="F61" s="111"/>
      <c r="G61" s="111"/>
      <c r="H61" s="111"/>
      <c r="I61" s="111"/>
      <c r="J61" s="111"/>
    </row>
    <row r="62" spans="1:10" ht="14.25">
      <c r="A62" s="86"/>
      <c r="B62" s="86"/>
      <c r="C62" s="86"/>
      <c r="D62" s="86"/>
      <c r="E62" s="111"/>
      <c r="F62" s="111"/>
      <c r="G62" s="111"/>
      <c r="H62" s="111"/>
      <c r="I62" s="111"/>
      <c r="J62" s="111"/>
    </row>
    <row r="63" spans="1:10" ht="14.25">
      <c r="A63" s="86"/>
      <c r="B63" s="86"/>
      <c r="C63" s="86"/>
      <c r="D63" s="86"/>
      <c r="E63" s="111"/>
      <c r="F63" s="111"/>
      <c r="G63" s="111"/>
      <c r="H63" s="111"/>
      <c r="I63" s="111"/>
      <c r="J63" s="111"/>
    </row>
    <row r="64" spans="1:10" ht="14.25">
      <c r="A64" s="86"/>
      <c r="B64" s="86"/>
      <c r="C64" s="86"/>
      <c r="D64" s="86"/>
      <c r="E64" s="111"/>
      <c r="F64" s="111"/>
      <c r="G64" s="111"/>
      <c r="H64" s="111"/>
      <c r="I64" s="111"/>
      <c r="J64" s="111"/>
    </row>
    <row r="65" spans="1:10" ht="14.25">
      <c r="A65" s="86"/>
      <c r="B65" s="86"/>
      <c r="C65" s="86"/>
      <c r="D65" s="86"/>
      <c r="E65" s="111"/>
      <c r="F65" s="111"/>
      <c r="G65" s="111"/>
      <c r="H65" s="111"/>
      <c r="I65" s="111"/>
      <c r="J65" s="111"/>
    </row>
    <row r="66" spans="1:10" ht="14.25">
      <c r="A66" s="86"/>
      <c r="B66" s="86"/>
      <c r="C66" s="86"/>
      <c r="D66" s="86"/>
      <c r="E66" s="111"/>
      <c r="F66" s="111"/>
      <c r="G66" s="111"/>
      <c r="H66" s="111"/>
      <c r="I66" s="111"/>
      <c r="J66" s="111"/>
    </row>
    <row r="67" spans="1:10" ht="14.25">
      <c r="A67" s="86"/>
      <c r="B67" s="86"/>
      <c r="C67" s="86"/>
      <c r="D67" s="86"/>
      <c r="E67" s="111"/>
      <c r="F67" s="111"/>
      <c r="G67" s="111"/>
      <c r="H67" s="111"/>
      <c r="I67" s="111"/>
      <c r="J67" s="111"/>
    </row>
    <row r="68" spans="1:10" ht="14.25">
      <c r="A68" s="91"/>
      <c r="B68" s="91"/>
      <c r="C68" s="91"/>
      <c r="D68" s="91"/>
      <c r="E68" s="113"/>
      <c r="F68" s="113"/>
      <c r="G68" s="113"/>
      <c r="H68" s="113"/>
      <c r="I68" s="111"/>
      <c r="J68" s="111"/>
    </row>
    <row r="69" spans="1:10" ht="14.25">
      <c r="A69" s="91"/>
      <c r="B69" s="91"/>
      <c r="C69" s="91"/>
      <c r="D69" s="91"/>
      <c r="E69" s="113"/>
      <c r="F69" s="113"/>
      <c r="G69" s="113"/>
      <c r="H69" s="113"/>
      <c r="I69" s="111"/>
      <c r="J69" s="111"/>
    </row>
    <row r="70" spans="1:10" ht="14.25">
      <c r="A70" s="91"/>
      <c r="B70" s="91"/>
      <c r="C70" s="91"/>
      <c r="D70" s="91"/>
      <c r="E70" s="113"/>
      <c r="F70" s="113"/>
      <c r="G70" s="113"/>
      <c r="H70" s="113"/>
      <c r="I70" s="111"/>
      <c r="J70" s="111"/>
    </row>
    <row r="71" spans="1:10" ht="14.25">
      <c r="A71" s="91"/>
      <c r="B71" s="91"/>
      <c r="C71" s="91"/>
      <c r="D71" s="91"/>
      <c r="E71" s="113"/>
      <c r="F71" s="113"/>
      <c r="G71" s="113"/>
      <c r="H71" s="113"/>
      <c r="I71" s="111"/>
      <c r="J71" s="111"/>
    </row>
    <row r="72" spans="1:10" ht="14.25">
      <c r="A72" s="91"/>
      <c r="B72" s="91"/>
      <c r="C72" s="91"/>
      <c r="D72" s="91"/>
      <c r="E72" s="91"/>
      <c r="F72" s="91"/>
      <c r="G72" s="91"/>
      <c r="H72" s="91"/>
      <c r="I72" s="86"/>
      <c r="J72" s="86"/>
    </row>
    <row r="73" spans="1:10" ht="14.25">
      <c r="A73" s="91"/>
      <c r="B73" s="91"/>
      <c r="C73" s="91"/>
      <c r="D73" s="91"/>
      <c r="E73" s="91"/>
      <c r="F73" s="91"/>
      <c r="G73" s="91"/>
      <c r="H73" s="91"/>
      <c r="I73" s="86"/>
      <c r="J73" s="86"/>
    </row>
    <row r="74" spans="1:10" ht="14.25">
      <c r="A74" s="91"/>
      <c r="B74" s="91"/>
      <c r="C74" s="91"/>
      <c r="D74" s="91"/>
      <c r="E74" s="91"/>
      <c r="F74" s="91"/>
      <c r="G74" s="91"/>
      <c r="H74" s="91"/>
      <c r="I74" s="86"/>
      <c r="J74" s="86"/>
    </row>
    <row r="75" spans="1:10" ht="14.25">
      <c r="A75" s="91"/>
      <c r="B75" s="91"/>
      <c r="C75" s="91"/>
      <c r="D75" s="91"/>
      <c r="E75" s="91"/>
      <c r="F75" s="91"/>
      <c r="G75" s="91"/>
      <c r="H75" s="91"/>
      <c r="I75" s="86"/>
      <c r="J75" s="86"/>
    </row>
  </sheetData>
  <sheetProtection/>
  <mergeCells count="8">
    <mergeCell ref="C9:D15"/>
    <mergeCell ref="A9:B15"/>
    <mergeCell ref="I9:I14"/>
    <mergeCell ref="J9:J14"/>
    <mergeCell ref="E9:E14"/>
    <mergeCell ref="F9:F14"/>
    <mergeCell ref="G9:G14"/>
    <mergeCell ref="H9:H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zoomScale="120" zoomScaleNormal="120" zoomScalePageLayoutView="0" workbookViewId="0" topLeftCell="A1">
      <selection activeCell="M5" sqref="M5"/>
    </sheetView>
  </sheetViews>
  <sheetFormatPr defaultColWidth="11.421875" defaultRowHeight="12.75"/>
  <cols>
    <col min="1" max="4" width="3.421875" style="0" customWidth="1"/>
    <col min="5" max="5" width="0.42578125" style="0" customWidth="1"/>
    <col min="6" max="11" width="13.421875" style="0" customWidth="1"/>
  </cols>
  <sheetData>
    <row r="1" spans="1:11" ht="6" customHeight="1">
      <c r="A1" s="34"/>
      <c r="B1" s="34"/>
      <c r="C1" s="34"/>
      <c r="D1" s="34"/>
      <c r="E1" s="35"/>
      <c r="F1" s="35"/>
      <c r="G1" s="35"/>
      <c r="H1" s="35"/>
      <c r="I1" s="35"/>
      <c r="J1" s="35"/>
      <c r="K1" s="35"/>
    </row>
    <row r="2" spans="1:11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6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2.75">
      <c r="A4" s="36" t="s">
        <v>253</v>
      </c>
      <c r="B4" s="36"/>
      <c r="C4" s="36"/>
      <c r="D4" s="36"/>
      <c r="E4" s="37"/>
      <c r="F4" s="37"/>
      <c r="G4" s="37"/>
      <c r="H4" s="37"/>
      <c r="I4" s="37"/>
      <c r="J4" s="37"/>
      <c r="K4" s="37"/>
    </row>
    <row r="5" spans="1:11" ht="12.75">
      <c r="A5" s="36" t="s">
        <v>294</v>
      </c>
      <c r="B5" s="36"/>
      <c r="C5" s="36"/>
      <c r="D5" s="36"/>
      <c r="E5" s="37"/>
      <c r="F5" s="37"/>
      <c r="G5" s="37"/>
      <c r="H5" s="37"/>
      <c r="I5" s="37"/>
      <c r="J5" s="37"/>
      <c r="K5" s="37"/>
    </row>
    <row r="6" spans="1:11" ht="12.75">
      <c r="A6" s="38" t="s">
        <v>279</v>
      </c>
      <c r="B6" s="39"/>
      <c r="C6" s="39"/>
      <c r="D6" s="39"/>
      <c r="E6" s="35"/>
      <c r="F6" s="35"/>
      <c r="G6" s="35"/>
      <c r="H6" s="35"/>
      <c r="I6" s="35"/>
      <c r="J6" s="35"/>
      <c r="K6" s="35"/>
    </row>
    <row r="7" spans="1:11" ht="6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1.25" customHeight="1">
      <c r="A8" s="288">
        <v>2012</v>
      </c>
      <c r="B8" s="288"/>
      <c r="C8" s="41"/>
      <c r="D8" s="41"/>
      <c r="E8" s="42"/>
      <c r="F8" s="43"/>
      <c r="G8" s="37"/>
      <c r="H8" s="44"/>
      <c r="I8" s="37"/>
      <c r="J8" s="43"/>
      <c r="K8" s="45" t="s">
        <v>308</v>
      </c>
    </row>
    <row r="9" spans="1:11" ht="11.25" customHeight="1">
      <c r="A9" s="289" t="s">
        <v>179</v>
      </c>
      <c r="B9" s="289"/>
      <c r="C9" s="289"/>
      <c r="D9" s="289"/>
      <c r="E9" s="290"/>
      <c r="F9" s="295" t="s">
        <v>275</v>
      </c>
      <c r="G9" s="295" t="s">
        <v>277</v>
      </c>
      <c r="H9" s="295" t="s">
        <v>263</v>
      </c>
      <c r="I9" s="282" t="s">
        <v>226</v>
      </c>
      <c r="J9" s="295" t="s">
        <v>264</v>
      </c>
      <c r="K9" s="298" t="s">
        <v>272</v>
      </c>
    </row>
    <row r="10" spans="1:11" ht="11.25" customHeight="1">
      <c r="A10" s="291"/>
      <c r="B10" s="291"/>
      <c r="C10" s="291"/>
      <c r="D10" s="291"/>
      <c r="E10" s="292"/>
      <c r="F10" s="296"/>
      <c r="G10" s="296"/>
      <c r="H10" s="296"/>
      <c r="I10" s="286"/>
      <c r="J10" s="296"/>
      <c r="K10" s="299"/>
    </row>
    <row r="11" spans="1:11" ht="11.25" customHeight="1">
      <c r="A11" s="291"/>
      <c r="B11" s="291"/>
      <c r="C11" s="291"/>
      <c r="D11" s="291"/>
      <c r="E11" s="292"/>
      <c r="F11" s="296"/>
      <c r="G11" s="296"/>
      <c r="H11" s="296"/>
      <c r="I11" s="286"/>
      <c r="J11" s="296"/>
      <c r="K11" s="299"/>
    </row>
    <row r="12" spans="1:11" ht="11.25" customHeight="1">
      <c r="A12" s="291"/>
      <c r="B12" s="291"/>
      <c r="C12" s="291"/>
      <c r="D12" s="291"/>
      <c r="E12" s="292"/>
      <c r="F12" s="296"/>
      <c r="G12" s="296"/>
      <c r="H12" s="296"/>
      <c r="I12" s="286"/>
      <c r="J12" s="296"/>
      <c r="K12" s="299"/>
    </row>
    <row r="13" spans="1:11" ht="11.25" customHeight="1">
      <c r="A13" s="291"/>
      <c r="B13" s="291"/>
      <c r="C13" s="291"/>
      <c r="D13" s="291"/>
      <c r="E13" s="292"/>
      <c r="F13" s="296"/>
      <c r="G13" s="296"/>
      <c r="H13" s="296"/>
      <c r="I13" s="286"/>
      <c r="J13" s="296"/>
      <c r="K13" s="299"/>
    </row>
    <row r="14" spans="1:11" ht="3" customHeight="1">
      <c r="A14" s="291"/>
      <c r="B14" s="291"/>
      <c r="C14" s="291"/>
      <c r="D14" s="291"/>
      <c r="E14" s="292"/>
      <c r="F14" s="297"/>
      <c r="G14" s="297"/>
      <c r="H14" s="297"/>
      <c r="I14" s="287"/>
      <c r="J14" s="297"/>
      <c r="K14" s="300"/>
    </row>
    <row r="15" spans="1:11" ht="15.75" customHeight="1">
      <c r="A15" s="293"/>
      <c r="B15" s="293"/>
      <c r="C15" s="293"/>
      <c r="D15" s="293"/>
      <c r="E15" s="294"/>
      <c r="F15" s="46" t="s">
        <v>32</v>
      </c>
      <c r="G15" s="47"/>
      <c r="H15" s="48" t="s">
        <v>33</v>
      </c>
      <c r="I15" s="46" t="s">
        <v>167</v>
      </c>
      <c r="J15" s="47"/>
      <c r="K15" s="47"/>
    </row>
    <row r="16" spans="1:11" ht="11.25" customHeight="1">
      <c r="A16" s="40"/>
      <c r="B16" s="40"/>
      <c r="C16" s="40"/>
      <c r="D16" s="40"/>
      <c r="E16" s="40"/>
      <c r="F16" s="49"/>
      <c r="G16" s="40"/>
      <c r="H16" s="40"/>
      <c r="I16" s="40"/>
      <c r="J16" s="40"/>
      <c r="K16" s="40"/>
    </row>
    <row r="17" spans="1:11" ht="11.25" customHeight="1">
      <c r="A17" s="50" t="s">
        <v>221</v>
      </c>
      <c r="B17" s="51"/>
      <c r="C17" s="51"/>
      <c r="D17" s="51"/>
      <c r="E17" s="52"/>
      <c r="F17" s="53"/>
      <c r="G17" s="54"/>
      <c r="H17" s="54"/>
      <c r="I17" s="54"/>
      <c r="J17" s="54"/>
      <c r="K17" s="54"/>
    </row>
    <row r="18" spans="1:11" ht="11.25" customHeight="1">
      <c r="A18" s="55"/>
      <c r="B18" s="55"/>
      <c r="C18" s="55"/>
      <c r="D18" s="55"/>
      <c r="E18" s="56"/>
      <c r="F18" s="57"/>
      <c r="G18" s="58"/>
      <c r="H18" s="58"/>
      <c r="I18" s="58"/>
      <c r="J18" s="58"/>
      <c r="K18" s="58"/>
    </row>
    <row r="19" spans="1:11" ht="11.25" customHeight="1">
      <c r="A19" s="59">
        <v>1</v>
      </c>
      <c r="B19" s="60" t="s">
        <v>39</v>
      </c>
      <c r="C19" s="59">
        <v>19</v>
      </c>
      <c r="D19" s="59"/>
      <c r="E19" s="232"/>
      <c r="F19" s="218">
        <v>57</v>
      </c>
      <c r="G19" s="218">
        <v>875</v>
      </c>
      <c r="H19" s="218">
        <v>936</v>
      </c>
      <c r="I19" s="218">
        <v>25602</v>
      </c>
      <c r="J19" s="218">
        <v>94080</v>
      </c>
      <c r="K19" s="218">
        <v>90799</v>
      </c>
    </row>
    <row r="20" spans="1:11" ht="11.25" customHeight="1">
      <c r="A20" s="59">
        <v>20</v>
      </c>
      <c r="B20" s="60" t="s">
        <v>39</v>
      </c>
      <c r="C20" s="59">
        <v>49</v>
      </c>
      <c r="D20" s="59"/>
      <c r="E20" s="232"/>
      <c r="F20" s="218">
        <v>374</v>
      </c>
      <c r="G20" s="218">
        <v>11347</v>
      </c>
      <c r="H20" s="218">
        <v>13384</v>
      </c>
      <c r="I20" s="218">
        <v>342638</v>
      </c>
      <c r="J20" s="218">
        <v>1470216</v>
      </c>
      <c r="K20" s="218">
        <v>1451695</v>
      </c>
    </row>
    <row r="21" spans="1:11" ht="11.25" customHeight="1">
      <c r="A21" s="59">
        <v>50</v>
      </c>
      <c r="B21" s="60" t="s">
        <v>39</v>
      </c>
      <c r="C21" s="59">
        <v>199</v>
      </c>
      <c r="D21" s="59"/>
      <c r="E21" s="232"/>
      <c r="F21" s="218">
        <v>159</v>
      </c>
      <c r="G21" s="218">
        <v>14421</v>
      </c>
      <c r="H21" s="218">
        <v>15881</v>
      </c>
      <c r="I21" s="218">
        <v>491834</v>
      </c>
      <c r="J21" s="218">
        <v>2648543</v>
      </c>
      <c r="K21" s="218">
        <v>2590619</v>
      </c>
    </row>
    <row r="22" spans="1:11" ht="11.25" customHeight="1">
      <c r="A22" s="62">
        <v>200</v>
      </c>
      <c r="B22" s="63" t="s">
        <v>40</v>
      </c>
      <c r="C22" s="62"/>
      <c r="D22" s="62"/>
      <c r="E22" s="232"/>
      <c r="F22" s="218">
        <v>25</v>
      </c>
      <c r="G22" s="218">
        <v>10766</v>
      </c>
      <c r="H22" s="218">
        <v>10922</v>
      </c>
      <c r="I22" s="218">
        <v>406284</v>
      </c>
      <c r="J22" s="218">
        <v>2537541</v>
      </c>
      <c r="K22" s="218">
        <v>2506174</v>
      </c>
    </row>
    <row r="23" spans="1:11" ht="11.25" customHeight="1">
      <c r="A23" s="64"/>
      <c r="B23" s="64"/>
      <c r="C23" s="64"/>
      <c r="D23" s="64"/>
      <c r="E23" s="232"/>
      <c r="F23" s="218"/>
      <c r="G23" s="218"/>
      <c r="H23" s="218"/>
      <c r="I23" s="218"/>
      <c r="J23" s="218"/>
      <c r="K23" s="218"/>
    </row>
    <row r="24" spans="1:11" ht="11.25" customHeight="1">
      <c r="A24" s="60"/>
      <c r="B24" s="60"/>
      <c r="C24" s="43"/>
      <c r="D24" s="65" t="s">
        <v>41</v>
      </c>
      <c r="E24" s="232"/>
      <c r="F24" s="240">
        <v>615</v>
      </c>
      <c r="G24" s="240">
        <v>37409</v>
      </c>
      <c r="H24" s="240">
        <v>41123</v>
      </c>
      <c r="I24" s="240">
        <v>1266357</v>
      </c>
      <c r="J24" s="240">
        <v>6750380</v>
      </c>
      <c r="K24" s="240">
        <v>6639287</v>
      </c>
    </row>
    <row r="25" spans="1:11" ht="11.25" customHeight="1">
      <c r="A25" s="56"/>
      <c r="B25" s="56"/>
      <c r="C25" s="56"/>
      <c r="D25" s="56"/>
      <c r="E25" s="56"/>
      <c r="F25" s="61"/>
      <c r="G25" s="61"/>
      <c r="H25" s="61"/>
      <c r="I25" s="61"/>
      <c r="J25" s="61"/>
      <c r="K25" s="61"/>
    </row>
    <row r="26" spans="1:11" ht="11.25" customHeight="1">
      <c r="A26" s="50" t="s">
        <v>222</v>
      </c>
      <c r="B26" s="50"/>
      <c r="C26" s="50"/>
      <c r="D26" s="50"/>
      <c r="E26" s="50"/>
      <c r="F26" s="66"/>
      <c r="G26" s="66"/>
      <c r="H26" s="66"/>
      <c r="I26" s="66"/>
      <c r="J26" s="66"/>
      <c r="K26" s="66"/>
    </row>
    <row r="27" spans="1:11" ht="11.25" customHeight="1">
      <c r="A27" s="56"/>
      <c r="B27" s="56"/>
      <c r="C27" s="56"/>
      <c r="D27" s="56"/>
      <c r="E27" s="56"/>
      <c r="F27" s="61"/>
      <c r="G27" s="61"/>
      <c r="H27" s="61"/>
      <c r="I27" s="61"/>
      <c r="J27" s="61"/>
      <c r="K27" s="61"/>
    </row>
    <row r="28" spans="1:11" ht="11.25" customHeight="1">
      <c r="A28" s="59">
        <v>1</v>
      </c>
      <c r="B28" s="60" t="s">
        <v>39</v>
      </c>
      <c r="C28" s="59">
        <v>19</v>
      </c>
      <c r="D28" s="59"/>
      <c r="E28" s="232"/>
      <c r="F28" s="218">
        <v>28</v>
      </c>
      <c r="G28" s="218">
        <v>344</v>
      </c>
      <c r="H28" s="218">
        <v>349</v>
      </c>
      <c r="I28" s="218">
        <v>10970</v>
      </c>
      <c r="J28" s="218">
        <v>48175</v>
      </c>
      <c r="K28" s="218">
        <v>48012</v>
      </c>
    </row>
    <row r="29" spans="1:11" ht="11.25" customHeight="1">
      <c r="A29" s="59">
        <v>20</v>
      </c>
      <c r="B29" s="60" t="s">
        <v>39</v>
      </c>
      <c r="C29" s="59">
        <v>49</v>
      </c>
      <c r="D29" s="59"/>
      <c r="E29" s="232"/>
      <c r="F29" s="218">
        <v>154</v>
      </c>
      <c r="G29" s="218">
        <v>4956</v>
      </c>
      <c r="H29" s="218">
        <v>6222</v>
      </c>
      <c r="I29" s="218">
        <v>168112</v>
      </c>
      <c r="J29" s="218">
        <v>692857</v>
      </c>
      <c r="K29" s="218">
        <v>686850</v>
      </c>
    </row>
    <row r="30" spans="1:11" ht="11.25" customHeight="1">
      <c r="A30" s="59">
        <v>50</v>
      </c>
      <c r="B30" s="60" t="s">
        <v>39</v>
      </c>
      <c r="C30" s="59">
        <v>199</v>
      </c>
      <c r="D30" s="59"/>
      <c r="E30" s="232"/>
      <c r="F30" s="218">
        <v>106</v>
      </c>
      <c r="G30" s="218">
        <v>9289</v>
      </c>
      <c r="H30" s="218">
        <v>11709</v>
      </c>
      <c r="I30" s="218">
        <v>336113</v>
      </c>
      <c r="J30" s="218">
        <v>1501026</v>
      </c>
      <c r="K30" s="218">
        <v>1490307</v>
      </c>
    </row>
    <row r="31" spans="1:11" ht="11.25" customHeight="1">
      <c r="A31" s="62">
        <v>200</v>
      </c>
      <c r="B31" s="63" t="s">
        <v>40</v>
      </c>
      <c r="C31" s="62"/>
      <c r="D31" s="62"/>
      <c r="E31" s="232"/>
      <c r="F31" s="218">
        <v>19</v>
      </c>
      <c r="G31" s="218">
        <v>7150</v>
      </c>
      <c r="H31" s="218">
        <v>8589</v>
      </c>
      <c r="I31" s="218">
        <v>269356</v>
      </c>
      <c r="J31" s="218">
        <v>1017243</v>
      </c>
      <c r="K31" s="218">
        <v>992309</v>
      </c>
    </row>
    <row r="32" spans="1:11" ht="11.25" customHeight="1">
      <c r="A32" s="64"/>
      <c r="B32" s="64"/>
      <c r="C32" s="64"/>
      <c r="D32" s="64"/>
      <c r="E32" s="232"/>
      <c r="F32" s="218"/>
      <c r="G32" s="218"/>
      <c r="H32" s="218"/>
      <c r="I32" s="218"/>
      <c r="J32" s="218"/>
      <c r="K32" s="218"/>
    </row>
    <row r="33" spans="1:11" ht="11.25" customHeight="1">
      <c r="A33" s="60"/>
      <c r="B33" s="60"/>
      <c r="C33" s="43"/>
      <c r="D33" s="65" t="s">
        <v>41</v>
      </c>
      <c r="E33" s="232"/>
      <c r="F33" s="240">
        <v>307</v>
      </c>
      <c r="G33" s="240">
        <v>21739</v>
      </c>
      <c r="H33" s="240">
        <v>26868</v>
      </c>
      <c r="I33" s="240">
        <v>784551</v>
      </c>
      <c r="J33" s="240">
        <v>3259300</v>
      </c>
      <c r="K33" s="240">
        <v>3217477</v>
      </c>
    </row>
    <row r="34" spans="1:11" ht="11.25" customHeight="1">
      <c r="A34" s="56"/>
      <c r="B34" s="56"/>
      <c r="C34" s="56"/>
      <c r="D34" s="56"/>
      <c r="E34" s="56"/>
      <c r="F34" s="61"/>
      <c r="G34" s="61"/>
      <c r="H34" s="61"/>
      <c r="I34" s="61"/>
      <c r="J34" s="61"/>
      <c r="K34" s="61"/>
    </row>
    <row r="35" spans="1:11" ht="11.25" customHeight="1">
      <c r="A35" s="50" t="s">
        <v>281</v>
      </c>
      <c r="B35" s="51"/>
      <c r="C35" s="51"/>
      <c r="D35" s="51"/>
      <c r="E35" s="52"/>
      <c r="F35" s="53"/>
      <c r="G35" s="54"/>
      <c r="H35" s="54"/>
      <c r="I35" s="54"/>
      <c r="J35" s="54"/>
      <c r="K35" s="54"/>
    </row>
    <row r="36" spans="1:11" ht="11.25" customHeight="1">
      <c r="A36" s="55"/>
      <c r="B36" s="55"/>
      <c r="C36" s="55"/>
      <c r="D36" s="55"/>
      <c r="E36" s="56"/>
      <c r="F36" s="57"/>
      <c r="G36" s="58"/>
      <c r="H36" s="58"/>
      <c r="I36" s="58"/>
      <c r="J36" s="58"/>
      <c r="K36" s="58"/>
    </row>
    <row r="37" spans="1:11" ht="11.25" customHeight="1">
      <c r="A37" s="59">
        <v>1</v>
      </c>
      <c r="B37" s="60" t="s">
        <v>39</v>
      </c>
      <c r="C37" s="59">
        <v>19</v>
      </c>
      <c r="D37" s="59"/>
      <c r="E37" s="232"/>
      <c r="F37" s="218">
        <v>5</v>
      </c>
      <c r="G37" s="218">
        <v>79</v>
      </c>
      <c r="H37" s="218">
        <v>103</v>
      </c>
      <c r="I37" s="218">
        <v>2562</v>
      </c>
      <c r="J37" s="218">
        <v>10304</v>
      </c>
      <c r="K37" s="218">
        <v>9616</v>
      </c>
    </row>
    <row r="38" spans="1:11" ht="11.25" customHeight="1">
      <c r="A38" s="59">
        <v>20</v>
      </c>
      <c r="B38" s="60" t="s">
        <v>39</v>
      </c>
      <c r="C38" s="59">
        <v>49</v>
      </c>
      <c r="D38" s="59"/>
      <c r="E38" s="232"/>
      <c r="F38" s="218">
        <v>37</v>
      </c>
      <c r="G38" s="218">
        <v>1122</v>
      </c>
      <c r="H38" s="218">
        <v>1723</v>
      </c>
      <c r="I38" s="218">
        <v>35996</v>
      </c>
      <c r="J38" s="218">
        <v>161603</v>
      </c>
      <c r="K38" s="218">
        <v>149633</v>
      </c>
    </row>
    <row r="39" spans="1:11" ht="11.25" customHeight="1">
      <c r="A39" s="59">
        <v>50</v>
      </c>
      <c r="B39" s="60" t="s">
        <v>39</v>
      </c>
      <c r="C39" s="59">
        <v>199</v>
      </c>
      <c r="D39" s="59"/>
      <c r="E39" s="232"/>
      <c r="F39" s="218">
        <v>7</v>
      </c>
      <c r="G39" s="218">
        <v>648</v>
      </c>
      <c r="H39" s="218">
        <v>868</v>
      </c>
      <c r="I39" s="218">
        <v>24359</v>
      </c>
      <c r="J39" s="218">
        <v>82594</v>
      </c>
      <c r="K39" s="218">
        <v>82043</v>
      </c>
    </row>
    <row r="40" spans="1:11" ht="11.25" customHeight="1">
      <c r="A40" s="62">
        <v>200</v>
      </c>
      <c r="B40" s="63" t="s">
        <v>40</v>
      </c>
      <c r="C40" s="62"/>
      <c r="D40" s="62"/>
      <c r="E40" s="232"/>
      <c r="F40" s="218" t="s">
        <v>270</v>
      </c>
      <c r="G40" s="218" t="s">
        <v>270</v>
      </c>
      <c r="H40" s="218" t="s">
        <v>270</v>
      </c>
      <c r="I40" s="218" t="s">
        <v>270</v>
      </c>
      <c r="J40" s="218" t="s">
        <v>270</v>
      </c>
      <c r="K40" s="218" t="s">
        <v>270</v>
      </c>
    </row>
    <row r="41" spans="1:11" ht="11.25" customHeight="1">
      <c r="A41" s="64"/>
      <c r="B41" s="64"/>
      <c r="C41" s="64"/>
      <c r="D41" s="64"/>
      <c r="E41" s="232"/>
      <c r="F41" s="218"/>
      <c r="G41" s="218"/>
      <c r="H41" s="218"/>
      <c r="I41" s="218"/>
      <c r="J41" s="218"/>
      <c r="K41" s="218"/>
    </row>
    <row r="42" spans="1:11" ht="11.25" customHeight="1">
      <c r="A42" s="60"/>
      <c r="B42" s="60"/>
      <c r="C42" s="43"/>
      <c r="D42" s="65" t="s">
        <v>41</v>
      </c>
      <c r="E42" s="232"/>
      <c r="F42" s="240">
        <v>49</v>
      </c>
      <c r="G42" s="240">
        <v>1849</v>
      </c>
      <c r="H42" s="240">
        <v>2695</v>
      </c>
      <c r="I42" s="240">
        <v>62916</v>
      </c>
      <c r="J42" s="240">
        <v>254501</v>
      </c>
      <c r="K42" s="240">
        <v>241292</v>
      </c>
    </row>
    <row r="43" spans="1:11" ht="11.25" customHeight="1">
      <c r="A43" s="56"/>
      <c r="B43" s="56"/>
      <c r="C43" s="56"/>
      <c r="D43" s="56"/>
      <c r="E43" s="56"/>
      <c r="F43" s="61"/>
      <c r="G43" s="61"/>
      <c r="H43" s="61"/>
      <c r="I43" s="61"/>
      <c r="J43" s="61"/>
      <c r="K43" s="61"/>
    </row>
    <row r="44" spans="1:11" ht="11.25" customHeight="1">
      <c r="A44" s="50" t="s">
        <v>223</v>
      </c>
      <c r="B44" s="51"/>
      <c r="C44" s="51"/>
      <c r="D44" s="51"/>
      <c r="E44" s="52"/>
      <c r="F44" s="53"/>
      <c r="G44" s="54"/>
      <c r="H44" s="54"/>
      <c r="I44" s="54"/>
      <c r="J44" s="54"/>
      <c r="K44" s="54"/>
    </row>
    <row r="45" spans="1:11" ht="11.25" customHeight="1">
      <c r="A45" s="55"/>
      <c r="B45" s="55"/>
      <c r="C45" s="55"/>
      <c r="D45" s="55"/>
      <c r="E45" s="56"/>
      <c r="F45" s="57"/>
      <c r="G45" s="58"/>
      <c r="H45" s="58"/>
      <c r="I45" s="58"/>
      <c r="J45" s="58"/>
      <c r="K45" s="58"/>
    </row>
    <row r="46" spans="1:11" ht="11.25" customHeight="1">
      <c r="A46" s="59">
        <v>1</v>
      </c>
      <c r="B46" s="60" t="s">
        <v>39</v>
      </c>
      <c r="C46" s="59">
        <v>19</v>
      </c>
      <c r="D46" s="59"/>
      <c r="E46" s="232"/>
      <c r="F46" s="218">
        <v>46</v>
      </c>
      <c r="G46" s="218">
        <v>736</v>
      </c>
      <c r="H46" s="218">
        <v>878</v>
      </c>
      <c r="I46" s="218">
        <v>21668</v>
      </c>
      <c r="J46" s="218">
        <v>81205</v>
      </c>
      <c r="K46" s="218">
        <v>78595</v>
      </c>
    </row>
    <row r="47" spans="1:11" ht="11.25" customHeight="1">
      <c r="A47" s="59">
        <v>20</v>
      </c>
      <c r="B47" s="60" t="s">
        <v>39</v>
      </c>
      <c r="C47" s="59">
        <v>49</v>
      </c>
      <c r="D47" s="59"/>
      <c r="E47" s="232"/>
      <c r="F47" s="218">
        <v>201</v>
      </c>
      <c r="G47" s="218">
        <v>5906</v>
      </c>
      <c r="H47" s="218">
        <v>7086</v>
      </c>
      <c r="I47" s="218">
        <v>178079</v>
      </c>
      <c r="J47" s="218">
        <v>701046</v>
      </c>
      <c r="K47" s="218">
        <v>695436</v>
      </c>
    </row>
    <row r="48" spans="1:11" ht="11.25" customHeight="1">
      <c r="A48" s="59">
        <v>50</v>
      </c>
      <c r="B48" s="60" t="s">
        <v>39</v>
      </c>
      <c r="C48" s="59">
        <v>199</v>
      </c>
      <c r="D48" s="59"/>
      <c r="E48" s="232"/>
      <c r="F48" s="218">
        <v>48</v>
      </c>
      <c r="G48" s="218">
        <v>3910</v>
      </c>
      <c r="H48" s="218">
        <v>4286</v>
      </c>
      <c r="I48" s="218">
        <v>135116</v>
      </c>
      <c r="J48" s="218">
        <v>626540</v>
      </c>
      <c r="K48" s="218">
        <v>604607</v>
      </c>
    </row>
    <row r="49" spans="1:11" ht="11.25" customHeight="1">
      <c r="A49" s="62">
        <v>200</v>
      </c>
      <c r="B49" s="63" t="s">
        <v>40</v>
      </c>
      <c r="C49" s="62"/>
      <c r="D49" s="62"/>
      <c r="E49" s="232"/>
      <c r="F49" s="218">
        <v>4</v>
      </c>
      <c r="G49" s="218">
        <v>1907</v>
      </c>
      <c r="H49" s="218">
        <v>1527</v>
      </c>
      <c r="I49" s="218">
        <v>71937</v>
      </c>
      <c r="J49" s="218">
        <v>431640</v>
      </c>
      <c r="K49" s="218">
        <v>430775</v>
      </c>
    </row>
    <row r="50" spans="1:11" ht="11.25" customHeight="1">
      <c r="A50" s="64"/>
      <c r="B50" s="64"/>
      <c r="C50" s="64"/>
      <c r="D50" s="64"/>
      <c r="E50" s="232"/>
      <c r="F50" s="218"/>
      <c r="G50" s="218"/>
      <c r="H50" s="218"/>
      <c r="I50" s="218"/>
      <c r="J50" s="218"/>
      <c r="K50" s="218"/>
    </row>
    <row r="51" spans="1:11" ht="11.25" customHeight="1">
      <c r="A51" s="60"/>
      <c r="B51" s="60"/>
      <c r="C51" s="43"/>
      <c r="D51" s="65" t="s">
        <v>41</v>
      </c>
      <c r="E51" s="232"/>
      <c r="F51" s="240">
        <v>299</v>
      </c>
      <c r="G51" s="240">
        <v>12459</v>
      </c>
      <c r="H51" s="240">
        <v>13777</v>
      </c>
      <c r="I51" s="240">
        <v>406800</v>
      </c>
      <c r="J51" s="240">
        <v>1840431</v>
      </c>
      <c r="K51" s="240">
        <v>1809413</v>
      </c>
    </row>
    <row r="52" spans="1:11" ht="11.25" customHeight="1">
      <c r="A52" s="56"/>
      <c r="B52" s="56"/>
      <c r="C52" s="56"/>
      <c r="D52" s="56"/>
      <c r="E52" s="56"/>
      <c r="F52" s="61"/>
      <c r="G52" s="61"/>
      <c r="H52" s="61"/>
      <c r="I52" s="61"/>
      <c r="J52" s="61"/>
      <c r="K52" s="61"/>
    </row>
    <row r="53" spans="1:11" ht="11.25" customHeight="1">
      <c r="A53" s="50" t="s">
        <v>224</v>
      </c>
      <c r="B53" s="50"/>
      <c r="C53" s="50"/>
      <c r="D53" s="50"/>
      <c r="E53" s="50"/>
      <c r="F53" s="66"/>
      <c r="G53" s="66"/>
      <c r="H53" s="66"/>
      <c r="I53" s="66"/>
      <c r="J53" s="66"/>
      <c r="K53" s="66"/>
    </row>
    <row r="54" spans="1:11" ht="11.25" customHeight="1">
      <c r="A54" s="56"/>
      <c r="B54" s="56"/>
      <c r="C54" s="56"/>
      <c r="D54" s="56"/>
      <c r="E54" s="56"/>
      <c r="F54" s="61"/>
      <c r="G54" s="61"/>
      <c r="H54" s="61"/>
      <c r="I54" s="61"/>
      <c r="J54" s="61"/>
      <c r="K54" s="61"/>
    </row>
    <row r="55" spans="1:11" ht="11.25" customHeight="1">
      <c r="A55" s="59">
        <v>1</v>
      </c>
      <c r="B55" s="60" t="s">
        <v>39</v>
      </c>
      <c r="C55" s="59">
        <v>19</v>
      </c>
      <c r="D55" s="59"/>
      <c r="E55" s="232"/>
      <c r="F55" s="218">
        <v>136</v>
      </c>
      <c r="G55" s="218">
        <v>2035</v>
      </c>
      <c r="H55" s="218">
        <v>2265</v>
      </c>
      <c r="I55" s="218">
        <v>60801</v>
      </c>
      <c r="J55" s="218">
        <v>233765</v>
      </c>
      <c r="K55" s="218">
        <v>227023</v>
      </c>
    </row>
    <row r="56" spans="1:11" ht="11.25" customHeight="1">
      <c r="A56" s="59">
        <v>20</v>
      </c>
      <c r="B56" s="60" t="s">
        <v>39</v>
      </c>
      <c r="C56" s="59">
        <v>49</v>
      </c>
      <c r="D56" s="59"/>
      <c r="E56" s="232"/>
      <c r="F56" s="218">
        <v>765</v>
      </c>
      <c r="G56" s="218">
        <v>23330</v>
      </c>
      <c r="H56" s="218">
        <v>28415</v>
      </c>
      <c r="I56" s="218">
        <v>724825</v>
      </c>
      <c r="J56" s="218">
        <v>3025722</v>
      </c>
      <c r="K56" s="218">
        <v>2983614</v>
      </c>
    </row>
    <row r="57" spans="1:11" ht="11.25" customHeight="1">
      <c r="A57" s="59">
        <v>50</v>
      </c>
      <c r="B57" s="60" t="s">
        <v>39</v>
      </c>
      <c r="C57" s="59">
        <v>99</v>
      </c>
      <c r="D57" s="59"/>
      <c r="E57" s="232"/>
      <c r="F57" s="218">
        <v>225</v>
      </c>
      <c r="G57" s="218">
        <v>15292</v>
      </c>
      <c r="H57" s="218">
        <v>18177</v>
      </c>
      <c r="I57" s="218">
        <v>519653</v>
      </c>
      <c r="J57" s="218">
        <v>2399237</v>
      </c>
      <c r="K57" s="218">
        <v>2356131</v>
      </c>
    </row>
    <row r="58" spans="1:11" ht="11.25" customHeight="1">
      <c r="A58" s="62">
        <v>100</v>
      </c>
      <c r="B58" s="60" t="s">
        <v>39</v>
      </c>
      <c r="C58" s="62">
        <v>199</v>
      </c>
      <c r="D58" s="62"/>
      <c r="E58" s="232"/>
      <c r="F58" s="218">
        <v>96</v>
      </c>
      <c r="G58" s="218">
        <v>12976</v>
      </c>
      <c r="H58" s="218">
        <v>14568</v>
      </c>
      <c r="I58" s="218">
        <v>467768</v>
      </c>
      <c r="J58" s="218">
        <v>2459464</v>
      </c>
      <c r="K58" s="218">
        <v>2411445</v>
      </c>
    </row>
    <row r="59" spans="1:11" ht="11.25" customHeight="1">
      <c r="A59" s="62">
        <v>200</v>
      </c>
      <c r="B59" s="60" t="s">
        <v>39</v>
      </c>
      <c r="C59" s="62">
        <v>499</v>
      </c>
      <c r="D59" s="62"/>
      <c r="E59" s="234"/>
      <c r="F59" s="218">
        <v>38</v>
      </c>
      <c r="G59" s="218">
        <v>11800</v>
      </c>
      <c r="H59" s="218">
        <v>13278</v>
      </c>
      <c r="I59" s="218">
        <v>429681</v>
      </c>
      <c r="J59" s="218">
        <v>2614604</v>
      </c>
      <c r="K59" s="218">
        <v>2568213</v>
      </c>
    </row>
    <row r="60" spans="1:11" ht="11.25" customHeight="1">
      <c r="A60" s="62">
        <v>500</v>
      </c>
      <c r="B60" s="63" t="s">
        <v>40</v>
      </c>
      <c r="C60" s="62"/>
      <c r="D60" s="62"/>
      <c r="E60" s="234"/>
      <c r="F60" s="218">
        <v>10</v>
      </c>
      <c r="G60" s="218">
        <v>8024</v>
      </c>
      <c r="H60" s="218">
        <v>7760</v>
      </c>
      <c r="I60" s="218">
        <v>317896</v>
      </c>
      <c r="J60" s="218">
        <v>1371820</v>
      </c>
      <c r="K60" s="218">
        <v>1361044</v>
      </c>
    </row>
    <row r="61" spans="1:11" ht="11.25" customHeight="1">
      <c r="A61" s="64"/>
      <c r="B61" s="64"/>
      <c r="C61" s="64"/>
      <c r="D61" s="64"/>
      <c r="E61" s="235"/>
      <c r="F61" s="218"/>
      <c r="G61" s="218"/>
      <c r="H61" s="218"/>
      <c r="I61" s="218"/>
      <c r="J61" s="218"/>
      <c r="K61" s="218"/>
    </row>
    <row r="62" spans="1:11" ht="11.25" customHeight="1">
      <c r="A62" s="60"/>
      <c r="B62" s="60"/>
      <c r="C62" s="43"/>
      <c r="D62" s="65" t="s">
        <v>42</v>
      </c>
      <c r="E62" s="235"/>
      <c r="F62" s="240">
        <v>1269</v>
      </c>
      <c r="G62" s="240">
        <v>73457</v>
      </c>
      <c r="H62" s="240">
        <v>84463</v>
      </c>
      <c r="I62" s="240">
        <v>2520624</v>
      </c>
      <c r="J62" s="240">
        <v>12104612</v>
      </c>
      <c r="K62" s="240">
        <v>11907469</v>
      </c>
    </row>
    <row r="63" spans="1:11" ht="11.25" customHeight="1">
      <c r="A63" s="86" t="s">
        <v>254</v>
      </c>
      <c r="B63" s="40"/>
      <c r="C63" s="40"/>
      <c r="D63" s="40"/>
      <c r="E63" s="40"/>
      <c r="F63" s="58"/>
      <c r="G63" s="57"/>
      <c r="H63" s="57"/>
      <c r="I63" s="57"/>
      <c r="J63" s="57"/>
      <c r="K63" s="57"/>
    </row>
    <row r="64" spans="1:11" ht="11.25" customHeight="1">
      <c r="A64" s="242" t="s">
        <v>259</v>
      </c>
      <c r="B64" s="40"/>
      <c r="C64" s="40"/>
      <c r="D64" s="40"/>
      <c r="E64" s="40"/>
      <c r="F64" s="58"/>
      <c r="G64" s="57"/>
      <c r="H64" s="57"/>
      <c r="I64" s="57"/>
      <c r="J64" s="57"/>
      <c r="K64" s="57"/>
    </row>
    <row r="65" spans="1:11" ht="14.25">
      <c r="A65" s="67"/>
      <c r="B65" s="67"/>
      <c r="C65" s="67"/>
      <c r="D65" s="67"/>
      <c r="E65" s="67"/>
      <c r="F65" s="68"/>
      <c r="G65" s="69"/>
      <c r="H65" s="69"/>
      <c r="I65" s="69"/>
      <c r="J65" s="69"/>
      <c r="K65" s="69"/>
    </row>
    <row r="66" spans="1:11" ht="14.25">
      <c r="A66" s="67"/>
      <c r="B66" s="67"/>
      <c r="C66" s="67"/>
      <c r="D66" s="67"/>
      <c r="E66" s="67"/>
      <c r="F66" s="68"/>
      <c r="G66" s="69"/>
      <c r="H66" s="69"/>
      <c r="I66" s="69"/>
      <c r="J66" s="69"/>
      <c r="K66" s="69"/>
    </row>
    <row r="67" spans="1:11" ht="14.25">
      <c r="A67" s="67"/>
      <c r="B67" s="67"/>
      <c r="C67" s="67"/>
      <c r="D67" s="67"/>
      <c r="E67" s="67"/>
      <c r="F67" s="68"/>
      <c r="G67" s="69"/>
      <c r="H67" s="69"/>
      <c r="I67" s="69"/>
      <c r="J67" s="69"/>
      <c r="K67" s="69"/>
    </row>
    <row r="68" spans="1:11" ht="14.25">
      <c r="A68" s="67"/>
      <c r="B68" s="67"/>
      <c r="C68" s="67"/>
      <c r="D68" s="67"/>
      <c r="E68" s="67"/>
      <c r="F68" s="68"/>
      <c r="G68" s="69"/>
      <c r="H68" s="69"/>
      <c r="I68" s="69"/>
      <c r="J68" s="69"/>
      <c r="K68" s="69"/>
    </row>
    <row r="69" spans="1:11" ht="14.25">
      <c r="A69" s="67"/>
      <c r="B69" s="67"/>
      <c r="C69" s="67"/>
      <c r="D69" s="67"/>
      <c r="E69" s="67"/>
      <c r="F69" s="68"/>
      <c r="G69" s="69"/>
      <c r="H69" s="69"/>
      <c r="I69" s="69"/>
      <c r="J69" s="69"/>
      <c r="K69" s="69"/>
    </row>
    <row r="70" spans="1:11" ht="14.25">
      <c r="A70" s="67"/>
      <c r="B70" s="67"/>
      <c r="C70" s="67"/>
      <c r="D70" s="67"/>
      <c r="E70" s="67"/>
      <c r="F70" s="68"/>
      <c r="G70" s="68"/>
      <c r="H70" s="68"/>
      <c r="I70" s="68"/>
      <c r="J70" s="68"/>
      <c r="K70" s="68"/>
    </row>
    <row r="71" spans="1:11" ht="14.25">
      <c r="A71" s="67"/>
      <c r="B71" s="67"/>
      <c r="C71" s="67"/>
      <c r="D71" s="67"/>
      <c r="E71" s="67"/>
      <c r="F71" s="68"/>
      <c r="G71" s="68"/>
      <c r="H71" s="68"/>
      <c r="I71" s="68"/>
      <c r="J71" s="68"/>
      <c r="K71" s="68"/>
    </row>
    <row r="72" spans="1:11" ht="14.25">
      <c r="A72" s="67"/>
      <c r="B72" s="67"/>
      <c r="C72" s="67"/>
      <c r="D72" s="67"/>
      <c r="E72" s="67"/>
      <c r="F72" s="68"/>
      <c r="G72" s="68"/>
      <c r="H72" s="68"/>
      <c r="I72" s="68"/>
      <c r="J72" s="68"/>
      <c r="K72" s="68"/>
    </row>
    <row r="73" spans="1:11" ht="14.25">
      <c r="A73" s="67"/>
      <c r="B73" s="67"/>
      <c r="C73" s="67"/>
      <c r="D73" s="67"/>
      <c r="E73" s="67"/>
      <c r="F73" s="68"/>
      <c r="G73" s="68"/>
      <c r="H73" s="68"/>
      <c r="I73" s="68"/>
      <c r="J73" s="68"/>
      <c r="K73" s="68"/>
    </row>
    <row r="74" spans="1:11" ht="14.25">
      <c r="A74" s="67"/>
      <c r="B74" s="67"/>
      <c r="C74" s="67"/>
      <c r="D74" s="67"/>
      <c r="E74" s="67"/>
      <c r="F74" s="68"/>
      <c r="G74" s="68"/>
      <c r="H74" s="68"/>
      <c r="I74" s="68"/>
      <c r="J74" s="68"/>
      <c r="K74" s="68"/>
    </row>
    <row r="75" spans="1:11" ht="14.25">
      <c r="A75" s="67"/>
      <c r="B75" s="67"/>
      <c r="C75" s="67"/>
      <c r="D75" s="67"/>
      <c r="E75" s="67"/>
      <c r="F75" s="68"/>
      <c r="G75" s="68"/>
      <c r="H75" s="68"/>
      <c r="I75" s="68"/>
      <c r="J75" s="68"/>
      <c r="K75" s="68"/>
    </row>
    <row r="76" spans="1:11" ht="14.25">
      <c r="A76" s="67"/>
      <c r="B76" s="67"/>
      <c r="C76" s="67"/>
      <c r="D76" s="67"/>
      <c r="E76" s="67"/>
      <c r="F76" s="68"/>
      <c r="G76" s="68"/>
      <c r="H76" s="68"/>
      <c r="I76" s="68"/>
      <c r="J76" s="68"/>
      <c r="K76" s="68"/>
    </row>
    <row r="77" spans="1:11" ht="14.25">
      <c r="A77" s="67"/>
      <c r="B77" s="67"/>
      <c r="C77" s="67"/>
      <c r="D77" s="67"/>
      <c r="E77" s="67"/>
      <c r="F77" s="68"/>
      <c r="G77" s="68"/>
      <c r="H77" s="68"/>
      <c r="I77" s="68"/>
      <c r="J77" s="68"/>
      <c r="K77" s="68"/>
    </row>
    <row r="78" spans="1:11" ht="14.25">
      <c r="A78" s="67"/>
      <c r="B78" s="67"/>
      <c r="C78" s="67"/>
      <c r="D78" s="67"/>
      <c r="E78" s="70"/>
      <c r="F78" s="71"/>
      <c r="G78" s="71"/>
      <c r="H78" s="71"/>
      <c r="I78" s="71"/>
      <c r="J78" s="68"/>
      <c r="K78" s="68"/>
    </row>
    <row r="79" spans="1:11" ht="14.25">
      <c r="A79" s="67"/>
      <c r="B79" s="67"/>
      <c r="C79" s="67"/>
      <c r="D79" s="67"/>
      <c r="E79" s="70"/>
      <c r="F79" s="71"/>
      <c r="G79" s="71"/>
      <c r="H79" s="71"/>
      <c r="I79" s="71"/>
      <c r="J79" s="68"/>
      <c r="K79" s="68"/>
    </row>
    <row r="80" spans="1:11" ht="14.25">
      <c r="A80" s="67"/>
      <c r="B80" s="67"/>
      <c r="C80" s="67"/>
      <c r="D80" s="67"/>
      <c r="E80" s="70"/>
      <c r="F80" s="71"/>
      <c r="G80" s="71"/>
      <c r="H80" s="71"/>
      <c r="I80" s="71"/>
      <c r="J80" s="68"/>
      <c r="K80" s="68"/>
    </row>
    <row r="81" spans="1:11" ht="14.25">
      <c r="A81" s="67"/>
      <c r="B81" s="67"/>
      <c r="C81" s="67"/>
      <c r="D81" s="67"/>
      <c r="E81" s="70"/>
      <c r="F81" s="71"/>
      <c r="G81" s="71"/>
      <c r="H81" s="71"/>
      <c r="I81" s="71"/>
      <c r="J81" s="68"/>
      <c r="K81" s="68"/>
    </row>
    <row r="82" spans="1:11" ht="14.25">
      <c r="A82" s="67"/>
      <c r="B82" s="67"/>
      <c r="C82" s="67"/>
      <c r="D82" s="67"/>
      <c r="E82" s="70"/>
      <c r="F82" s="70"/>
      <c r="G82" s="70"/>
      <c r="H82" s="70"/>
      <c r="I82" s="70"/>
      <c r="J82" s="67"/>
      <c r="K82" s="67"/>
    </row>
    <row r="83" spans="1:11" ht="14.25">
      <c r="A83" s="67"/>
      <c r="B83" s="67"/>
      <c r="C83" s="67"/>
      <c r="D83" s="67"/>
      <c r="E83" s="70"/>
      <c r="F83" s="70"/>
      <c r="G83" s="70"/>
      <c r="H83" s="70"/>
      <c r="I83" s="70"/>
      <c r="J83" s="67"/>
      <c r="K83" s="67"/>
    </row>
    <row r="84" spans="1:11" ht="14.25">
      <c r="A84" s="67"/>
      <c r="B84" s="67"/>
      <c r="C84" s="67"/>
      <c r="D84" s="67"/>
      <c r="E84" s="70"/>
      <c r="F84" s="70"/>
      <c r="G84" s="70"/>
      <c r="H84" s="70"/>
      <c r="I84" s="70"/>
      <c r="J84" s="67"/>
      <c r="K84" s="67"/>
    </row>
    <row r="85" spans="1:11" ht="14.25">
      <c r="A85" s="67"/>
      <c r="B85" s="67"/>
      <c r="C85" s="67"/>
      <c r="D85" s="67"/>
      <c r="E85" s="70"/>
      <c r="F85" s="70"/>
      <c r="G85" s="70"/>
      <c r="H85" s="70"/>
      <c r="I85" s="70"/>
      <c r="J85" s="67"/>
      <c r="K85" s="67"/>
    </row>
    <row r="86" spans="1:11" ht="14.25">
      <c r="A86" s="67"/>
      <c r="B86" s="67"/>
      <c r="C86" s="67"/>
      <c r="D86" s="67"/>
      <c r="E86" s="70"/>
      <c r="F86" s="70"/>
      <c r="G86" s="70"/>
      <c r="H86" s="70"/>
      <c r="I86" s="70"/>
      <c r="J86" s="70"/>
      <c r="K86" s="70"/>
    </row>
    <row r="87" spans="1:11" ht="14.25">
      <c r="A87" s="67"/>
      <c r="B87" s="67"/>
      <c r="C87" s="67"/>
      <c r="D87" s="67"/>
      <c r="E87" s="70"/>
      <c r="F87" s="70"/>
      <c r="G87" s="70"/>
      <c r="H87" s="70"/>
      <c r="I87" s="70"/>
      <c r="J87" s="70"/>
      <c r="K87" s="70"/>
    </row>
    <row r="88" spans="1:11" ht="14.25">
      <c r="A88" s="67"/>
      <c r="B88" s="67"/>
      <c r="C88" s="67"/>
      <c r="D88" s="67"/>
      <c r="E88" s="70"/>
      <c r="F88" s="70"/>
      <c r="G88" s="70"/>
      <c r="H88" s="70"/>
      <c r="I88" s="70"/>
      <c r="J88" s="70"/>
      <c r="K88" s="70"/>
    </row>
    <row r="89" spans="1:11" ht="14.25">
      <c r="A89" s="67"/>
      <c r="B89" s="67"/>
      <c r="C89" s="67"/>
      <c r="D89" s="67"/>
      <c r="E89" s="43"/>
      <c r="F89" s="43"/>
      <c r="G89" s="43"/>
      <c r="H89" s="43"/>
      <c r="I89" s="43"/>
      <c r="J89" s="43"/>
      <c r="K89" s="43"/>
    </row>
    <row r="90" spans="1:11" ht="14.25">
      <c r="A90" s="67"/>
      <c r="B90" s="67"/>
      <c r="C90" s="67"/>
      <c r="D90" s="67"/>
      <c r="E90" s="43"/>
      <c r="F90" s="43"/>
      <c r="G90" s="43"/>
      <c r="H90" s="43"/>
      <c r="I90" s="43"/>
      <c r="J90" s="43"/>
      <c r="K90" s="43"/>
    </row>
    <row r="91" spans="1:11" ht="14.25">
      <c r="A91" s="67"/>
      <c r="B91" s="67"/>
      <c r="C91" s="67"/>
      <c r="D91" s="67"/>
      <c r="E91" s="43"/>
      <c r="F91" s="43"/>
      <c r="G91" s="43"/>
      <c r="H91" s="43"/>
      <c r="I91" s="43"/>
      <c r="J91" s="43"/>
      <c r="K91" s="43"/>
    </row>
    <row r="92" spans="1:11" ht="14.25">
      <c r="A92" s="67"/>
      <c r="B92" s="67"/>
      <c r="C92" s="67"/>
      <c r="D92" s="67"/>
      <c r="E92" s="43"/>
      <c r="F92" s="43"/>
      <c r="G92" s="43"/>
      <c r="H92" s="43"/>
      <c r="I92" s="43"/>
      <c r="J92" s="43"/>
      <c r="K92" s="43"/>
    </row>
    <row r="93" spans="1:11" ht="14.25">
      <c r="A93" s="67"/>
      <c r="B93" s="67"/>
      <c r="C93" s="67"/>
      <c r="D93" s="67"/>
      <c r="E93" s="43"/>
      <c r="F93" s="43"/>
      <c r="G93" s="43"/>
      <c r="H93" s="43"/>
      <c r="I93" s="43"/>
      <c r="J93" s="43"/>
      <c r="K93" s="43"/>
    </row>
    <row r="94" spans="1:11" ht="12.75">
      <c r="A94" s="70"/>
      <c r="B94" s="70"/>
      <c r="C94" s="70"/>
      <c r="D94" s="70"/>
      <c r="E94" s="43"/>
      <c r="F94" s="43"/>
      <c r="G94" s="43"/>
      <c r="H94" s="43"/>
      <c r="I94" s="43"/>
      <c r="J94" s="43"/>
      <c r="K94" s="43"/>
    </row>
    <row r="95" spans="1:11" ht="12.75">
      <c r="A95" s="70"/>
      <c r="B95" s="70"/>
      <c r="C95" s="70"/>
      <c r="D95" s="70"/>
      <c r="E95" s="43"/>
      <c r="F95" s="43"/>
      <c r="G95" s="43"/>
      <c r="H95" s="43"/>
      <c r="I95" s="43"/>
      <c r="J95" s="43"/>
      <c r="K95" s="43"/>
    </row>
    <row r="96" spans="1:11" ht="12.75">
      <c r="A96" s="70"/>
      <c r="B96" s="70"/>
      <c r="C96" s="70"/>
      <c r="D96" s="70"/>
      <c r="E96" s="43"/>
      <c r="F96" s="43"/>
      <c r="G96" s="43"/>
      <c r="H96" s="43"/>
      <c r="I96" s="43"/>
      <c r="J96" s="43"/>
      <c r="K96" s="43"/>
    </row>
    <row r="97" spans="1:11" ht="12.75">
      <c r="A97" s="70"/>
      <c r="B97" s="70"/>
      <c r="C97" s="70"/>
      <c r="D97" s="70"/>
      <c r="E97" s="43"/>
      <c r="F97" s="43"/>
      <c r="G97" s="43"/>
      <c r="H97" s="43"/>
      <c r="I97" s="43"/>
      <c r="J97" s="43"/>
      <c r="K97" s="43"/>
    </row>
    <row r="98" spans="1:11" ht="12.75">
      <c r="A98" s="70"/>
      <c r="B98" s="70"/>
      <c r="C98" s="70"/>
      <c r="D98" s="70"/>
      <c r="E98" s="43"/>
      <c r="F98" s="43"/>
      <c r="G98" s="43"/>
      <c r="H98" s="43"/>
      <c r="I98" s="43"/>
      <c r="J98" s="43"/>
      <c r="K98" s="43"/>
    </row>
    <row r="99" spans="1:11" ht="12.75">
      <c r="A99" s="70"/>
      <c r="B99" s="70"/>
      <c r="C99" s="70"/>
      <c r="D99" s="70"/>
      <c r="E99" s="43"/>
      <c r="F99" s="43"/>
      <c r="G99" s="43"/>
      <c r="H99" s="43"/>
      <c r="I99" s="43"/>
      <c r="J99" s="43"/>
      <c r="K99" s="43"/>
    </row>
    <row r="100" spans="1:11" ht="12.75">
      <c r="A100" s="70"/>
      <c r="B100" s="70"/>
      <c r="C100" s="70"/>
      <c r="D100" s="70"/>
      <c r="E100" s="43"/>
      <c r="F100" s="43"/>
      <c r="G100" s="43"/>
      <c r="H100" s="43"/>
      <c r="I100" s="43"/>
      <c r="J100" s="43"/>
      <c r="K100" s="43"/>
    </row>
    <row r="101" spans="1:11" ht="12.75">
      <c r="A101" s="70"/>
      <c r="B101" s="70"/>
      <c r="C101" s="70"/>
      <c r="D101" s="70"/>
      <c r="E101" s="43"/>
      <c r="F101" s="43"/>
      <c r="G101" s="43"/>
      <c r="H101" s="43"/>
      <c r="I101" s="43"/>
      <c r="J101" s="43"/>
      <c r="K101" s="43"/>
    </row>
    <row r="102" spans="1:11" ht="12.75">
      <c r="A102" s="70"/>
      <c r="B102" s="70"/>
      <c r="C102" s="70"/>
      <c r="D102" s="70"/>
      <c r="E102" s="43"/>
      <c r="F102" s="43"/>
      <c r="G102" s="43"/>
      <c r="H102" s="43"/>
      <c r="I102" s="43"/>
      <c r="J102" s="43"/>
      <c r="K102" s="43"/>
    </row>
  </sheetData>
  <sheetProtection/>
  <mergeCells count="8">
    <mergeCell ref="A8:B8"/>
    <mergeCell ref="A9:E15"/>
    <mergeCell ref="J9:J14"/>
    <mergeCell ref="K9:K14"/>
    <mergeCell ref="F9:F14"/>
    <mergeCell ref="G9:G14"/>
    <mergeCell ref="H9:H14"/>
    <mergeCell ref="I9:I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4"/>
  <sheetViews>
    <sheetView zoomScale="120" zoomScaleNormal="120" zoomScalePageLayoutView="0" workbookViewId="0" topLeftCell="A1">
      <selection activeCell="K5" sqref="K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0.5" customHeight="1">
      <c r="A2" s="306" t="s">
        <v>1</v>
      </c>
      <c r="B2" s="306"/>
      <c r="C2" s="306"/>
      <c r="D2" s="306"/>
      <c r="E2" s="306"/>
      <c r="F2" s="306"/>
      <c r="G2" s="306"/>
      <c r="H2" s="306"/>
      <c r="I2" s="306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06" t="s">
        <v>295</v>
      </c>
      <c r="B4" s="306"/>
      <c r="C4" s="306"/>
      <c r="D4" s="306"/>
      <c r="E4" s="306"/>
      <c r="F4" s="306"/>
      <c r="G4" s="306"/>
      <c r="H4" s="306"/>
      <c r="I4" s="306"/>
    </row>
    <row r="5" spans="1:9" ht="11.25" customHeight="1">
      <c r="A5" s="307" t="s">
        <v>279</v>
      </c>
      <c r="B5" s="307"/>
      <c r="C5" s="307"/>
      <c r="D5" s="307"/>
      <c r="E5" s="307"/>
      <c r="F5" s="307"/>
      <c r="G5" s="307"/>
      <c r="H5" s="307"/>
      <c r="I5" s="307"/>
    </row>
    <row r="6" spans="1:9" ht="11.25" customHeight="1">
      <c r="A6" s="302">
        <v>2012</v>
      </c>
      <c r="B6" s="302"/>
      <c r="C6" s="302"/>
      <c r="D6" s="4"/>
      <c r="E6" s="4"/>
      <c r="F6" s="4"/>
      <c r="G6" s="4"/>
      <c r="H6" s="4"/>
      <c r="I6" s="4"/>
    </row>
    <row r="7" spans="1:9" ht="11.25" customHeight="1">
      <c r="A7" s="314" t="s">
        <v>228</v>
      </c>
      <c r="B7" s="315"/>
      <c r="C7" s="308" t="s">
        <v>170</v>
      </c>
      <c r="D7" s="309"/>
      <c r="E7" s="324" t="s">
        <v>275</v>
      </c>
      <c r="F7" s="303" t="s">
        <v>278</v>
      </c>
      <c r="G7" s="304"/>
      <c r="H7" s="305"/>
      <c r="I7" s="320" t="s">
        <v>226</v>
      </c>
    </row>
    <row r="8" spans="1:9" ht="6" customHeight="1">
      <c r="A8" s="316"/>
      <c r="B8" s="317"/>
      <c r="C8" s="310"/>
      <c r="D8" s="311"/>
      <c r="E8" s="325"/>
      <c r="F8" s="321" t="s">
        <v>187</v>
      </c>
      <c r="G8" s="321" t="s">
        <v>290</v>
      </c>
      <c r="H8" s="321" t="s">
        <v>42</v>
      </c>
      <c r="I8" s="310"/>
    </row>
    <row r="9" spans="1:9" ht="6" customHeight="1">
      <c r="A9" s="316"/>
      <c r="B9" s="317"/>
      <c r="C9" s="310"/>
      <c r="D9" s="311"/>
      <c r="E9" s="325"/>
      <c r="F9" s="322"/>
      <c r="G9" s="322"/>
      <c r="H9" s="322"/>
      <c r="I9" s="310"/>
    </row>
    <row r="10" spans="1:9" ht="6" customHeight="1">
      <c r="A10" s="316"/>
      <c r="B10" s="317"/>
      <c r="C10" s="310"/>
      <c r="D10" s="311"/>
      <c r="E10" s="325"/>
      <c r="F10" s="322"/>
      <c r="G10" s="322"/>
      <c r="H10" s="322"/>
      <c r="I10" s="310"/>
    </row>
    <row r="11" spans="1:9" ht="6" customHeight="1">
      <c r="A11" s="316"/>
      <c r="B11" s="317"/>
      <c r="C11" s="310"/>
      <c r="D11" s="311"/>
      <c r="E11" s="325"/>
      <c r="F11" s="322"/>
      <c r="G11" s="322"/>
      <c r="H11" s="322"/>
      <c r="I11" s="310"/>
    </row>
    <row r="12" spans="1:9" ht="6" customHeight="1">
      <c r="A12" s="316"/>
      <c r="B12" s="317"/>
      <c r="C12" s="310"/>
      <c r="D12" s="311"/>
      <c r="E12" s="325"/>
      <c r="F12" s="322"/>
      <c r="G12" s="322"/>
      <c r="H12" s="322"/>
      <c r="I12" s="310"/>
    </row>
    <row r="13" spans="1:9" ht="12" customHeight="1">
      <c r="A13" s="316"/>
      <c r="B13" s="317"/>
      <c r="C13" s="310"/>
      <c r="D13" s="311"/>
      <c r="E13" s="326"/>
      <c r="F13" s="323"/>
      <c r="G13" s="323"/>
      <c r="H13" s="323"/>
      <c r="I13" s="312"/>
    </row>
    <row r="14" spans="1:9" ht="11.25" customHeight="1">
      <c r="A14" s="318"/>
      <c r="B14" s="319"/>
      <c r="C14" s="312"/>
      <c r="D14" s="313"/>
      <c r="E14" s="303" t="s">
        <v>32</v>
      </c>
      <c r="F14" s="304"/>
      <c r="G14" s="304"/>
      <c r="H14" s="305"/>
      <c r="I14" s="5" t="s">
        <v>167</v>
      </c>
    </row>
    <row r="15" spans="1:9" ht="6" customHeight="1">
      <c r="A15" s="4"/>
      <c r="B15" s="4"/>
      <c r="C15" s="24"/>
      <c r="D15" s="4"/>
      <c r="E15" s="25"/>
      <c r="F15" s="4"/>
      <c r="G15" s="4"/>
      <c r="H15" s="4"/>
      <c r="I15" s="4"/>
    </row>
    <row r="16" spans="1:9" ht="11.25" customHeight="1">
      <c r="A16" s="301" t="s">
        <v>229</v>
      </c>
      <c r="B16" s="301"/>
      <c r="C16" s="301"/>
      <c r="D16" s="301"/>
      <c r="E16" s="301"/>
      <c r="F16" s="301"/>
      <c r="G16" s="301"/>
      <c r="H16" s="301"/>
      <c r="I16" s="301"/>
    </row>
    <row r="17" spans="1:9" ht="6" customHeight="1">
      <c r="A17" s="4"/>
      <c r="B17" s="4"/>
      <c r="C17" s="24"/>
      <c r="D17" s="24"/>
      <c r="E17" s="24"/>
      <c r="F17" s="4"/>
      <c r="G17" s="4"/>
      <c r="H17" s="4"/>
      <c r="I17" s="4"/>
    </row>
    <row r="18" spans="1:9" ht="9" customHeight="1">
      <c r="A18" s="24">
        <v>1</v>
      </c>
      <c r="B18" s="26"/>
      <c r="C18" s="18" t="s">
        <v>65</v>
      </c>
      <c r="D18" s="26"/>
      <c r="E18" s="218">
        <v>360</v>
      </c>
      <c r="F18" s="218">
        <v>17911</v>
      </c>
      <c r="G18" s="218">
        <v>241</v>
      </c>
      <c r="H18" s="218">
        <v>18152</v>
      </c>
      <c r="I18" s="218">
        <v>666070</v>
      </c>
    </row>
    <row r="19" spans="1:9" ht="9" customHeight="1">
      <c r="A19" s="24">
        <v>2</v>
      </c>
      <c r="B19" s="26"/>
      <c r="C19" s="18" t="s">
        <v>76</v>
      </c>
      <c r="D19" s="26"/>
      <c r="E19" s="218">
        <v>166</v>
      </c>
      <c r="F19" s="218">
        <v>11591</v>
      </c>
      <c r="G19" s="218">
        <v>71</v>
      </c>
      <c r="H19" s="218">
        <v>11663</v>
      </c>
      <c r="I19" s="218">
        <v>392907</v>
      </c>
    </row>
    <row r="20" spans="1:9" ht="9" customHeight="1">
      <c r="A20" s="24">
        <v>3</v>
      </c>
      <c r="B20" s="26"/>
      <c r="C20" s="18" t="s">
        <v>86</v>
      </c>
      <c r="D20" s="26"/>
      <c r="E20" s="218">
        <v>153</v>
      </c>
      <c r="F20" s="218">
        <v>10696</v>
      </c>
      <c r="G20" s="218">
        <v>8</v>
      </c>
      <c r="H20" s="218">
        <v>10704</v>
      </c>
      <c r="I20" s="218">
        <v>354282</v>
      </c>
    </row>
    <row r="21" spans="1:9" ht="9" customHeight="1">
      <c r="A21" s="24">
        <v>4</v>
      </c>
      <c r="B21" s="26"/>
      <c r="C21" s="18" t="s">
        <v>96</v>
      </c>
      <c r="D21" s="26"/>
      <c r="E21" s="218">
        <v>109</v>
      </c>
      <c r="F21" s="218">
        <v>5700</v>
      </c>
      <c r="G21" s="218">
        <v>51</v>
      </c>
      <c r="H21" s="218">
        <v>5750</v>
      </c>
      <c r="I21" s="218">
        <v>194101</v>
      </c>
    </row>
    <row r="22" spans="1:9" ht="9" customHeight="1">
      <c r="A22" s="24">
        <v>5</v>
      </c>
      <c r="B22" s="26"/>
      <c r="C22" s="18" t="s">
        <v>106</v>
      </c>
      <c r="D22" s="26"/>
      <c r="E22" s="218">
        <v>137</v>
      </c>
      <c r="F22" s="218">
        <v>6678</v>
      </c>
      <c r="G22" s="218">
        <v>61</v>
      </c>
      <c r="H22" s="218">
        <v>6738</v>
      </c>
      <c r="I22" s="218">
        <v>220009</v>
      </c>
    </row>
    <row r="23" spans="1:9" ht="9" customHeight="1">
      <c r="A23" s="24">
        <v>6</v>
      </c>
      <c r="B23" s="26"/>
      <c r="C23" s="18" t="s">
        <v>116</v>
      </c>
      <c r="D23" s="26"/>
      <c r="E23" s="218">
        <v>125</v>
      </c>
      <c r="F23" s="218">
        <v>7458</v>
      </c>
      <c r="G23" s="218">
        <v>23</v>
      </c>
      <c r="H23" s="218">
        <v>7481</v>
      </c>
      <c r="I23" s="218">
        <v>252472</v>
      </c>
    </row>
    <row r="24" spans="1:9" ht="9" customHeight="1">
      <c r="A24" s="24">
        <v>7</v>
      </c>
      <c r="B24" s="26"/>
      <c r="C24" s="18" t="s">
        <v>129</v>
      </c>
      <c r="D24" s="26"/>
      <c r="E24" s="218">
        <v>221</v>
      </c>
      <c r="F24" s="218">
        <v>13423</v>
      </c>
      <c r="G24" s="218">
        <v>99</v>
      </c>
      <c r="H24" s="218">
        <v>13521</v>
      </c>
      <c r="I24" s="218">
        <v>440784</v>
      </c>
    </row>
    <row r="25" spans="1:9" ht="6" customHeight="1">
      <c r="A25" s="24"/>
      <c r="B25" s="26"/>
      <c r="C25" s="18"/>
      <c r="D25" s="26"/>
      <c r="E25" s="218"/>
      <c r="F25" s="218"/>
      <c r="G25" s="218"/>
      <c r="H25" s="218"/>
      <c r="I25" s="218"/>
    </row>
    <row r="26" spans="1:9" ht="9" customHeight="1">
      <c r="A26" s="27"/>
      <c r="B26" s="28"/>
      <c r="C26" s="29" t="s">
        <v>31</v>
      </c>
      <c r="D26" s="28"/>
      <c r="E26" s="240">
        <v>1269</v>
      </c>
      <c r="F26" s="240">
        <v>73457</v>
      </c>
      <c r="G26" s="240">
        <v>553</v>
      </c>
      <c r="H26" s="240">
        <v>74009</v>
      </c>
      <c r="I26" s="240">
        <v>2520624</v>
      </c>
    </row>
    <row r="27" spans="1:9" ht="6" customHeight="1">
      <c r="A27" s="4"/>
      <c r="B27" s="4"/>
      <c r="C27" s="24"/>
      <c r="D27" s="4"/>
      <c r="E27" s="30"/>
      <c r="F27" s="30"/>
      <c r="G27" s="30"/>
      <c r="H27" s="4"/>
      <c r="I27" s="4"/>
    </row>
    <row r="28" spans="1:9" ht="11.25" customHeight="1">
      <c r="A28" s="301" t="s">
        <v>230</v>
      </c>
      <c r="B28" s="301"/>
      <c r="C28" s="301"/>
      <c r="D28" s="301"/>
      <c r="E28" s="301"/>
      <c r="F28" s="301"/>
      <c r="G28" s="301"/>
      <c r="H28" s="301"/>
      <c r="I28" s="301"/>
    </row>
    <row r="29" spans="1:9" ht="9" customHeight="1">
      <c r="A29" s="4"/>
      <c r="B29" s="4"/>
      <c r="C29" s="27" t="s">
        <v>43</v>
      </c>
      <c r="D29" s="4"/>
      <c r="E29" s="31"/>
      <c r="F29" s="31"/>
      <c r="G29" s="31"/>
      <c r="H29" s="4"/>
      <c r="I29" s="4"/>
    </row>
    <row r="30" spans="1:9" ht="9" customHeight="1">
      <c r="A30" s="24">
        <v>161</v>
      </c>
      <c r="B30" s="26"/>
      <c r="C30" s="18" t="s">
        <v>44</v>
      </c>
      <c r="D30" s="26"/>
      <c r="E30" s="218">
        <v>7</v>
      </c>
      <c r="F30" s="218">
        <v>327</v>
      </c>
      <c r="G30" s="218">
        <v>1</v>
      </c>
      <c r="H30" s="218">
        <v>328</v>
      </c>
      <c r="I30" s="218">
        <v>11248</v>
      </c>
    </row>
    <row r="31" spans="1:9" ht="9" customHeight="1">
      <c r="A31" s="24">
        <v>162</v>
      </c>
      <c r="B31" s="26"/>
      <c r="C31" s="18" t="s">
        <v>45</v>
      </c>
      <c r="D31" s="26"/>
      <c r="E31" s="218">
        <v>60</v>
      </c>
      <c r="F31" s="218">
        <v>3649</v>
      </c>
      <c r="G31" s="218">
        <v>44</v>
      </c>
      <c r="H31" s="218">
        <v>3693</v>
      </c>
      <c r="I31" s="218">
        <v>163036</v>
      </c>
    </row>
    <row r="32" spans="1:9" ht="9" customHeight="1">
      <c r="A32" s="24">
        <v>163</v>
      </c>
      <c r="B32" s="26"/>
      <c r="C32" s="18" t="s">
        <v>46</v>
      </c>
      <c r="D32" s="26"/>
      <c r="E32" s="218">
        <v>4</v>
      </c>
      <c r="F32" s="218">
        <v>503</v>
      </c>
      <c r="G32" s="218" t="s">
        <v>270</v>
      </c>
      <c r="H32" s="218">
        <v>503</v>
      </c>
      <c r="I32" s="218">
        <v>17340</v>
      </c>
    </row>
    <row r="33" spans="1:9" ht="9" customHeight="1">
      <c r="A33" s="24"/>
      <c r="B33" s="24"/>
      <c r="C33" s="27" t="s">
        <v>47</v>
      </c>
      <c r="D33" s="24"/>
      <c r="E33" s="218"/>
      <c r="F33" s="218"/>
      <c r="G33" s="218"/>
      <c r="H33" s="218"/>
      <c r="I33" s="218"/>
    </row>
    <row r="34" spans="1:9" ht="9" customHeight="1">
      <c r="A34" s="24">
        <v>171</v>
      </c>
      <c r="B34" s="26"/>
      <c r="C34" s="18" t="s">
        <v>48</v>
      </c>
      <c r="D34" s="26"/>
      <c r="E34" s="218">
        <v>11</v>
      </c>
      <c r="F34" s="218">
        <v>383</v>
      </c>
      <c r="G34" s="218">
        <v>2</v>
      </c>
      <c r="H34" s="218">
        <v>385</v>
      </c>
      <c r="I34" s="218">
        <v>11128</v>
      </c>
    </row>
    <row r="35" spans="1:9" ht="9" customHeight="1">
      <c r="A35" s="24">
        <v>172</v>
      </c>
      <c r="B35" s="26"/>
      <c r="C35" s="18" t="s">
        <v>49</v>
      </c>
      <c r="D35" s="26"/>
      <c r="E35" s="218">
        <v>13</v>
      </c>
      <c r="F35" s="218">
        <v>725</v>
      </c>
      <c r="G35" s="218">
        <v>2</v>
      </c>
      <c r="H35" s="218">
        <v>727</v>
      </c>
      <c r="I35" s="218">
        <v>23399</v>
      </c>
    </row>
    <row r="36" spans="1:9" ht="9" customHeight="1">
      <c r="A36" s="24">
        <v>173</v>
      </c>
      <c r="B36" s="26"/>
      <c r="C36" s="18" t="s">
        <v>50</v>
      </c>
      <c r="D36" s="26"/>
      <c r="E36" s="218">
        <v>10</v>
      </c>
      <c r="F36" s="218">
        <v>589</v>
      </c>
      <c r="G36" s="218" t="s">
        <v>270</v>
      </c>
      <c r="H36" s="218">
        <v>589</v>
      </c>
      <c r="I36" s="218">
        <v>19614</v>
      </c>
    </row>
    <row r="37" spans="1:9" ht="9" customHeight="1">
      <c r="A37" s="24">
        <v>174</v>
      </c>
      <c r="B37" s="26"/>
      <c r="C37" s="18" t="s">
        <v>51</v>
      </c>
      <c r="D37" s="26"/>
      <c r="E37" s="218">
        <v>8</v>
      </c>
      <c r="F37" s="218">
        <v>305</v>
      </c>
      <c r="G37" s="218" t="s">
        <v>270</v>
      </c>
      <c r="H37" s="218">
        <v>305</v>
      </c>
      <c r="I37" s="218">
        <v>10742</v>
      </c>
    </row>
    <row r="38" spans="1:9" ht="9" customHeight="1">
      <c r="A38" s="24">
        <v>175</v>
      </c>
      <c r="B38" s="26"/>
      <c r="C38" s="18" t="s">
        <v>52</v>
      </c>
      <c r="D38" s="26"/>
      <c r="E38" s="218">
        <v>11</v>
      </c>
      <c r="F38" s="218">
        <v>316</v>
      </c>
      <c r="G38" s="218" t="s">
        <v>270</v>
      </c>
      <c r="H38" s="218">
        <v>316</v>
      </c>
      <c r="I38" s="218">
        <v>11469</v>
      </c>
    </row>
    <row r="39" spans="1:9" ht="9" customHeight="1">
      <c r="A39" s="24">
        <v>176</v>
      </c>
      <c r="B39" s="26"/>
      <c r="C39" s="18" t="s">
        <v>53</v>
      </c>
      <c r="D39" s="26"/>
      <c r="E39" s="218">
        <v>17</v>
      </c>
      <c r="F39" s="218">
        <v>744</v>
      </c>
      <c r="G39" s="218">
        <v>76</v>
      </c>
      <c r="H39" s="218">
        <v>820</v>
      </c>
      <c r="I39" s="218">
        <v>25708</v>
      </c>
    </row>
    <row r="40" spans="1:9" ht="9" customHeight="1">
      <c r="A40" s="24">
        <v>177</v>
      </c>
      <c r="B40" s="26"/>
      <c r="C40" s="18" t="s">
        <v>54</v>
      </c>
      <c r="D40" s="26"/>
      <c r="E40" s="218">
        <v>15</v>
      </c>
      <c r="F40" s="218">
        <v>436</v>
      </c>
      <c r="G40" s="218">
        <v>1</v>
      </c>
      <c r="H40" s="218">
        <v>437</v>
      </c>
      <c r="I40" s="218">
        <v>13673</v>
      </c>
    </row>
    <row r="41" spans="1:9" ht="9" customHeight="1">
      <c r="A41" s="24">
        <v>178</v>
      </c>
      <c r="B41" s="26"/>
      <c r="C41" s="18" t="s">
        <v>55</v>
      </c>
      <c r="D41" s="26"/>
      <c r="E41" s="218">
        <v>10</v>
      </c>
      <c r="F41" s="218">
        <v>843</v>
      </c>
      <c r="G41" s="218">
        <v>25</v>
      </c>
      <c r="H41" s="218">
        <v>867</v>
      </c>
      <c r="I41" s="218">
        <v>41080</v>
      </c>
    </row>
    <row r="42" spans="1:9" ht="9" customHeight="1">
      <c r="A42" s="24">
        <v>179</v>
      </c>
      <c r="B42" s="26"/>
      <c r="C42" s="18" t="s">
        <v>56</v>
      </c>
      <c r="D42" s="26"/>
      <c r="E42" s="218">
        <v>14</v>
      </c>
      <c r="F42" s="218">
        <v>409</v>
      </c>
      <c r="G42" s="218">
        <v>1</v>
      </c>
      <c r="H42" s="218">
        <v>410</v>
      </c>
      <c r="I42" s="218">
        <v>12923</v>
      </c>
    </row>
    <row r="43" spans="1:9" ht="9" customHeight="1">
      <c r="A43" s="24">
        <v>180</v>
      </c>
      <c r="B43" s="26"/>
      <c r="C43" s="18" t="s">
        <v>57</v>
      </c>
      <c r="D43" s="26"/>
      <c r="E43" s="218">
        <v>5</v>
      </c>
      <c r="F43" s="218">
        <v>144</v>
      </c>
      <c r="G43" s="218" t="s">
        <v>270</v>
      </c>
      <c r="H43" s="218">
        <v>144</v>
      </c>
      <c r="I43" s="218">
        <v>4233</v>
      </c>
    </row>
    <row r="44" spans="1:9" ht="9" customHeight="1">
      <c r="A44" s="24">
        <v>181</v>
      </c>
      <c r="B44" s="26"/>
      <c r="C44" s="18" t="s">
        <v>58</v>
      </c>
      <c r="D44" s="26"/>
      <c r="E44" s="218">
        <v>12</v>
      </c>
      <c r="F44" s="218">
        <v>433</v>
      </c>
      <c r="G44" s="218">
        <v>3</v>
      </c>
      <c r="H44" s="218">
        <v>436</v>
      </c>
      <c r="I44" s="218">
        <v>13599</v>
      </c>
    </row>
    <row r="45" spans="1:9" ht="9" customHeight="1">
      <c r="A45" s="24">
        <v>182</v>
      </c>
      <c r="B45" s="26"/>
      <c r="C45" s="18" t="s">
        <v>59</v>
      </c>
      <c r="D45" s="26"/>
      <c r="E45" s="218">
        <v>10</v>
      </c>
      <c r="F45" s="218">
        <v>421</v>
      </c>
      <c r="G45" s="218">
        <v>3</v>
      </c>
      <c r="H45" s="218">
        <v>424</v>
      </c>
      <c r="I45" s="218">
        <v>14633</v>
      </c>
    </row>
    <row r="46" spans="1:9" ht="9" customHeight="1">
      <c r="A46" s="24">
        <v>183</v>
      </c>
      <c r="B46" s="26"/>
      <c r="C46" s="18" t="s">
        <v>60</v>
      </c>
      <c r="D46" s="26"/>
      <c r="E46" s="218">
        <v>19</v>
      </c>
      <c r="F46" s="218">
        <v>608</v>
      </c>
      <c r="G46" s="218">
        <v>36</v>
      </c>
      <c r="H46" s="218">
        <v>643</v>
      </c>
      <c r="I46" s="218">
        <v>16003</v>
      </c>
    </row>
    <row r="47" spans="1:9" ht="9" customHeight="1">
      <c r="A47" s="24">
        <v>184</v>
      </c>
      <c r="B47" s="26"/>
      <c r="C47" s="18" t="s">
        <v>45</v>
      </c>
      <c r="D47" s="26"/>
      <c r="E47" s="218">
        <v>33</v>
      </c>
      <c r="F47" s="218">
        <v>1417</v>
      </c>
      <c r="G47" s="218">
        <v>10</v>
      </c>
      <c r="H47" s="218">
        <v>1427</v>
      </c>
      <c r="I47" s="218">
        <v>52929</v>
      </c>
    </row>
    <row r="48" spans="1:9" ht="9" customHeight="1">
      <c r="A48" s="24">
        <v>185</v>
      </c>
      <c r="B48" s="26"/>
      <c r="C48" s="18" t="s">
        <v>61</v>
      </c>
      <c r="D48" s="26"/>
      <c r="E48" s="218">
        <v>23</v>
      </c>
      <c r="F48" s="218">
        <v>2053</v>
      </c>
      <c r="G48" s="218">
        <v>23</v>
      </c>
      <c r="H48" s="218">
        <v>2075</v>
      </c>
      <c r="I48" s="218">
        <v>86372</v>
      </c>
    </row>
    <row r="49" spans="1:9" ht="9" customHeight="1">
      <c r="A49" s="24">
        <v>186</v>
      </c>
      <c r="B49" s="26"/>
      <c r="C49" s="18" t="s">
        <v>231</v>
      </c>
      <c r="D49" s="26"/>
      <c r="E49" s="218">
        <v>9</v>
      </c>
      <c r="F49" s="218">
        <v>581</v>
      </c>
      <c r="G49" s="218" t="s">
        <v>270</v>
      </c>
      <c r="H49" s="218">
        <v>581</v>
      </c>
      <c r="I49" s="218">
        <v>20216</v>
      </c>
    </row>
    <row r="50" spans="1:9" ht="9" customHeight="1">
      <c r="A50" s="24">
        <v>187</v>
      </c>
      <c r="B50" s="26"/>
      <c r="C50" s="18" t="s">
        <v>46</v>
      </c>
      <c r="D50" s="26"/>
      <c r="E50" s="218">
        <v>27</v>
      </c>
      <c r="F50" s="218">
        <v>926</v>
      </c>
      <c r="G50" s="218">
        <v>5</v>
      </c>
      <c r="H50" s="218">
        <v>931</v>
      </c>
      <c r="I50" s="218">
        <v>27476</v>
      </c>
    </row>
    <row r="51" spans="1:9" ht="9" customHeight="1">
      <c r="A51" s="24">
        <v>188</v>
      </c>
      <c r="B51" s="26"/>
      <c r="C51" s="18" t="s">
        <v>62</v>
      </c>
      <c r="D51" s="26"/>
      <c r="E51" s="218">
        <v>7</v>
      </c>
      <c r="F51" s="218">
        <v>335</v>
      </c>
      <c r="G51" s="218" t="s">
        <v>270</v>
      </c>
      <c r="H51" s="218">
        <v>335</v>
      </c>
      <c r="I51" s="218">
        <v>11330</v>
      </c>
    </row>
    <row r="52" spans="1:9" ht="9" customHeight="1">
      <c r="A52" s="24">
        <v>189</v>
      </c>
      <c r="B52" s="26"/>
      <c r="C52" s="18" t="s">
        <v>63</v>
      </c>
      <c r="D52" s="26"/>
      <c r="E52" s="218">
        <v>25</v>
      </c>
      <c r="F52" s="218">
        <v>1202</v>
      </c>
      <c r="G52" s="218">
        <v>10</v>
      </c>
      <c r="H52" s="218">
        <v>1212</v>
      </c>
      <c r="I52" s="218">
        <v>39602</v>
      </c>
    </row>
    <row r="53" spans="1:9" ht="9" customHeight="1">
      <c r="A53" s="24">
        <v>190</v>
      </c>
      <c r="B53" s="26"/>
      <c r="C53" s="18" t="s">
        <v>64</v>
      </c>
      <c r="D53" s="26"/>
      <c r="E53" s="218">
        <v>12</v>
      </c>
      <c r="F53" s="218">
        <v>565</v>
      </c>
      <c r="G53" s="218" t="s">
        <v>270</v>
      </c>
      <c r="H53" s="218">
        <v>565</v>
      </c>
      <c r="I53" s="218">
        <v>18318</v>
      </c>
    </row>
    <row r="54" spans="1:9" ht="6" customHeight="1">
      <c r="A54" s="24"/>
      <c r="B54" s="26"/>
      <c r="C54" s="18"/>
      <c r="D54" s="26"/>
      <c r="E54" s="218"/>
      <c r="F54" s="218"/>
      <c r="G54" s="218"/>
      <c r="H54" s="218"/>
      <c r="I54" s="218"/>
    </row>
    <row r="55" spans="1:9" ht="9" customHeight="1">
      <c r="A55" s="27">
        <v>1</v>
      </c>
      <c r="B55" s="28"/>
      <c r="C55" s="29" t="s">
        <v>65</v>
      </c>
      <c r="D55" s="28"/>
      <c r="E55" s="240">
        <v>360</v>
      </c>
      <c r="F55" s="240">
        <v>17911</v>
      </c>
      <c r="G55" s="240">
        <v>241</v>
      </c>
      <c r="H55" s="240">
        <v>18152</v>
      </c>
      <c r="I55" s="240">
        <v>666070</v>
      </c>
    </row>
    <row r="56" spans="1:9" ht="6" customHeight="1">
      <c r="A56" s="4"/>
      <c r="B56" s="4"/>
      <c r="C56" s="24"/>
      <c r="D56" s="4"/>
      <c r="E56" s="30"/>
      <c r="F56" s="30"/>
      <c r="G56" s="30"/>
      <c r="H56" s="4"/>
      <c r="I56" s="4"/>
    </row>
    <row r="57" spans="1:9" ht="11.25" customHeight="1">
      <c r="A57" s="301" t="s">
        <v>232</v>
      </c>
      <c r="B57" s="301"/>
      <c r="C57" s="301"/>
      <c r="D57" s="301"/>
      <c r="E57" s="301"/>
      <c r="F57" s="301"/>
      <c r="G57" s="301"/>
      <c r="H57" s="301"/>
      <c r="I57" s="301"/>
    </row>
    <row r="58" spans="1:9" ht="9" customHeight="1">
      <c r="A58" s="4"/>
      <c r="B58" s="4"/>
      <c r="C58" s="27" t="s">
        <v>43</v>
      </c>
      <c r="D58" s="4"/>
      <c r="E58" s="31"/>
      <c r="F58" s="31"/>
      <c r="G58" s="31"/>
      <c r="H58" s="4"/>
      <c r="I58" s="4"/>
    </row>
    <row r="59" spans="1:9" ht="9" customHeight="1">
      <c r="A59" s="24">
        <v>261</v>
      </c>
      <c r="B59" s="26"/>
      <c r="C59" s="18" t="s">
        <v>66</v>
      </c>
      <c r="D59" s="26"/>
      <c r="E59" s="218">
        <v>2</v>
      </c>
      <c r="F59" s="218" t="s">
        <v>289</v>
      </c>
      <c r="G59" s="218" t="s">
        <v>289</v>
      </c>
      <c r="H59" s="218" t="s">
        <v>289</v>
      </c>
      <c r="I59" s="218" t="s">
        <v>289</v>
      </c>
    </row>
    <row r="60" spans="1:9" ht="9" customHeight="1">
      <c r="A60" s="24">
        <v>262</v>
      </c>
      <c r="B60" s="26"/>
      <c r="C60" s="18" t="s">
        <v>67</v>
      </c>
      <c r="D60" s="26"/>
      <c r="E60" s="218">
        <v>6</v>
      </c>
      <c r="F60" s="218">
        <v>1092</v>
      </c>
      <c r="G60" s="218">
        <v>0</v>
      </c>
      <c r="H60" s="218">
        <v>1092</v>
      </c>
      <c r="I60" s="218">
        <v>38669</v>
      </c>
    </row>
    <row r="61" spans="1:9" ht="9" customHeight="1">
      <c r="A61" s="24">
        <v>263</v>
      </c>
      <c r="B61" s="26"/>
      <c r="C61" s="18" t="s">
        <v>68</v>
      </c>
      <c r="D61" s="26"/>
      <c r="E61" s="218">
        <v>4</v>
      </c>
      <c r="F61" s="218" t="s">
        <v>289</v>
      </c>
      <c r="G61" s="218" t="s">
        <v>289</v>
      </c>
      <c r="H61" s="218" t="s">
        <v>289</v>
      </c>
      <c r="I61" s="218" t="s">
        <v>289</v>
      </c>
    </row>
    <row r="62" spans="1:9" ht="9" customHeight="1">
      <c r="A62" s="4"/>
      <c r="B62" s="4"/>
      <c r="C62" s="27" t="s">
        <v>47</v>
      </c>
      <c r="D62" s="24"/>
      <c r="E62" s="218"/>
      <c r="F62" s="218"/>
      <c r="G62" s="218"/>
      <c r="H62" s="218"/>
      <c r="I62" s="218"/>
    </row>
    <row r="63" spans="1:9" ht="9" customHeight="1">
      <c r="A63" s="24">
        <v>271</v>
      </c>
      <c r="B63" s="26"/>
      <c r="C63" s="18" t="s">
        <v>69</v>
      </c>
      <c r="D63" s="26"/>
      <c r="E63" s="218">
        <v>16</v>
      </c>
      <c r="F63" s="218">
        <v>3395</v>
      </c>
      <c r="G63" s="218">
        <v>3</v>
      </c>
      <c r="H63" s="218">
        <v>3398</v>
      </c>
      <c r="I63" s="218">
        <v>125282</v>
      </c>
    </row>
    <row r="64" spans="1:9" ht="9" customHeight="1">
      <c r="A64" s="24">
        <v>272</v>
      </c>
      <c r="B64" s="26"/>
      <c r="C64" s="18" t="s">
        <v>70</v>
      </c>
      <c r="D64" s="26"/>
      <c r="E64" s="218">
        <v>20</v>
      </c>
      <c r="F64" s="218">
        <v>904</v>
      </c>
      <c r="G64" s="218">
        <v>3</v>
      </c>
      <c r="H64" s="218">
        <v>907</v>
      </c>
      <c r="I64" s="218">
        <v>26641</v>
      </c>
    </row>
    <row r="65" spans="1:9" ht="9" customHeight="1">
      <c r="A65" s="24">
        <v>273</v>
      </c>
      <c r="B65" s="26"/>
      <c r="C65" s="18" t="s">
        <v>71</v>
      </c>
      <c r="D65" s="26"/>
      <c r="E65" s="218">
        <v>14</v>
      </c>
      <c r="F65" s="218">
        <v>781</v>
      </c>
      <c r="G65" s="218" t="s">
        <v>270</v>
      </c>
      <c r="H65" s="218">
        <v>781</v>
      </c>
      <c r="I65" s="218">
        <v>26172</v>
      </c>
    </row>
    <row r="66" spans="1:9" ht="9" customHeight="1">
      <c r="A66" s="24">
        <v>274</v>
      </c>
      <c r="B66" s="26"/>
      <c r="C66" s="18" t="s">
        <v>66</v>
      </c>
      <c r="D66" s="26"/>
      <c r="E66" s="218">
        <v>20</v>
      </c>
      <c r="F66" s="218">
        <v>847</v>
      </c>
      <c r="G66" s="218">
        <v>3</v>
      </c>
      <c r="H66" s="218">
        <v>850</v>
      </c>
      <c r="I66" s="218">
        <v>29454</v>
      </c>
    </row>
    <row r="67" spans="1:9" ht="9" customHeight="1">
      <c r="A67" s="24">
        <v>275</v>
      </c>
      <c r="B67" s="26"/>
      <c r="C67" s="18" t="s">
        <v>67</v>
      </c>
      <c r="D67" s="26"/>
      <c r="E67" s="218">
        <v>20</v>
      </c>
      <c r="F67" s="218">
        <v>980</v>
      </c>
      <c r="G67" s="218">
        <v>1</v>
      </c>
      <c r="H67" s="218">
        <v>981</v>
      </c>
      <c r="I67" s="218">
        <v>32264</v>
      </c>
    </row>
    <row r="68" spans="1:9" ht="9" customHeight="1">
      <c r="A68" s="24">
        <v>276</v>
      </c>
      <c r="B68" s="26"/>
      <c r="C68" s="18" t="s">
        <v>72</v>
      </c>
      <c r="D68" s="26"/>
      <c r="E68" s="218">
        <v>19</v>
      </c>
      <c r="F68" s="218">
        <v>830</v>
      </c>
      <c r="G68" s="218">
        <v>1</v>
      </c>
      <c r="H68" s="218">
        <v>830</v>
      </c>
      <c r="I68" s="218">
        <v>23387</v>
      </c>
    </row>
    <row r="69" spans="1:9" ht="9" customHeight="1">
      <c r="A69" s="24">
        <v>277</v>
      </c>
      <c r="B69" s="26"/>
      <c r="C69" s="18" t="s">
        <v>73</v>
      </c>
      <c r="D69" s="26"/>
      <c r="E69" s="218">
        <v>23</v>
      </c>
      <c r="F69" s="218">
        <v>1496</v>
      </c>
      <c r="G69" s="218">
        <v>56</v>
      </c>
      <c r="H69" s="218">
        <v>1552</v>
      </c>
      <c r="I69" s="218">
        <v>49837</v>
      </c>
    </row>
    <row r="70" spans="1:9" ht="9" customHeight="1">
      <c r="A70" s="24">
        <v>278</v>
      </c>
      <c r="B70" s="26"/>
      <c r="C70" s="18" t="s">
        <v>74</v>
      </c>
      <c r="D70" s="26"/>
      <c r="E70" s="218">
        <v>14</v>
      </c>
      <c r="F70" s="218">
        <v>641</v>
      </c>
      <c r="G70" s="218">
        <v>1</v>
      </c>
      <c r="H70" s="218">
        <v>642</v>
      </c>
      <c r="I70" s="218">
        <v>21048</v>
      </c>
    </row>
    <row r="71" spans="1:9" ht="9" customHeight="1">
      <c r="A71" s="24">
        <v>279</v>
      </c>
      <c r="B71" s="26"/>
      <c r="C71" s="18" t="s">
        <v>75</v>
      </c>
      <c r="D71" s="26"/>
      <c r="E71" s="218">
        <v>9</v>
      </c>
      <c r="F71" s="218">
        <v>268</v>
      </c>
      <c r="G71" s="218">
        <v>2</v>
      </c>
      <c r="H71" s="218">
        <v>270</v>
      </c>
      <c r="I71" s="218">
        <v>7529</v>
      </c>
    </row>
    <row r="72" spans="1:9" ht="6" customHeight="1">
      <c r="A72" s="24"/>
      <c r="B72" s="26"/>
      <c r="C72" s="18"/>
      <c r="D72" s="26"/>
      <c r="E72" s="218"/>
      <c r="F72" s="218"/>
      <c r="G72" s="218"/>
      <c r="H72" s="218"/>
      <c r="I72" s="218"/>
    </row>
    <row r="73" spans="1:9" ht="9" customHeight="1">
      <c r="A73" s="27">
        <v>2</v>
      </c>
      <c r="B73" s="28"/>
      <c r="C73" s="29" t="s">
        <v>76</v>
      </c>
      <c r="D73" s="28"/>
      <c r="E73" s="240">
        <v>166</v>
      </c>
      <c r="F73" s="240">
        <v>11591</v>
      </c>
      <c r="G73" s="240">
        <v>71</v>
      </c>
      <c r="H73" s="240">
        <v>11663</v>
      </c>
      <c r="I73" s="240">
        <v>392907</v>
      </c>
    </row>
    <row r="74" spans="1:9" ht="6" customHeight="1">
      <c r="A74" s="4"/>
      <c r="B74" s="4"/>
      <c r="C74" s="24"/>
      <c r="D74" s="4"/>
      <c r="E74" s="30"/>
      <c r="F74" s="30"/>
      <c r="G74" s="30"/>
      <c r="H74" s="4"/>
      <c r="I74" s="4"/>
    </row>
    <row r="75" spans="1:9" ht="11.25" customHeight="1">
      <c r="A75" s="301" t="s">
        <v>233</v>
      </c>
      <c r="B75" s="301"/>
      <c r="C75" s="301"/>
      <c r="D75" s="301"/>
      <c r="E75" s="301"/>
      <c r="F75" s="301"/>
      <c r="G75" s="301"/>
      <c r="H75" s="301"/>
      <c r="I75" s="301"/>
    </row>
    <row r="76" spans="1:9" ht="9" customHeight="1">
      <c r="A76" s="4"/>
      <c r="B76" s="4"/>
      <c r="C76" s="27" t="s">
        <v>43</v>
      </c>
      <c r="D76" s="4"/>
      <c r="E76" s="31"/>
      <c r="F76" s="31"/>
      <c r="G76" s="31"/>
      <c r="H76" s="4"/>
      <c r="I76" s="4"/>
    </row>
    <row r="77" spans="1:9" ht="9" customHeight="1">
      <c r="A77" s="24">
        <v>361</v>
      </c>
      <c r="B77" s="26"/>
      <c r="C77" s="18" t="s">
        <v>77</v>
      </c>
      <c r="D77" s="26"/>
      <c r="E77" s="218">
        <v>5</v>
      </c>
      <c r="F77" s="218">
        <v>450</v>
      </c>
      <c r="G77" s="218" t="s">
        <v>270</v>
      </c>
      <c r="H77" s="218">
        <v>450</v>
      </c>
      <c r="I77" s="218">
        <v>15272</v>
      </c>
    </row>
    <row r="78" spans="1:9" ht="9" customHeight="1">
      <c r="A78" s="24">
        <v>362</v>
      </c>
      <c r="B78" s="26"/>
      <c r="C78" s="18" t="s">
        <v>78</v>
      </c>
      <c r="D78" s="26"/>
      <c r="E78" s="218">
        <v>8</v>
      </c>
      <c r="F78" s="218">
        <v>925</v>
      </c>
      <c r="G78" s="218">
        <v>0</v>
      </c>
      <c r="H78" s="218">
        <v>925</v>
      </c>
      <c r="I78" s="218">
        <v>35771</v>
      </c>
    </row>
    <row r="79" spans="1:9" ht="9" customHeight="1">
      <c r="A79" s="24">
        <v>363</v>
      </c>
      <c r="B79" s="26"/>
      <c r="C79" s="18" t="s">
        <v>79</v>
      </c>
      <c r="D79" s="26"/>
      <c r="E79" s="218">
        <v>7</v>
      </c>
      <c r="F79" s="218">
        <v>304</v>
      </c>
      <c r="G79" s="218">
        <v>2</v>
      </c>
      <c r="H79" s="218">
        <v>306</v>
      </c>
      <c r="I79" s="218">
        <v>10242</v>
      </c>
    </row>
    <row r="80" spans="1:9" ht="9" customHeight="1">
      <c r="A80" s="4"/>
      <c r="B80" s="4"/>
      <c r="C80" s="27" t="s">
        <v>47</v>
      </c>
      <c r="D80" s="24"/>
      <c r="E80" s="218"/>
      <c r="F80" s="218"/>
      <c r="G80" s="218"/>
      <c r="H80" s="218"/>
      <c r="I80" s="218"/>
    </row>
    <row r="81" spans="1:9" ht="9" customHeight="1">
      <c r="A81" s="24">
        <v>371</v>
      </c>
      <c r="B81" s="26"/>
      <c r="C81" s="18" t="s">
        <v>80</v>
      </c>
      <c r="D81" s="26"/>
      <c r="E81" s="218">
        <v>16</v>
      </c>
      <c r="F81" s="218">
        <v>646</v>
      </c>
      <c r="G81" s="218">
        <v>2</v>
      </c>
      <c r="H81" s="218">
        <v>648</v>
      </c>
      <c r="I81" s="218">
        <v>20972</v>
      </c>
    </row>
    <row r="82" spans="1:9" ht="9" customHeight="1">
      <c r="A82" s="24">
        <v>372</v>
      </c>
      <c r="B82" s="26"/>
      <c r="C82" s="18" t="s">
        <v>81</v>
      </c>
      <c r="D82" s="26"/>
      <c r="E82" s="218">
        <v>30</v>
      </c>
      <c r="F82" s="218">
        <v>1827</v>
      </c>
      <c r="G82" s="218" t="s">
        <v>270</v>
      </c>
      <c r="H82" s="218">
        <v>1827</v>
      </c>
      <c r="I82" s="218">
        <v>59400</v>
      </c>
    </row>
    <row r="83" spans="1:9" ht="9" customHeight="1">
      <c r="A83" s="24">
        <v>373</v>
      </c>
      <c r="B83" s="26"/>
      <c r="C83" s="18" t="s">
        <v>82</v>
      </c>
      <c r="D83" s="26"/>
      <c r="E83" s="218">
        <v>27</v>
      </c>
      <c r="F83" s="218">
        <v>2910</v>
      </c>
      <c r="G83" s="218">
        <v>2</v>
      </c>
      <c r="H83" s="218">
        <v>2912</v>
      </c>
      <c r="I83" s="218">
        <v>100609</v>
      </c>
    </row>
    <row r="84" spans="1:9" ht="9" customHeight="1">
      <c r="A84" s="24">
        <v>374</v>
      </c>
      <c r="B84" s="26"/>
      <c r="C84" s="18" t="s">
        <v>83</v>
      </c>
      <c r="D84" s="26"/>
      <c r="E84" s="218">
        <v>18</v>
      </c>
      <c r="F84" s="218">
        <v>936</v>
      </c>
      <c r="G84" s="218">
        <v>0</v>
      </c>
      <c r="H84" s="218">
        <v>936</v>
      </c>
      <c r="I84" s="218">
        <v>28291</v>
      </c>
    </row>
    <row r="85" spans="1:9" ht="9" customHeight="1">
      <c r="A85" s="24">
        <v>375</v>
      </c>
      <c r="B85" s="26"/>
      <c r="C85" s="18" t="s">
        <v>78</v>
      </c>
      <c r="D85" s="26"/>
      <c r="E85" s="218">
        <v>16</v>
      </c>
      <c r="F85" s="218">
        <v>1065</v>
      </c>
      <c r="G85" s="218">
        <v>1</v>
      </c>
      <c r="H85" s="218">
        <v>1066</v>
      </c>
      <c r="I85" s="218">
        <v>30895</v>
      </c>
    </row>
    <row r="86" spans="1:9" ht="9" customHeight="1">
      <c r="A86" s="24">
        <v>376</v>
      </c>
      <c r="B86" s="26"/>
      <c r="C86" s="18" t="s">
        <v>84</v>
      </c>
      <c r="D86" s="26"/>
      <c r="E86" s="218">
        <v>15</v>
      </c>
      <c r="F86" s="218">
        <v>752</v>
      </c>
      <c r="G86" s="218">
        <v>1</v>
      </c>
      <c r="H86" s="218">
        <v>753</v>
      </c>
      <c r="I86" s="218">
        <v>23911</v>
      </c>
    </row>
    <row r="87" spans="1:9" ht="9" customHeight="1">
      <c r="A87" s="24">
        <v>377</v>
      </c>
      <c r="B87" s="26"/>
      <c r="C87" s="18" t="s">
        <v>85</v>
      </c>
      <c r="D87" s="26"/>
      <c r="E87" s="218">
        <v>12</v>
      </c>
      <c r="F87" s="218">
        <v>881</v>
      </c>
      <c r="G87" s="218">
        <v>0</v>
      </c>
      <c r="H87" s="218">
        <v>882</v>
      </c>
      <c r="I87" s="218">
        <v>28919</v>
      </c>
    </row>
    <row r="88" spans="1:9" ht="6" customHeight="1">
      <c r="A88" s="24"/>
      <c r="B88" s="26"/>
      <c r="C88" s="18"/>
      <c r="D88" s="26"/>
      <c r="E88" s="218"/>
      <c r="F88" s="218"/>
      <c r="G88" s="218"/>
      <c r="H88" s="218"/>
      <c r="I88" s="218"/>
    </row>
    <row r="89" spans="1:9" ht="9" customHeight="1">
      <c r="A89" s="27">
        <v>3</v>
      </c>
      <c r="B89" s="28"/>
      <c r="C89" s="29" t="s">
        <v>86</v>
      </c>
      <c r="D89" s="28"/>
      <c r="E89" s="240">
        <v>153</v>
      </c>
      <c r="F89" s="240">
        <v>10696</v>
      </c>
      <c r="G89" s="240">
        <v>8</v>
      </c>
      <c r="H89" s="240">
        <v>10704</v>
      </c>
      <c r="I89" s="240">
        <v>354282</v>
      </c>
    </row>
    <row r="90" spans="1:9" ht="6" customHeight="1">
      <c r="A90" s="86" t="s">
        <v>254</v>
      </c>
      <c r="B90" s="1"/>
      <c r="C90" s="2"/>
      <c r="D90" s="1"/>
      <c r="E90" s="6"/>
      <c r="F90" s="6"/>
      <c r="G90" s="6"/>
      <c r="H90" s="32"/>
      <c r="I90" s="32"/>
    </row>
    <row r="91" spans="1:9" ht="11.25" customHeight="1">
      <c r="A91" s="21" t="s">
        <v>259</v>
      </c>
      <c r="B91" s="1"/>
      <c r="C91" s="2"/>
      <c r="D91" s="1"/>
      <c r="E91" s="33"/>
      <c r="F91" s="33"/>
      <c r="G91" s="33"/>
      <c r="H91" s="32"/>
      <c r="I91" s="32"/>
    </row>
    <row r="92" spans="1:9" ht="12.75">
      <c r="A92" s="1"/>
      <c r="B92" s="1"/>
      <c r="C92" s="2"/>
      <c r="D92" s="1"/>
      <c r="E92" s="2"/>
      <c r="F92" s="2"/>
      <c r="G92" s="2"/>
      <c r="H92" s="32"/>
      <c r="I92" s="32"/>
    </row>
    <row r="93" spans="1:9" ht="12.75">
      <c r="A93" s="1"/>
      <c r="B93" s="1"/>
      <c r="C93" s="2"/>
      <c r="D93" s="1"/>
      <c r="E93" s="2"/>
      <c r="F93" s="2"/>
      <c r="G93" s="2"/>
      <c r="H93" s="32"/>
      <c r="I93" s="32"/>
    </row>
    <row r="94" spans="1:9" ht="12.75">
      <c r="A94" s="1"/>
      <c r="B94" s="1"/>
      <c r="C94" s="2"/>
      <c r="D94" s="1"/>
      <c r="E94" s="1"/>
      <c r="F94" s="1"/>
      <c r="G94" s="1"/>
      <c r="H94" s="32"/>
      <c r="I94" s="32"/>
    </row>
    <row r="95" spans="1:9" ht="12.75">
      <c r="A95" s="1"/>
      <c r="B95" s="1"/>
      <c r="C95" s="2"/>
      <c r="D95" s="1"/>
      <c r="E95" s="1"/>
      <c r="F95" s="1"/>
      <c r="G95" s="1"/>
      <c r="H95" s="32"/>
      <c r="I95" s="32"/>
    </row>
    <row r="96" spans="1:9" ht="12.75">
      <c r="A96" s="1"/>
      <c r="B96" s="1"/>
      <c r="C96" s="2"/>
      <c r="D96" s="1"/>
      <c r="E96" s="1"/>
      <c r="F96" s="1"/>
      <c r="G96" s="1"/>
      <c r="H96" s="32"/>
      <c r="I96" s="32"/>
    </row>
    <row r="97" spans="1:9" ht="12.7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2.75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.75">
      <c r="A99" s="32"/>
      <c r="B99" s="32"/>
      <c r="C99" s="32"/>
      <c r="D99" s="32"/>
      <c r="E99" s="32"/>
      <c r="F99" s="32"/>
      <c r="G99" s="32"/>
      <c r="H99" s="32"/>
      <c r="I99" s="32"/>
    </row>
    <row r="100" spans="1:9" ht="12.75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 ht="12.75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ht="12.75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2.75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 ht="12.75">
      <c r="A104" s="32"/>
      <c r="B104" s="32"/>
      <c r="C104" s="32"/>
      <c r="D104" s="32"/>
      <c r="E104" s="32"/>
      <c r="F104" s="32"/>
      <c r="G104" s="32"/>
      <c r="H104" s="32"/>
      <c r="I104" s="32"/>
    </row>
  </sheetData>
  <sheetProtection/>
  <mergeCells count="17">
    <mergeCell ref="A2:I2"/>
    <mergeCell ref="A4:I4"/>
    <mergeCell ref="A5:I5"/>
    <mergeCell ref="C7:D14"/>
    <mergeCell ref="A7:B14"/>
    <mergeCell ref="I7:I13"/>
    <mergeCell ref="F8:F13"/>
    <mergeCell ref="G8:G13"/>
    <mergeCell ref="H8:H13"/>
    <mergeCell ref="E7:E13"/>
    <mergeCell ref="A75:I75"/>
    <mergeCell ref="A6:C6"/>
    <mergeCell ref="F7:H7"/>
    <mergeCell ref="E14:H14"/>
    <mergeCell ref="A16:I16"/>
    <mergeCell ref="A28:I28"/>
    <mergeCell ref="A57:I57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35"/>
  <sheetViews>
    <sheetView zoomScale="120" zoomScaleNormal="120" zoomScalePageLayoutView="0" workbookViewId="0" topLeftCell="A1">
      <selection activeCell="K3" sqref="K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306" t="s">
        <v>1</v>
      </c>
      <c r="B2" s="306"/>
      <c r="C2" s="306"/>
      <c r="D2" s="306"/>
      <c r="E2" s="306"/>
      <c r="F2" s="306"/>
      <c r="G2" s="306"/>
      <c r="H2" s="306"/>
      <c r="I2" s="306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28" t="s">
        <v>296</v>
      </c>
      <c r="B4" s="328"/>
      <c r="C4" s="306"/>
      <c r="D4" s="306"/>
      <c r="E4" s="306"/>
      <c r="F4" s="306"/>
      <c r="G4" s="306"/>
      <c r="H4" s="306"/>
      <c r="I4" s="306"/>
    </row>
    <row r="5" spans="1:9" ht="11.25" customHeight="1">
      <c r="A5" s="307" t="s">
        <v>279</v>
      </c>
      <c r="B5" s="307"/>
      <c r="C5" s="307"/>
      <c r="D5" s="307"/>
      <c r="E5" s="307"/>
      <c r="F5" s="307"/>
      <c r="G5" s="307"/>
      <c r="H5" s="307"/>
      <c r="I5" s="307"/>
    </row>
    <row r="6" spans="1:9" ht="11.25" customHeight="1">
      <c r="A6" s="302">
        <v>2012</v>
      </c>
      <c r="B6" s="302"/>
      <c r="C6" s="302"/>
      <c r="D6" s="4"/>
      <c r="E6" s="4"/>
      <c r="F6" s="4"/>
      <c r="G6" s="4"/>
      <c r="H6" s="4"/>
      <c r="I6" s="4"/>
    </row>
    <row r="7" spans="1:9" ht="11.25" customHeight="1">
      <c r="A7" s="314" t="s">
        <v>228</v>
      </c>
      <c r="B7" s="315"/>
      <c r="C7" s="308" t="s">
        <v>170</v>
      </c>
      <c r="D7" s="309"/>
      <c r="E7" s="324" t="s">
        <v>275</v>
      </c>
      <c r="F7" s="303" t="s">
        <v>278</v>
      </c>
      <c r="G7" s="304"/>
      <c r="H7" s="305"/>
      <c r="I7" s="320" t="s">
        <v>226</v>
      </c>
    </row>
    <row r="8" spans="1:9" ht="6" customHeight="1">
      <c r="A8" s="316"/>
      <c r="B8" s="317"/>
      <c r="C8" s="310"/>
      <c r="D8" s="311"/>
      <c r="E8" s="325"/>
      <c r="F8" s="321" t="s">
        <v>187</v>
      </c>
      <c r="G8" s="321" t="s">
        <v>290</v>
      </c>
      <c r="H8" s="321" t="s">
        <v>42</v>
      </c>
      <c r="I8" s="310"/>
    </row>
    <row r="9" spans="1:9" ht="6" customHeight="1">
      <c r="A9" s="316"/>
      <c r="B9" s="317"/>
      <c r="C9" s="310"/>
      <c r="D9" s="311"/>
      <c r="E9" s="325"/>
      <c r="F9" s="322"/>
      <c r="G9" s="322"/>
      <c r="H9" s="322"/>
      <c r="I9" s="310"/>
    </row>
    <row r="10" spans="1:9" ht="6" customHeight="1">
      <c r="A10" s="316"/>
      <c r="B10" s="317"/>
      <c r="C10" s="310"/>
      <c r="D10" s="311"/>
      <c r="E10" s="325"/>
      <c r="F10" s="322"/>
      <c r="G10" s="322"/>
      <c r="H10" s="322"/>
      <c r="I10" s="310"/>
    </row>
    <row r="11" spans="1:9" ht="6" customHeight="1">
      <c r="A11" s="316"/>
      <c r="B11" s="317"/>
      <c r="C11" s="310"/>
      <c r="D11" s="311"/>
      <c r="E11" s="325"/>
      <c r="F11" s="322"/>
      <c r="G11" s="322"/>
      <c r="H11" s="322"/>
      <c r="I11" s="310"/>
    </row>
    <row r="12" spans="1:9" ht="6" customHeight="1">
      <c r="A12" s="316"/>
      <c r="B12" s="317"/>
      <c r="C12" s="310"/>
      <c r="D12" s="311"/>
      <c r="E12" s="325"/>
      <c r="F12" s="322"/>
      <c r="G12" s="322"/>
      <c r="H12" s="322"/>
      <c r="I12" s="310"/>
    </row>
    <row r="13" spans="1:9" ht="6" customHeight="1">
      <c r="A13" s="316"/>
      <c r="B13" s="317"/>
      <c r="C13" s="310"/>
      <c r="D13" s="311"/>
      <c r="E13" s="326"/>
      <c r="F13" s="323"/>
      <c r="G13" s="323"/>
      <c r="H13" s="323"/>
      <c r="I13" s="312"/>
    </row>
    <row r="14" spans="1:9" ht="11.25" customHeight="1">
      <c r="A14" s="318"/>
      <c r="B14" s="319"/>
      <c r="C14" s="312"/>
      <c r="D14" s="313"/>
      <c r="E14" s="303" t="s">
        <v>32</v>
      </c>
      <c r="F14" s="304"/>
      <c r="G14" s="304"/>
      <c r="H14" s="304"/>
      <c r="I14" s="5" t="s">
        <v>167</v>
      </c>
    </row>
    <row r="15" spans="1:9" ht="6" customHeight="1">
      <c r="A15" s="1"/>
      <c r="B15" s="1"/>
      <c r="C15" s="2"/>
      <c r="D15" s="1"/>
      <c r="E15" s="6"/>
      <c r="F15" s="6"/>
      <c r="G15" s="6"/>
      <c r="H15" s="6"/>
      <c r="I15" s="6"/>
    </row>
    <row r="16" spans="1:9" ht="11.25" customHeight="1">
      <c r="A16" s="327" t="s">
        <v>234</v>
      </c>
      <c r="B16" s="327"/>
      <c r="C16" s="327"/>
      <c r="D16" s="327"/>
      <c r="E16" s="327"/>
      <c r="F16" s="327"/>
      <c r="G16" s="327"/>
      <c r="H16" s="327"/>
      <c r="I16" s="327"/>
    </row>
    <row r="17" spans="1:9" ht="9" customHeight="1">
      <c r="A17" s="7"/>
      <c r="B17" s="7"/>
      <c r="C17" s="8" t="s">
        <v>43</v>
      </c>
      <c r="D17" s="7"/>
      <c r="E17" s="9"/>
      <c r="F17" s="9"/>
      <c r="G17" s="9"/>
      <c r="H17" s="9"/>
      <c r="I17" s="9"/>
    </row>
    <row r="18" spans="1:9" ht="9" customHeight="1">
      <c r="A18" s="10">
        <v>461</v>
      </c>
      <c r="B18" s="11"/>
      <c r="C18" s="12" t="s">
        <v>87</v>
      </c>
      <c r="D18" s="11"/>
      <c r="E18" s="218">
        <v>8</v>
      </c>
      <c r="F18" s="218">
        <v>461</v>
      </c>
      <c r="G18" s="218">
        <v>4</v>
      </c>
      <c r="H18" s="218">
        <v>464</v>
      </c>
      <c r="I18" s="218">
        <v>15228</v>
      </c>
    </row>
    <row r="19" spans="1:9" ht="9" customHeight="1">
      <c r="A19" s="10">
        <v>462</v>
      </c>
      <c r="B19" s="11"/>
      <c r="C19" s="12" t="s">
        <v>88</v>
      </c>
      <c r="D19" s="11"/>
      <c r="E19" s="218">
        <v>9</v>
      </c>
      <c r="F19" s="218">
        <v>1023</v>
      </c>
      <c r="G19" s="218" t="s">
        <v>270</v>
      </c>
      <c r="H19" s="218">
        <v>1023</v>
      </c>
      <c r="I19" s="218">
        <v>43249</v>
      </c>
    </row>
    <row r="20" spans="1:9" ht="9" customHeight="1">
      <c r="A20" s="10">
        <v>463</v>
      </c>
      <c r="B20" s="11"/>
      <c r="C20" s="12" t="s">
        <v>89</v>
      </c>
      <c r="D20" s="11"/>
      <c r="E20" s="218">
        <v>5</v>
      </c>
      <c r="F20" s="218">
        <v>164</v>
      </c>
      <c r="G20" s="218" t="s">
        <v>270</v>
      </c>
      <c r="H20" s="218">
        <v>164</v>
      </c>
      <c r="I20" s="218">
        <v>4379</v>
      </c>
    </row>
    <row r="21" spans="1:9" ht="9" customHeight="1">
      <c r="A21" s="10">
        <v>464</v>
      </c>
      <c r="B21" s="11"/>
      <c r="C21" s="12" t="s">
        <v>90</v>
      </c>
      <c r="D21" s="11"/>
      <c r="E21" s="218">
        <v>3</v>
      </c>
      <c r="F21" s="218">
        <v>174</v>
      </c>
      <c r="G21" s="218" t="s">
        <v>270</v>
      </c>
      <c r="H21" s="218">
        <v>174</v>
      </c>
      <c r="I21" s="218">
        <v>5426</v>
      </c>
    </row>
    <row r="22" spans="1:9" ht="9" customHeight="1">
      <c r="A22" s="7"/>
      <c r="B22" s="7"/>
      <c r="C22" s="8" t="s">
        <v>47</v>
      </c>
      <c r="D22" s="10"/>
      <c r="E22" s="218"/>
      <c r="F22" s="218"/>
      <c r="G22" s="218"/>
      <c r="H22" s="218"/>
      <c r="I22" s="218"/>
    </row>
    <row r="23" spans="1:9" ht="9" customHeight="1">
      <c r="A23" s="10">
        <v>471</v>
      </c>
      <c r="B23" s="13"/>
      <c r="C23" s="12" t="s">
        <v>87</v>
      </c>
      <c r="D23" s="11"/>
      <c r="E23" s="218">
        <v>20</v>
      </c>
      <c r="F23" s="218">
        <v>809</v>
      </c>
      <c r="G23" s="218">
        <v>6</v>
      </c>
      <c r="H23" s="218">
        <v>816</v>
      </c>
      <c r="I23" s="218">
        <v>27242</v>
      </c>
    </row>
    <row r="24" spans="1:9" ht="9" customHeight="1">
      <c r="A24" s="10">
        <v>472</v>
      </c>
      <c r="B24" s="13"/>
      <c r="C24" s="12" t="s">
        <v>88</v>
      </c>
      <c r="D24" s="11"/>
      <c r="E24" s="218">
        <v>6</v>
      </c>
      <c r="F24" s="218">
        <v>166</v>
      </c>
      <c r="G24" s="218">
        <v>1</v>
      </c>
      <c r="H24" s="218">
        <v>166</v>
      </c>
      <c r="I24" s="218">
        <v>4986</v>
      </c>
    </row>
    <row r="25" spans="1:11" ht="9" customHeight="1">
      <c r="A25" s="10">
        <v>473</v>
      </c>
      <c r="B25" s="13"/>
      <c r="C25" s="12" t="s">
        <v>89</v>
      </c>
      <c r="D25" s="11"/>
      <c r="E25" s="218">
        <v>9</v>
      </c>
      <c r="F25" s="218">
        <v>411</v>
      </c>
      <c r="G25" s="218" t="s">
        <v>270</v>
      </c>
      <c r="H25" s="218">
        <v>411</v>
      </c>
      <c r="I25" s="218">
        <v>16360</v>
      </c>
      <c r="K25" s="255" t="s">
        <v>291</v>
      </c>
    </row>
    <row r="26" spans="1:9" ht="9" customHeight="1">
      <c r="A26" s="10">
        <v>474</v>
      </c>
      <c r="B26" s="13"/>
      <c r="C26" s="12" t="s">
        <v>91</v>
      </c>
      <c r="D26" s="11"/>
      <c r="E26" s="218">
        <v>4</v>
      </c>
      <c r="F26" s="218">
        <v>112</v>
      </c>
      <c r="G26" s="218" t="s">
        <v>270</v>
      </c>
      <c r="H26" s="218">
        <v>112</v>
      </c>
      <c r="I26" s="218">
        <v>3081</v>
      </c>
    </row>
    <row r="27" spans="1:9" ht="9" customHeight="1">
      <c r="A27" s="10">
        <v>475</v>
      </c>
      <c r="B27" s="13"/>
      <c r="C27" s="12" t="s">
        <v>90</v>
      </c>
      <c r="D27" s="11"/>
      <c r="E27" s="218">
        <v>13</v>
      </c>
      <c r="F27" s="218">
        <v>436</v>
      </c>
      <c r="G27" s="218">
        <v>27</v>
      </c>
      <c r="H27" s="218">
        <v>463</v>
      </c>
      <c r="I27" s="218">
        <v>13401</v>
      </c>
    </row>
    <row r="28" spans="1:9" ht="9" customHeight="1">
      <c r="A28" s="10">
        <v>476</v>
      </c>
      <c r="B28" s="13"/>
      <c r="C28" s="12" t="s">
        <v>92</v>
      </c>
      <c r="D28" s="11"/>
      <c r="E28" s="218">
        <v>8</v>
      </c>
      <c r="F28" s="218">
        <v>454</v>
      </c>
      <c r="G28" s="218">
        <v>0</v>
      </c>
      <c r="H28" s="218">
        <v>455</v>
      </c>
      <c r="I28" s="218">
        <v>14195</v>
      </c>
    </row>
    <row r="29" spans="1:9" ht="9" customHeight="1">
      <c r="A29" s="10">
        <v>477</v>
      </c>
      <c r="B29" s="13"/>
      <c r="C29" s="12" t="s">
        <v>93</v>
      </c>
      <c r="D29" s="11"/>
      <c r="E29" s="218">
        <v>11</v>
      </c>
      <c r="F29" s="218">
        <v>409</v>
      </c>
      <c r="G29" s="218" t="s">
        <v>270</v>
      </c>
      <c r="H29" s="218">
        <v>409</v>
      </c>
      <c r="I29" s="218">
        <v>11412</v>
      </c>
    </row>
    <row r="30" spans="1:9" ht="9" customHeight="1">
      <c r="A30" s="10">
        <v>478</v>
      </c>
      <c r="B30" s="13"/>
      <c r="C30" s="12" t="s">
        <v>94</v>
      </c>
      <c r="D30" s="11"/>
      <c r="E30" s="218">
        <v>9</v>
      </c>
      <c r="F30" s="218">
        <v>815</v>
      </c>
      <c r="G30" s="218">
        <v>13</v>
      </c>
      <c r="H30" s="218">
        <v>828</v>
      </c>
      <c r="I30" s="218">
        <v>27359</v>
      </c>
    </row>
    <row r="31" spans="1:9" ht="9" customHeight="1">
      <c r="A31" s="10">
        <v>479</v>
      </c>
      <c r="B31" s="13"/>
      <c r="C31" s="12" t="s">
        <v>95</v>
      </c>
      <c r="D31" s="11"/>
      <c r="E31" s="218">
        <v>5</v>
      </c>
      <c r="F31" s="218">
        <v>266</v>
      </c>
      <c r="G31" s="218" t="s">
        <v>270</v>
      </c>
      <c r="H31" s="218">
        <v>266</v>
      </c>
      <c r="I31" s="218">
        <v>7783</v>
      </c>
    </row>
    <row r="32" spans="1:9" ht="6" customHeight="1">
      <c r="A32" s="10"/>
      <c r="B32" s="13"/>
      <c r="C32" s="12"/>
      <c r="D32" s="11"/>
      <c r="E32" s="218"/>
      <c r="F32" s="218"/>
      <c r="G32" s="218"/>
      <c r="H32" s="218"/>
      <c r="I32" s="218"/>
    </row>
    <row r="33" spans="1:9" ht="9" customHeight="1">
      <c r="A33" s="8">
        <v>4</v>
      </c>
      <c r="B33" s="14"/>
      <c r="C33" s="15" t="s">
        <v>96</v>
      </c>
      <c r="D33" s="17"/>
      <c r="E33" s="240">
        <v>109</v>
      </c>
      <c r="F33" s="240">
        <v>5700</v>
      </c>
      <c r="G33" s="240">
        <v>51</v>
      </c>
      <c r="H33" s="240">
        <v>5750</v>
      </c>
      <c r="I33" s="240">
        <v>194101</v>
      </c>
    </row>
    <row r="34" spans="1:9" ht="6" customHeight="1">
      <c r="A34" s="7"/>
      <c r="B34" s="7"/>
      <c r="C34" s="10"/>
      <c r="D34" s="7"/>
      <c r="E34" s="16"/>
      <c r="F34" s="16"/>
      <c r="G34" s="16"/>
      <c r="H34" s="16"/>
      <c r="I34" s="16"/>
    </row>
    <row r="35" spans="1:9" ht="11.25" customHeight="1">
      <c r="A35" s="327" t="s">
        <v>235</v>
      </c>
      <c r="B35" s="327"/>
      <c r="C35" s="327"/>
      <c r="D35" s="327"/>
      <c r="E35" s="327"/>
      <c r="F35" s="327"/>
      <c r="G35" s="327"/>
      <c r="H35" s="327"/>
      <c r="I35" s="327"/>
    </row>
    <row r="36" spans="1:9" ht="9" customHeight="1">
      <c r="A36" s="7"/>
      <c r="B36" s="7"/>
      <c r="C36" s="8" t="s">
        <v>43</v>
      </c>
      <c r="D36" s="7"/>
      <c r="E36" s="16"/>
      <c r="F36" s="16"/>
      <c r="G36" s="16"/>
      <c r="H36" s="16"/>
      <c r="I36" s="16"/>
    </row>
    <row r="37" spans="1:9" ht="9" customHeight="1">
      <c r="A37" s="10">
        <v>561</v>
      </c>
      <c r="B37" s="11"/>
      <c r="C37" s="12" t="s">
        <v>97</v>
      </c>
      <c r="D37" s="11"/>
      <c r="E37" s="218">
        <v>3</v>
      </c>
      <c r="F37" s="218" t="s">
        <v>289</v>
      </c>
      <c r="G37" s="218" t="s">
        <v>289</v>
      </c>
      <c r="H37" s="218" t="s">
        <v>289</v>
      </c>
      <c r="I37" s="218" t="s">
        <v>289</v>
      </c>
    </row>
    <row r="38" spans="1:9" ht="9" customHeight="1">
      <c r="A38" s="10">
        <v>562</v>
      </c>
      <c r="B38" s="11"/>
      <c r="C38" s="12" t="s">
        <v>98</v>
      </c>
      <c r="D38" s="11"/>
      <c r="E38" s="218">
        <v>8</v>
      </c>
      <c r="F38" s="218">
        <v>536</v>
      </c>
      <c r="G38" s="218">
        <v>9</v>
      </c>
      <c r="H38" s="218">
        <v>545</v>
      </c>
      <c r="I38" s="218">
        <v>19803</v>
      </c>
    </row>
    <row r="39" spans="1:9" ht="9" customHeight="1">
      <c r="A39" s="10">
        <v>563</v>
      </c>
      <c r="B39" s="11"/>
      <c r="C39" s="12" t="s">
        <v>99</v>
      </c>
      <c r="D39" s="11"/>
      <c r="E39" s="218">
        <v>2</v>
      </c>
      <c r="F39" s="218" t="s">
        <v>289</v>
      </c>
      <c r="G39" s="218" t="s">
        <v>289</v>
      </c>
      <c r="H39" s="218" t="s">
        <v>289</v>
      </c>
      <c r="I39" s="218" t="s">
        <v>289</v>
      </c>
    </row>
    <row r="40" spans="1:9" ht="9" customHeight="1">
      <c r="A40" s="10">
        <v>564</v>
      </c>
      <c r="B40" s="11"/>
      <c r="C40" s="12" t="s">
        <v>100</v>
      </c>
      <c r="D40" s="11"/>
      <c r="E40" s="218">
        <v>33</v>
      </c>
      <c r="F40" s="218">
        <v>1933</v>
      </c>
      <c r="G40" s="218">
        <v>1</v>
      </c>
      <c r="H40" s="218">
        <v>1933</v>
      </c>
      <c r="I40" s="218">
        <v>64400</v>
      </c>
    </row>
    <row r="41" spans="1:9" ht="9" customHeight="1">
      <c r="A41" s="10">
        <v>565</v>
      </c>
      <c r="B41" s="11"/>
      <c r="C41" s="12" t="s">
        <v>101</v>
      </c>
      <c r="D41" s="11"/>
      <c r="E41" s="218">
        <v>3</v>
      </c>
      <c r="F41" s="218">
        <v>167</v>
      </c>
      <c r="G41" s="218">
        <v>38</v>
      </c>
      <c r="H41" s="218">
        <v>205</v>
      </c>
      <c r="I41" s="218">
        <v>5866</v>
      </c>
    </row>
    <row r="42" spans="1:9" ht="9" customHeight="1">
      <c r="A42" s="7"/>
      <c r="B42" s="7"/>
      <c r="C42" s="8" t="s">
        <v>47</v>
      </c>
      <c r="D42" s="10"/>
      <c r="E42" s="218"/>
      <c r="F42" s="218"/>
      <c r="G42" s="218"/>
      <c r="H42" s="218"/>
      <c r="I42" s="218"/>
    </row>
    <row r="43" spans="1:9" ht="9" customHeight="1">
      <c r="A43" s="10">
        <v>571</v>
      </c>
      <c r="B43" s="11"/>
      <c r="C43" s="12" t="s">
        <v>97</v>
      </c>
      <c r="D43" s="11"/>
      <c r="E43" s="218">
        <v>30</v>
      </c>
      <c r="F43" s="218">
        <v>1493</v>
      </c>
      <c r="G43" s="218">
        <v>11</v>
      </c>
      <c r="H43" s="218">
        <v>1504</v>
      </c>
      <c r="I43" s="218">
        <v>46357</v>
      </c>
    </row>
    <row r="44" spans="1:9" ht="9" customHeight="1">
      <c r="A44" s="10">
        <v>572</v>
      </c>
      <c r="B44" s="11"/>
      <c r="C44" s="12" t="s">
        <v>102</v>
      </c>
      <c r="D44" s="11"/>
      <c r="E44" s="218">
        <v>7</v>
      </c>
      <c r="F44" s="218">
        <v>210</v>
      </c>
      <c r="G44" s="218" t="s">
        <v>270</v>
      </c>
      <c r="H44" s="218">
        <v>210</v>
      </c>
      <c r="I44" s="218">
        <v>4900</v>
      </c>
    </row>
    <row r="45" spans="1:9" ht="9" customHeight="1">
      <c r="A45" s="10">
        <v>573</v>
      </c>
      <c r="B45" s="11"/>
      <c r="C45" s="12" t="s">
        <v>99</v>
      </c>
      <c r="D45" s="11"/>
      <c r="E45" s="218">
        <v>7</v>
      </c>
      <c r="F45" s="218">
        <v>151</v>
      </c>
      <c r="G45" s="218" t="s">
        <v>270</v>
      </c>
      <c r="H45" s="218">
        <v>151</v>
      </c>
      <c r="I45" s="218">
        <v>4776</v>
      </c>
    </row>
    <row r="46" spans="1:9" ht="9" customHeight="1">
      <c r="A46" s="10">
        <v>574</v>
      </c>
      <c r="B46" s="11"/>
      <c r="C46" s="12" t="s">
        <v>103</v>
      </c>
      <c r="D46" s="11"/>
      <c r="E46" s="218">
        <v>12</v>
      </c>
      <c r="F46" s="218">
        <v>524</v>
      </c>
      <c r="G46" s="218">
        <v>1</v>
      </c>
      <c r="H46" s="218">
        <v>525</v>
      </c>
      <c r="I46" s="218">
        <v>20478</v>
      </c>
    </row>
    <row r="47" spans="1:9" ht="9" customHeight="1">
      <c r="A47" s="10">
        <v>575</v>
      </c>
      <c r="B47" s="11"/>
      <c r="C47" s="12" t="s">
        <v>236</v>
      </c>
      <c r="D47" s="11"/>
      <c r="E47" s="218">
        <v>13</v>
      </c>
      <c r="F47" s="218">
        <v>546</v>
      </c>
      <c r="G47" s="218">
        <v>1</v>
      </c>
      <c r="H47" s="218">
        <v>547</v>
      </c>
      <c r="I47" s="218">
        <v>16944</v>
      </c>
    </row>
    <row r="48" spans="1:9" ht="9" customHeight="1">
      <c r="A48" s="10">
        <v>576</v>
      </c>
      <c r="B48" s="11"/>
      <c r="C48" s="12" t="s">
        <v>104</v>
      </c>
      <c r="D48" s="11"/>
      <c r="E48" s="218">
        <v>16</v>
      </c>
      <c r="F48" s="218">
        <v>554</v>
      </c>
      <c r="G48" s="218" t="s">
        <v>270</v>
      </c>
      <c r="H48" s="218">
        <v>554</v>
      </c>
      <c r="I48" s="218">
        <v>18698</v>
      </c>
    </row>
    <row r="49" spans="1:9" ht="9" customHeight="1">
      <c r="A49" s="10">
        <v>577</v>
      </c>
      <c r="B49" s="11"/>
      <c r="C49" s="12" t="s">
        <v>105</v>
      </c>
      <c r="D49" s="11"/>
      <c r="E49" s="218">
        <v>5</v>
      </c>
      <c r="F49" s="218">
        <v>253</v>
      </c>
      <c r="G49" s="218">
        <v>0</v>
      </c>
      <c r="H49" s="218">
        <v>253</v>
      </c>
      <c r="I49" s="218">
        <v>7305</v>
      </c>
    </row>
    <row r="50" spans="1:9" ht="6" customHeight="1">
      <c r="A50" s="10"/>
      <c r="B50" s="11"/>
      <c r="C50" s="12"/>
      <c r="D50" s="11"/>
      <c r="E50" s="218"/>
      <c r="F50" s="218"/>
      <c r="G50" s="218"/>
      <c r="H50" s="218"/>
      <c r="I50" s="218"/>
    </row>
    <row r="51" spans="1:9" ht="9" customHeight="1">
      <c r="A51" s="8">
        <v>5</v>
      </c>
      <c r="B51" s="17"/>
      <c r="C51" s="15" t="s">
        <v>106</v>
      </c>
      <c r="D51" s="17"/>
      <c r="E51" s="240">
        <v>137</v>
      </c>
      <c r="F51" s="240">
        <v>6678</v>
      </c>
      <c r="G51" s="240">
        <v>61</v>
      </c>
      <c r="H51" s="240">
        <v>6738</v>
      </c>
      <c r="I51" s="240">
        <v>220009</v>
      </c>
    </row>
    <row r="52" spans="1:9" ht="6" customHeight="1">
      <c r="A52" s="7"/>
      <c r="B52" s="7"/>
      <c r="C52" s="10"/>
      <c r="D52" s="7"/>
      <c r="E52" s="16"/>
      <c r="F52" s="16"/>
      <c r="G52" s="16"/>
      <c r="H52" s="16"/>
      <c r="I52" s="16"/>
    </row>
    <row r="53" spans="1:9" ht="11.25" customHeight="1">
      <c r="A53" s="327" t="s">
        <v>237</v>
      </c>
      <c r="B53" s="327"/>
      <c r="C53" s="327"/>
      <c r="D53" s="327"/>
      <c r="E53" s="327"/>
      <c r="F53" s="327"/>
      <c r="G53" s="327"/>
      <c r="H53" s="327"/>
      <c r="I53" s="327"/>
    </row>
    <row r="54" spans="1:9" ht="9" customHeight="1">
      <c r="A54" s="7"/>
      <c r="B54" s="7"/>
      <c r="C54" s="8" t="s">
        <v>43</v>
      </c>
      <c r="D54" s="7"/>
      <c r="E54" s="16"/>
      <c r="F54" s="16"/>
      <c r="G54" s="16"/>
      <c r="H54" s="16"/>
      <c r="I54" s="16"/>
    </row>
    <row r="55" spans="1:9" ht="9" customHeight="1">
      <c r="A55" s="10">
        <v>661</v>
      </c>
      <c r="B55" s="11"/>
      <c r="C55" s="12" t="s">
        <v>107</v>
      </c>
      <c r="D55" s="11"/>
      <c r="E55" s="218">
        <v>11</v>
      </c>
      <c r="F55" s="218">
        <v>941</v>
      </c>
      <c r="G55" s="218" t="s">
        <v>270</v>
      </c>
      <c r="H55" s="218">
        <v>941</v>
      </c>
      <c r="I55" s="218">
        <v>39508</v>
      </c>
    </row>
    <row r="56" spans="1:9" ht="9" customHeight="1">
      <c r="A56" s="10">
        <v>662</v>
      </c>
      <c r="B56" s="11"/>
      <c r="C56" s="12" t="s">
        <v>108</v>
      </c>
      <c r="D56" s="11"/>
      <c r="E56" s="218">
        <v>7</v>
      </c>
      <c r="F56" s="218">
        <v>854</v>
      </c>
      <c r="G56" s="218" t="s">
        <v>270</v>
      </c>
      <c r="H56" s="218">
        <v>854</v>
      </c>
      <c r="I56" s="218">
        <v>30246</v>
      </c>
    </row>
    <row r="57" spans="1:9" ht="9" customHeight="1">
      <c r="A57" s="10">
        <v>663</v>
      </c>
      <c r="B57" s="11"/>
      <c r="C57" s="12" t="s">
        <v>109</v>
      </c>
      <c r="D57" s="11"/>
      <c r="E57" s="218">
        <v>8</v>
      </c>
      <c r="F57" s="218">
        <v>480</v>
      </c>
      <c r="G57" s="218" t="s">
        <v>270</v>
      </c>
      <c r="H57" s="218">
        <v>480</v>
      </c>
      <c r="I57" s="218">
        <v>15778</v>
      </c>
    </row>
    <row r="58" spans="1:9" ht="9" customHeight="1">
      <c r="A58" s="7"/>
      <c r="B58" s="7"/>
      <c r="C58" s="8" t="s">
        <v>47</v>
      </c>
      <c r="D58" s="10"/>
      <c r="E58" s="218"/>
      <c r="F58" s="218"/>
      <c r="G58" s="218"/>
      <c r="H58" s="218"/>
      <c r="I58" s="218"/>
    </row>
    <row r="59" spans="1:9" ht="9" customHeight="1">
      <c r="A59" s="10">
        <v>671</v>
      </c>
      <c r="B59" s="11"/>
      <c r="C59" s="12" t="s">
        <v>107</v>
      </c>
      <c r="D59" s="11"/>
      <c r="E59" s="218">
        <v>12</v>
      </c>
      <c r="F59" s="218">
        <v>899</v>
      </c>
      <c r="G59" s="218" t="s">
        <v>270</v>
      </c>
      <c r="H59" s="218">
        <v>899</v>
      </c>
      <c r="I59" s="218">
        <v>25672</v>
      </c>
    </row>
    <row r="60" spans="1:9" ht="9" customHeight="1">
      <c r="A60" s="10">
        <v>672</v>
      </c>
      <c r="B60" s="11"/>
      <c r="C60" s="12" t="s">
        <v>110</v>
      </c>
      <c r="D60" s="11"/>
      <c r="E60" s="218">
        <v>21</v>
      </c>
      <c r="F60" s="218">
        <v>1471</v>
      </c>
      <c r="G60" s="218">
        <v>1</v>
      </c>
      <c r="H60" s="218">
        <v>1472</v>
      </c>
      <c r="I60" s="218">
        <v>46656</v>
      </c>
    </row>
    <row r="61" spans="1:9" ht="9" customHeight="1">
      <c r="A61" s="10">
        <v>673</v>
      </c>
      <c r="B61" s="11"/>
      <c r="C61" s="12" t="s">
        <v>111</v>
      </c>
      <c r="D61" s="11"/>
      <c r="E61" s="218">
        <v>13</v>
      </c>
      <c r="F61" s="218">
        <v>627</v>
      </c>
      <c r="G61" s="218">
        <v>2</v>
      </c>
      <c r="H61" s="218">
        <v>629</v>
      </c>
      <c r="I61" s="218">
        <v>19179</v>
      </c>
    </row>
    <row r="62" spans="1:9" ht="9" customHeight="1">
      <c r="A62" s="10">
        <v>674</v>
      </c>
      <c r="B62" s="11"/>
      <c r="C62" s="12" t="s">
        <v>112</v>
      </c>
      <c r="D62" s="11"/>
      <c r="E62" s="218">
        <v>5</v>
      </c>
      <c r="F62" s="218">
        <v>206</v>
      </c>
      <c r="G62" s="218" t="s">
        <v>270</v>
      </c>
      <c r="H62" s="218">
        <v>206</v>
      </c>
      <c r="I62" s="218">
        <v>5746</v>
      </c>
    </row>
    <row r="63" spans="1:9" ht="9" customHeight="1">
      <c r="A63" s="10">
        <v>675</v>
      </c>
      <c r="B63" s="11"/>
      <c r="C63" s="12" t="s">
        <v>113</v>
      </c>
      <c r="D63" s="11"/>
      <c r="E63" s="218">
        <v>4</v>
      </c>
      <c r="F63" s="218">
        <v>171</v>
      </c>
      <c r="G63" s="218" t="s">
        <v>270</v>
      </c>
      <c r="H63" s="218">
        <v>171</v>
      </c>
      <c r="I63" s="218">
        <v>5803</v>
      </c>
    </row>
    <row r="64" spans="1:9" ht="9" customHeight="1">
      <c r="A64" s="10">
        <v>676</v>
      </c>
      <c r="B64" s="11"/>
      <c r="C64" s="12" t="s">
        <v>114</v>
      </c>
      <c r="D64" s="11"/>
      <c r="E64" s="218">
        <v>7</v>
      </c>
      <c r="F64" s="218">
        <v>293</v>
      </c>
      <c r="G64" s="218" t="s">
        <v>270</v>
      </c>
      <c r="H64" s="218">
        <v>293</v>
      </c>
      <c r="I64" s="218">
        <v>10450</v>
      </c>
    </row>
    <row r="65" spans="1:9" ht="9" customHeight="1">
      <c r="A65" s="10">
        <v>677</v>
      </c>
      <c r="B65" s="11"/>
      <c r="C65" s="12" t="s">
        <v>115</v>
      </c>
      <c r="D65" s="11"/>
      <c r="E65" s="218">
        <v>18</v>
      </c>
      <c r="F65" s="218">
        <v>795</v>
      </c>
      <c r="G65" s="218">
        <v>1</v>
      </c>
      <c r="H65" s="218">
        <v>796</v>
      </c>
      <c r="I65" s="218">
        <v>30141</v>
      </c>
    </row>
    <row r="66" spans="1:9" ht="9" customHeight="1">
      <c r="A66" s="10">
        <v>678</v>
      </c>
      <c r="B66" s="11"/>
      <c r="C66" s="19" t="s">
        <v>108</v>
      </c>
      <c r="D66" s="11"/>
      <c r="E66" s="218">
        <v>5</v>
      </c>
      <c r="F66" s="218">
        <v>242</v>
      </c>
      <c r="G66" s="218">
        <v>19</v>
      </c>
      <c r="H66" s="218">
        <v>261</v>
      </c>
      <c r="I66" s="218">
        <v>7661</v>
      </c>
    </row>
    <row r="67" spans="1:9" ht="9" customHeight="1">
      <c r="A67" s="10">
        <v>679</v>
      </c>
      <c r="B67" s="11"/>
      <c r="C67" s="12" t="s">
        <v>109</v>
      </c>
      <c r="D67" s="11"/>
      <c r="E67" s="218">
        <v>13</v>
      </c>
      <c r="F67" s="218">
        <v>481</v>
      </c>
      <c r="G67" s="218" t="s">
        <v>270</v>
      </c>
      <c r="H67" s="218">
        <v>481</v>
      </c>
      <c r="I67" s="218">
        <v>15631</v>
      </c>
    </row>
    <row r="68" spans="1:9" ht="6" customHeight="1">
      <c r="A68" s="10"/>
      <c r="B68" s="11"/>
      <c r="C68" s="12"/>
      <c r="D68" s="11"/>
      <c r="E68" s="218"/>
      <c r="F68" s="218"/>
      <c r="G68" s="218"/>
      <c r="H68" s="218"/>
      <c r="I68" s="218"/>
    </row>
    <row r="69" spans="1:9" ht="9" customHeight="1">
      <c r="A69" s="8">
        <v>6</v>
      </c>
      <c r="B69" s="17"/>
      <c r="C69" s="20" t="s">
        <v>116</v>
      </c>
      <c r="D69" s="17"/>
      <c r="E69" s="240">
        <v>125</v>
      </c>
      <c r="F69" s="240">
        <v>7458</v>
      </c>
      <c r="G69" s="240">
        <v>23</v>
      </c>
      <c r="H69" s="240">
        <v>7481</v>
      </c>
      <c r="I69" s="240">
        <v>252472</v>
      </c>
    </row>
    <row r="70" spans="1:9" ht="6" customHeight="1">
      <c r="A70" s="7"/>
      <c r="B70" s="7"/>
      <c r="C70" s="10"/>
      <c r="D70" s="7"/>
      <c r="E70" s="16"/>
      <c r="F70" s="16"/>
      <c r="G70" s="16"/>
      <c r="H70" s="16"/>
      <c r="I70" s="16"/>
    </row>
    <row r="71" spans="1:9" ht="11.25" customHeight="1">
      <c r="A71" s="327" t="s">
        <v>238</v>
      </c>
      <c r="B71" s="327"/>
      <c r="C71" s="327"/>
      <c r="D71" s="327"/>
      <c r="E71" s="327"/>
      <c r="F71" s="327"/>
      <c r="G71" s="327"/>
      <c r="H71" s="327"/>
      <c r="I71" s="327"/>
    </row>
    <row r="72" spans="1:9" ht="9" customHeight="1">
      <c r="A72" s="7"/>
      <c r="B72" s="7"/>
      <c r="C72" s="8" t="s">
        <v>43</v>
      </c>
      <c r="D72" s="7"/>
      <c r="E72" s="16"/>
      <c r="F72" s="16"/>
      <c r="G72" s="16"/>
      <c r="H72" s="16"/>
      <c r="I72" s="16"/>
    </row>
    <row r="73" spans="1:9" ht="9" customHeight="1">
      <c r="A73" s="10">
        <v>761</v>
      </c>
      <c r="B73" s="11"/>
      <c r="C73" s="12" t="s">
        <v>117</v>
      </c>
      <c r="D73" s="11"/>
      <c r="E73" s="218">
        <v>13</v>
      </c>
      <c r="F73" s="218">
        <v>764</v>
      </c>
      <c r="G73" s="218">
        <v>2</v>
      </c>
      <c r="H73" s="218">
        <v>766</v>
      </c>
      <c r="I73" s="218">
        <v>27494</v>
      </c>
    </row>
    <row r="74" spans="1:9" ht="9" customHeight="1">
      <c r="A74" s="10">
        <v>762</v>
      </c>
      <c r="B74" s="11"/>
      <c r="C74" s="12" t="s">
        <v>118</v>
      </c>
      <c r="D74" s="11"/>
      <c r="E74" s="218">
        <v>4</v>
      </c>
      <c r="F74" s="218" t="s">
        <v>289</v>
      </c>
      <c r="G74" s="218" t="s">
        <v>289</v>
      </c>
      <c r="H74" s="218" t="s">
        <v>289</v>
      </c>
      <c r="I74" s="218" t="s">
        <v>289</v>
      </c>
    </row>
    <row r="75" spans="1:9" ht="9" customHeight="1">
      <c r="A75" s="10">
        <v>763</v>
      </c>
      <c r="B75" s="11"/>
      <c r="C75" s="12" t="s">
        <v>119</v>
      </c>
      <c r="D75" s="11"/>
      <c r="E75" s="218">
        <v>1</v>
      </c>
      <c r="F75" s="218" t="s">
        <v>289</v>
      </c>
      <c r="G75" s="218" t="s">
        <v>289</v>
      </c>
      <c r="H75" s="218" t="s">
        <v>289</v>
      </c>
      <c r="I75" s="218" t="s">
        <v>289</v>
      </c>
    </row>
    <row r="76" spans="1:9" ht="9" customHeight="1">
      <c r="A76" s="10">
        <v>764</v>
      </c>
      <c r="B76" s="11"/>
      <c r="C76" s="12" t="s">
        <v>120</v>
      </c>
      <c r="D76" s="11"/>
      <c r="E76" s="218">
        <v>5</v>
      </c>
      <c r="F76" s="218">
        <v>1330</v>
      </c>
      <c r="G76" s="218">
        <v>21</v>
      </c>
      <c r="H76" s="218">
        <v>1351</v>
      </c>
      <c r="I76" s="218">
        <v>45766</v>
      </c>
    </row>
    <row r="77" spans="1:9" ht="9" customHeight="1">
      <c r="A77" s="7"/>
      <c r="B77" s="7"/>
      <c r="C77" s="8" t="s">
        <v>47</v>
      </c>
      <c r="D77" s="10"/>
      <c r="E77" s="218"/>
      <c r="F77" s="218"/>
      <c r="G77" s="218"/>
      <c r="H77" s="218"/>
      <c r="I77" s="218"/>
    </row>
    <row r="78" spans="1:9" ht="9" customHeight="1">
      <c r="A78" s="10">
        <v>771</v>
      </c>
      <c r="B78" s="11"/>
      <c r="C78" s="12" t="s">
        <v>121</v>
      </c>
      <c r="D78" s="11"/>
      <c r="E78" s="218">
        <v>19</v>
      </c>
      <c r="F78" s="218">
        <v>569</v>
      </c>
      <c r="G78" s="218" t="s">
        <v>270</v>
      </c>
      <c r="H78" s="218">
        <v>569</v>
      </c>
      <c r="I78" s="218">
        <v>16959</v>
      </c>
    </row>
    <row r="79" spans="1:9" ht="9" customHeight="1">
      <c r="A79" s="10">
        <v>772</v>
      </c>
      <c r="B79" s="11"/>
      <c r="C79" s="12" t="s">
        <v>117</v>
      </c>
      <c r="D79" s="11"/>
      <c r="E79" s="218">
        <v>23</v>
      </c>
      <c r="F79" s="218">
        <v>1092</v>
      </c>
      <c r="G79" s="218">
        <v>2</v>
      </c>
      <c r="H79" s="218">
        <v>1094</v>
      </c>
      <c r="I79" s="218">
        <v>34888</v>
      </c>
    </row>
    <row r="80" spans="1:9" ht="9" customHeight="1">
      <c r="A80" s="10">
        <v>773</v>
      </c>
      <c r="B80" s="11"/>
      <c r="C80" s="12" t="s">
        <v>239</v>
      </c>
      <c r="D80" s="11"/>
      <c r="E80" s="218">
        <v>15</v>
      </c>
      <c r="F80" s="218">
        <v>631</v>
      </c>
      <c r="G80" s="218" t="s">
        <v>270</v>
      </c>
      <c r="H80" s="218">
        <v>631</v>
      </c>
      <c r="I80" s="218">
        <v>19236</v>
      </c>
    </row>
    <row r="81" spans="1:9" ht="9" customHeight="1">
      <c r="A81" s="10">
        <v>774</v>
      </c>
      <c r="B81" s="11"/>
      <c r="C81" s="12" t="s">
        <v>122</v>
      </c>
      <c r="D81" s="11"/>
      <c r="E81" s="218">
        <v>21</v>
      </c>
      <c r="F81" s="218">
        <v>1308</v>
      </c>
      <c r="G81" s="218">
        <v>1</v>
      </c>
      <c r="H81" s="218">
        <v>1309</v>
      </c>
      <c r="I81" s="218">
        <v>37475</v>
      </c>
    </row>
    <row r="82" spans="1:9" ht="9" customHeight="1">
      <c r="A82" s="10">
        <v>775</v>
      </c>
      <c r="B82" s="11"/>
      <c r="C82" s="12" t="s">
        <v>123</v>
      </c>
      <c r="D82" s="11"/>
      <c r="E82" s="218">
        <v>14</v>
      </c>
      <c r="F82" s="218">
        <v>806</v>
      </c>
      <c r="G82" s="218">
        <v>1</v>
      </c>
      <c r="H82" s="218">
        <v>807</v>
      </c>
      <c r="I82" s="218">
        <v>25027</v>
      </c>
    </row>
    <row r="83" spans="1:9" ht="9" customHeight="1">
      <c r="A83" s="10">
        <v>776</v>
      </c>
      <c r="B83" s="11"/>
      <c r="C83" s="12" t="s">
        <v>124</v>
      </c>
      <c r="D83" s="11"/>
      <c r="E83" s="218">
        <v>5</v>
      </c>
      <c r="F83" s="218">
        <v>138</v>
      </c>
      <c r="G83" s="218">
        <v>1</v>
      </c>
      <c r="H83" s="218">
        <v>139</v>
      </c>
      <c r="I83" s="218">
        <v>3898</v>
      </c>
    </row>
    <row r="84" spans="1:9" ht="9" customHeight="1">
      <c r="A84" s="10">
        <v>777</v>
      </c>
      <c r="B84" s="11"/>
      <c r="C84" s="12" t="s">
        <v>125</v>
      </c>
      <c r="D84" s="11"/>
      <c r="E84" s="218">
        <v>28</v>
      </c>
      <c r="F84" s="218">
        <v>1722</v>
      </c>
      <c r="G84" s="218">
        <v>15</v>
      </c>
      <c r="H84" s="218">
        <v>1737</v>
      </c>
      <c r="I84" s="218">
        <v>52788</v>
      </c>
    </row>
    <row r="85" spans="1:9" ht="9" customHeight="1">
      <c r="A85" s="10">
        <v>778</v>
      </c>
      <c r="B85" s="11"/>
      <c r="C85" s="12" t="s">
        <v>126</v>
      </c>
      <c r="D85" s="11"/>
      <c r="E85" s="218">
        <v>33</v>
      </c>
      <c r="F85" s="218">
        <v>2335</v>
      </c>
      <c r="G85" s="218">
        <v>12</v>
      </c>
      <c r="H85" s="218">
        <v>2347</v>
      </c>
      <c r="I85" s="218">
        <v>78624</v>
      </c>
    </row>
    <row r="86" spans="1:9" ht="9" customHeight="1">
      <c r="A86" s="10">
        <v>779</v>
      </c>
      <c r="B86" s="11"/>
      <c r="C86" s="12" t="s">
        <v>127</v>
      </c>
      <c r="D86" s="11"/>
      <c r="E86" s="218">
        <v>16</v>
      </c>
      <c r="F86" s="218">
        <v>943</v>
      </c>
      <c r="G86" s="218">
        <v>26</v>
      </c>
      <c r="H86" s="218">
        <v>969</v>
      </c>
      <c r="I86" s="218">
        <v>32313</v>
      </c>
    </row>
    <row r="87" spans="1:9" ht="9" customHeight="1">
      <c r="A87" s="10">
        <v>780</v>
      </c>
      <c r="B87" s="11"/>
      <c r="C87" s="12" t="s">
        <v>128</v>
      </c>
      <c r="D87" s="11"/>
      <c r="E87" s="218">
        <v>25</v>
      </c>
      <c r="F87" s="218">
        <v>1153</v>
      </c>
      <c r="G87" s="218">
        <v>8</v>
      </c>
      <c r="H87" s="218">
        <v>1161</v>
      </c>
      <c r="I87" s="218">
        <v>38614</v>
      </c>
    </row>
    <row r="88" spans="1:9" ht="6" customHeight="1">
      <c r="A88" s="10"/>
      <c r="B88" s="11"/>
      <c r="C88" s="12"/>
      <c r="D88" s="11"/>
      <c r="E88" s="218"/>
      <c r="F88" s="218"/>
      <c r="G88" s="218"/>
      <c r="H88" s="218"/>
      <c r="I88" s="218"/>
    </row>
    <row r="89" spans="1:9" ht="9" customHeight="1">
      <c r="A89" s="8">
        <v>7</v>
      </c>
      <c r="B89" s="17"/>
      <c r="C89" s="20" t="s">
        <v>129</v>
      </c>
      <c r="D89" s="17"/>
      <c r="E89" s="240">
        <v>221</v>
      </c>
      <c r="F89" s="240">
        <v>13423</v>
      </c>
      <c r="G89" s="240">
        <v>99</v>
      </c>
      <c r="H89" s="240">
        <v>13521</v>
      </c>
      <c r="I89" s="240">
        <v>440784</v>
      </c>
    </row>
    <row r="90" spans="1:9" ht="6" customHeight="1">
      <c r="A90" s="86" t="s">
        <v>254</v>
      </c>
      <c r="B90" s="1"/>
      <c r="C90" s="2"/>
      <c r="D90" s="1"/>
      <c r="E90" s="2"/>
      <c r="F90" s="2"/>
      <c r="G90" s="2"/>
      <c r="H90" s="2"/>
      <c r="I90" s="2"/>
    </row>
    <row r="91" spans="1:9" ht="11.25" customHeight="1">
      <c r="A91" s="21" t="s">
        <v>259</v>
      </c>
      <c r="B91" s="1"/>
      <c r="C91" s="2"/>
      <c r="D91" s="1"/>
      <c r="E91" s="2"/>
      <c r="F91" s="2"/>
      <c r="G91" s="2"/>
      <c r="H91" s="2"/>
      <c r="I91" s="2"/>
    </row>
    <row r="92" spans="1:9" ht="12.75">
      <c r="A92" s="1"/>
      <c r="B92" s="1"/>
      <c r="C92" s="2"/>
      <c r="D92" s="1"/>
      <c r="E92" s="2"/>
      <c r="F92" s="2"/>
      <c r="G92" s="2"/>
      <c r="H92" s="2"/>
      <c r="I92" s="2"/>
    </row>
    <row r="93" spans="1:9" ht="12.75">
      <c r="A93" s="1"/>
      <c r="B93" s="1"/>
      <c r="C93" s="2"/>
      <c r="D93" s="1"/>
      <c r="E93" s="2"/>
      <c r="F93" s="2"/>
      <c r="G93" s="2"/>
      <c r="H93" s="2"/>
      <c r="I93" s="2"/>
    </row>
    <row r="94" spans="1:9" ht="12.75">
      <c r="A94" s="1"/>
      <c r="B94" s="1"/>
      <c r="C94" s="2"/>
      <c r="D94" s="1"/>
      <c r="E94" s="2"/>
      <c r="F94" s="2"/>
      <c r="G94" s="2"/>
      <c r="H94" s="2"/>
      <c r="I94" s="2"/>
    </row>
    <row r="95" spans="1:9" ht="12.75">
      <c r="A95" s="1"/>
      <c r="B95" s="1"/>
      <c r="C95" s="2"/>
      <c r="D95" s="1"/>
      <c r="E95" s="2"/>
      <c r="F95" s="2"/>
      <c r="G95" s="2"/>
      <c r="H95" s="2"/>
      <c r="I95" s="2"/>
    </row>
    <row r="96" spans="1:9" ht="12.75">
      <c r="A96" s="1"/>
      <c r="B96" s="1"/>
      <c r="C96" s="2"/>
      <c r="D96" s="1"/>
      <c r="E96" s="2"/>
      <c r="F96" s="2"/>
      <c r="G96" s="2"/>
      <c r="H96" s="2"/>
      <c r="I96" s="2"/>
    </row>
    <row r="97" spans="1:9" ht="12.75">
      <c r="A97" s="22"/>
      <c r="B97" s="22"/>
      <c r="C97" s="22"/>
      <c r="D97" s="22"/>
      <c r="E97" s="2"/>
      <c r="F97" s="2"/>
      <c r="G97" s="2"/>
      <c r="H97" s="2"/>
      <c r="I97" s="2"/>
    </row>
    <row r="98" spans="1:9" ht="12.75">
      <c r="A98" s="22"/>
      <c r="B98" s="22"/>
      <c r="C98" s="22"/>
      <c r="D98" s="22"/>
      <c r="E98" s="2"/>
      <c r="F98" s="2"/>
      <c r="G98" s="2"/>
      <c r="H98" s="2"/>
      <c r="I98" s="2"/>
    </row>
    <row r="99" spans="1:9" ht="12.75">
      <c r="A99" s="22"/>
      <c r="B99" s="22"/>
      <c r="C99" s="22"/>
      <c r="D99" s="22"/>
      <c r="E99" s="2"/>
      <c r="F99" s="2"/>
      <c r="G99" s="2"/>
      <c r="H99" s="2"/>
      <c r="I99" s="2"/>
    </row>
    <row r="100" spans="1:9" ht="12.75">
      <c r="A100" s="22"/>
      <c r="B100" s="22"/>
      <c r="C100" s="22"/>
      <c r="D100" s="22"/>
      <c r="E100" s="2"/>
      <c r="F100" s="2"/>
      <c r="G100" s="2"/>
      <c r="H100" s="2"/>
      <c r="I100" s="2"/>
    </row>
    <row r="101" spans="1:9" ht="12.75">
      <c r="A101" s="22"/>
      <c r="B101" s="22"/>
      <c r="C101" s="22"/>
      <c r="D101" s="22"/>
      <c r="E101" s="2"/>
      <c r="F101" s="2"/>
      <c r="G101" s="2"/>
      <c r="H101" s="2"/>
      <c r="I101" s="2"/>
    </row>
    <row r="102" spans="1:9" ht="12.75">
      <c r="A102" s="22"/>
      <c r="B102" s="22"/>
      <c r="C102" s="22"/>
      <c r="D102" s="22"/>
      <c r="E102" s="2"/>
      <c r="F102" s="2"/>
      <c r="G102" s="2"/>
      <c r="H102" s="2"/>
      <c r="I102" s="2"/>
    </row>
    <row r="103" spans="1:9" ht="12.75">
      <c r="A103" s="22"/>
      <c r="B103" s="22"/>
      <c r="C103" s="22"/>
      <c r="D103" s="22"/>
      <c r="E103" s="2"/>
      <c r="F103" s="2"/>
      <c r="G103" s="2"/>
      <c r="H103" s="2"/>
      <c r="I103" s="2"/>
    </row>
    <row r="104" spans="1:9" ht="12.75">
      <c r="A104" s="22"/>
      <c r="B104" s="22"/>
      <c r="C104" s="22"/>
      <c r="D104" s="22"/>
      <c r="E104" s="2"/>
      <c r="F104" s="2"/>
      <c r="G104" s="2"/>
      <c r="H104" s="23"/>
      <c r="I104" s="2"/>
    </row>
    <row r="105" spans="1:9" ht="12.75">
      <c r="A105" s="22"/>
      <c r="B105" s="22"/>
      <c r="C105" s="22"/>
      <c r="D105" s="22"/>
      <c r="E105" s="2"/>
      <c r="F105" s="2"/>
      <c r="G105" s="2"/>
      <c r="H105" s="2"/>
      <c r="I105" s="2"/>
    </row>
    <row r="106" spans="1:9" ht="12.75">
      <c r="A106" s="22"/>
      <c r="B106" s="22"/>
      <c r="C106" s="22"/>
      <c r="D106" s="22"/>
      <c r="E106" s="2"/>
      <c r="F106" s="2"/>
      <c r="G106" s="2"/>
      <c r="H106" s="2"/>
      <c r="I106" s="2"/>
    </row>
    <row r="107" spans="1:9" ht="12.75">
      <c r="A107" s="22"/>
      <c r="B107" s="22"/>
      <c r="C107" s="22"/>
      <c r="D107" s="22"/>
      <c r="E107" s="2"/>
      <c r="F107" s="2"/>
      <c r="G107" s="2"/>
      <c r="H107" s="2"/>
      <c r="I107" s="2"/>
    </row>
    <row r="108" spans="1:9" ht="12.75">
      <c r="A108" s="22"/>
      <c r="B108" s="22"/>
      <c r="C108" s="22"/>
      <c r="D108" s="22"/>
      <c r="E108" s="2"/>
      <c r="F108" s="2"/>
      <c r="G108" s="2"/>
      <c r="H108" s="2"/>
      <c r="I108" s="2"/>
    </row>
    <row r="109" spans="1:9" ht="12.75">
      <c r="A109" s="22"/>
      <c r="B109" s="22"/>
      <c r="C109" s="22"/>
      <c r="D109" s="22"/>
      <c r="E109" s="2"/>
      <c r="F109" s="2"/>
      <c r="G109" s="2"/>
      <c r="H109" s="2"/>
      <c r="I109" s="2"/>
    </row>
    <row r="110" spans="1:9" ht="12.75">
      <c r="A110" s="22"/>
      <c r="B110" s="22"/>
      <c r="C110" s="22"/>
      <c r="D110" s="22"/>
      <c r="E110" s="1"/>
      <c r="F110" s="1"/>
      <c r="G110" s="1"/>
      <c r="H110" s="1"/>
      <c r="I110" s="1"/>
    </row>
    <row r="111" spans="1:9" ht="12.75">
      <c r="A111" s="22"/>
      <c r="B111" s="22"/>
      <c r="C111" s="22"/>
      <c r="D111" s="22"/>
      <c r="E111" s="1"/>
      <c r="F111" s="1"/>
      <c r="G111" s="1"/>
      <c r="H111" s="1"/>
      <c r="I111" s="1"/>
    </row>
    <row r="112" spans="1:9" ht="12.75">
      <c r="A112" s="22"/>
      <c r="B112" s="22"/>
      <c r="C112" s="22"/>
      <c r="D112" s="22"/>
      <c r="E112" s="1"/>
      <c r="F112" s="1"/>
      <c r="G112" s="1"/>
      <c r="H112" s="1"/>
      <c r="I112" s="1"/>
    </row>
    <row r="113" spans="1:9" ht="12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2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2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2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2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2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2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2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2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2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2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2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2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2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2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2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2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2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2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2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2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2.75">
      <c r="A135" s="22"/>
      <c r="B135" s="22"/>
      <c r="C135" s="22"/>
      <c r="D135" s="22"/>
      <c r="E135" s="22"/>
      <c r="F135" s="22"/>
      <c r="G135" s="22"/>
      <c r="H135" s="22"/>
      <c r="I135" s="22"/>
    </row>
  </sheetData>
  <sheetProtection/>
  <mergeCells count="17">
    <mergeCell ref="A71:I71"/>
    <mergeCell ref="A6:C6"/>
    <mergeCell ref="A7:B14"/>
    <mergeCell ref="I7:I13"/>
    <mergeCell ref="F7:H7"/>
    <mergeCell ref="F8:F13"/>
    <mergeCell ref="G8:G13"/>
    <mergeCell ref="H8:H13"/>
    <mergeCell ref="E14:H14"/>
    <mergeCell ref="C7:D14"/>
    <mergeCell ref="A35:I35"/>
    <mergeCell ref="A53:I53"/>
    <mergeCell ref="A2:I2"/>
    <mergeCell ref="A4:I4"/>
    <mergeCell ref="A5:I5"/>
    <mergeCell ref="A16:I16"/>
    <mergeCell ref="E7:E13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4"/>
  <sheetViews>
    <sheetView zoomScale="130" zoomScaleNormal="130" zoomScalePageLayoutView="0" workbookViewId="0" topLeftCell="A1">
      <selection activeCell="P3" sqref="P3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06" t="s">
        <v>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06" t="s">
        <v>297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1.25" customHeight="1">
      <c r="A5" s="307" t="s">
        <v>279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9" customHeight="1">
      <c r="A6" s="302">
        <v>2012</v>
      </c>
      <c r="B6" s="302"/>
      <c r="C6" s="30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14" t="s">
        <v>228</v>
      </c>
      <c r="B7" s="315"/>
      <c r="C7" s="329" t="s">
        <v>170</v>
      </c>
      <c r="D7" s="330"/>
      <c r="E7" s="335" t="s">
        <v>177</v>
      </c>
      <c r="F7" s="119" t="s">
        <v>130</v>
      </c>
      <c r="G7" s="120"/>
      <c r="H7" s="120"/>
      <c r="I7" s="120"/>
      <c r="J7" s="120"/>
      <c r="K7" s="120"/>
      <c r="L7" s="121"/>
      <c r="M7" s="121"/>
      <c r="N7" s="121"/>
    </row>
    <row r="8" spans="1:14" ht="9.75" customHeight="1">
      <c r="A8" s="316"/>
      <c r="B8" s="317"/>
      <c r="C8" s="331"/>
      <c r="D8" s="332"/>
      <c r="E8" s="336"/>
      <c r="F8" s="335" t="s">
        <v>171</v>
      </c>
      <c r="G8" s="335" t="s">
        <v>280</v>
      </c>
      <c r="H8" s="122" t="s">
        <v>130</v>
      </c>
      <c r="I8" s="123"/>
      <c r="J8" s="335" t="s">
        <v>172</v>
      </c>
      <c r="K8" s="122" t="s">
        <v>130</v>
      </c>
      <c r="L8" s="120"/>
      <c r="M8" s="120"/>
      <c r="N8" s="120"/>
    </row>
    <row r="9" spans="1:14" ht="9.75" customHeight="1">
      <c r="A9" s="316"/>
      <c r="B9" s="317"/>
      <c r="C9" s="331"/>
      <c r="D9" s="332"/>
      <c r="E9" s="336"/>
      <c r="F9" s="336"/>
      <c r="G9" s="339"/>
      <c r="H9" s="335" t="s">
        <v>246</v>
      </c>
      <c r="I9" s="335" t="s">
        <v>247</v>
      </c>
      <c r="J9" s="336"/>
      <c r="K9" s="122" t="s">
        <v>246</v>
      </c>
      <c r="L9" s="123"/>
      <c r="M9" s="122" t="s">
        <v>247</v>
      </c>
      <c r="N9" s="123"/>
    </row>
    <row r="10" spans="1:14" ht="9.75" customHeight="1">
      <c r="A10" s="316"/>
      <c r="B10" s="317"/>
      <c r="C10" s="331"/>
      <c r="D10" s="332"/>
      <c r="E10" s="336"/>
      <c r="F10" s="336"/>
      <c r="G10" s="339"/>
      <c r="H10" s="336"/>
      <c r="I10" s="336"/>
      <c r="J10" s="336"/>
      <c r="K10" s="335" t="s">
        <v>248</v>
      </c>
      <c r="L10" s="335" t="s">
        <v>249</v>
      </c>
      <c r="M10" s="335" t="s">
        <v>173</v>
      </c>
      <c r="N10" s="338" t="s">
        <v>249</v>
      </c>
    </row>
    <row r="11" spans="1:14" ht="9.75" customHeight="1">
      <c r="A11" s="316"/>
      <c r="B11" s="317"/>
      <c r="C11" s="331"/>
      <c r="D11" s="332"/>
      <c r="E11" s="336"/>
      <c r="F11" s="336"/>
      <c r="G11" s="339"/>
      <c r="H11" s="336"/>
      <c r="I11" s="336"/>
      <c r="J11" s="336"/>
      <c r="K11" s="336"/>
      <c r="L11" s="336"/>
      <c r="M11" s="336"/>
      <c r="N11" s="331"/>
    </row>
    <row r="12" spans="1:14" ht="9.75" customHeight="1">
      <c r="A12" s="316"/>
      <c r="B12" s="317"/>
      <c r="C12" s="331"/>
      <c r="D12" s="332"/>
      <c r="E12" s="336"/>
      <c r="F12" s="336"/>
      <c r="G12" s="339"/>
      <c r="H12" s="336"/>
      <c r="I12" s="336"/>
      <c r="J12" s="336"/>
      <c r="K12" s="336"/>
      <c r="L12" s="336"/>
      <c r="M12" s="336"/>
      <c r="N12" s="331"/>
    </row>
    <row r="13" spans="1:14" ht="9.75" customHeight="1">
      <c r="A13" s="316"/>
      <c r="B13" s="317"/>
      <c r="C13" s="331"/>
      <c r="D13" s="332"/>
      <c r="E13" s="336"/>
      <c r="F13" s="336"/>
      <c r="G13" s="339"/>
      <c r="H13" s="336"/>
      <c r="I13" s="336"/>
      <c r="J13" s="336"/>
      <c r="K13" s="336"/>
      <c r="L13" s="336"/>
      <c r="M13" s="336"/>
      <c r="N13" s="331"/>
    </row>
    <row r="14" spans="1:14" ht="9.75" customHeight="1">
      <c r="A14" s="318"/>
      <c r="B14" s="319"/>
      <c r="C14" s="333"/>
      <c r="D14" s="334"/>
      <c r="E14" s="337"/>
      <c r="F14" s="337"/>
      <c r="G14" s="340"/>
      <c r="H14" s="337"/>
      <c r="I14" s="337"/>
      <c r="J14" s="337"/>
      <c r="K14" s="337"/>
      <c r="L14" s="337"/>
      <c r="M14" s="337"/>
      <c r="N14" s="333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01" t="s">
        <v>229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</row>
    <row r="17" spans="1:14" ht="6" customHeight="1">
      <c r="A17" s="4"/>
      <c r="B17" s="4"/>
      <c r="C17" s="24"/>
      <c r="D17" s="24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65</v>
      </c>
      <c r="D18" s="26"/>
      <c r="E18" s="218">
        <v>21500</v>
      </c>
      <c r="F18" s="218">
        <v>6600</v>
      </c>
      <c r="G18" s="218">
        <v>7866</v>
      </c>
      <c r="H18" s="218">
        <v>3741</v>
      </c>
      <c r="I18" s="218">
        <v>4125</v>
      </c>
      <c r="J18" s="218">
        <v>7034</v>
      </c>
      <c r="K18" s="218">
        <v>277</v>
      </c>
      <c r="L18" s="218">
        <v>890</v>
      </c>
      <c r="M18" s="218">
        <v>3448</v>
      </c>
      <c r="N18" s="218">
        <v>2420</v>
      </c>
    </row>
    <row r="19" spans="1:14" ht="9" customHeight="1">
      <c r="A19" s="24">
        <v>2</v>
      </c>
      <c r="B19" s="26"/>
      <c r="C19" s="18" t="s">
        <v>76</v>
      </c>
      <c r="D19" s="26"/>
      <c r="E19" s="218">
        <v>12695</v>
      </c>
      <c r="F19" s="218">
        <v>3084</v>
      </c>
      <c r="G19" s="218">
        <v>4759</v>
      </c>
      <c r="H19" s="218">
        <v>2849</v>
      </c>
      <c r="I19" s="218">
        <v>1910</v>
      </c>
      <c r="J19" s="218">
        <v>4852</v>
      </c>
      <c r="K19" s="218">
        <v>159</v>
      </c>
      <c r="L19" s="218">
        <v>869</v>
      </c>
      <c r="M19" s="218">
        <v>1832</v>
      </c>
      <c r="N19" s="218">
        <v>1993</v>
      </c>
    </row>
    <row r="20" spans="1:14" ht="9" customHeight="1">
      <c r="A20" s="24">
        <v>3</v>
      </c>
      <c r="B20" s="26"/>
      <c r="C20" s="18" t="s">
        <v>86</v>
      </c>
      <c r="D20" s="26"/>
      <c r="E20" s="218">
        <v>12152</v>
      </c>
      <c r="F20" s="218">
        <v>2985</v>
      </c>
      <c r="G20" s="218">
        <v>4277</v>
      </c>
      <c r="H20" s="218">
        <v>2778</v>
      </c>
      <c r="I20" s="218">
        <v>1500</v>
      </c>
      <c r="J20" s="218">
        <v>4890</v>
      </c>
      <c r="K20" s="218">
        <v>247</v>
      </c>
      <c r="L20" s="218">
        <v>976</v>
      </c>
      <c r="M20" s="218">
        <v>1729</v>
      </c>
      <c r="N20" s="218">
        <v>1937</v>
      </c>
    </row>
    <row r="21" spans="1:14" ht="9" customHeight="1">
      <c r="A21" s="24">
        <v>4</v>
      </c>
      <c r="B21" s="26"/>
      <c r="C21" s="18" t="s">
        <v>96</v>
      </c>
      <c r="D21" s="26"/>
      <c r="E21" s="218">
        <v>6768</v>
      </c>
      <c r="F21" s="218">
        <v>1635</v>
      </c>
      <c r="G21" s="218">
        <v>1884</v>
      </c>
      <c r="H21" s="218">
        <v>1225</v>
      </c>
      <c r="I21" s="218">
        <v>659</v>
      </c>
      <c r="J21" s="218">
        <v>3249</v>
      </c>
      <c r="K21" s="218">
        <v>202</v>
      </c>
      <c r="L21" s="218">
        <v>726</v>
      </c>
      <c r="M21" s="218">
        <v>893</v>
      </c>
      <c r="N21" s="218">
        <v>1428</v>
      </c>
    </row>
    <row r="22" spans="1:14" ht="9" customHeight="1">
      <c r="A22" s="24">
        <v>5</v>
      </c>
      <c r="B22" s="26"/>
      <c r="C22" s="18" t="s">
        <v>106</v>
      </c>
      <c r="D22" s="26"/>
      <c r="E22" s="218">
        <v>7582</v>
      </c>
      <c r="F22" s="218">
        <v>2144</v>
      </c>
      <c r="G22" s="218">
        <v>2482</v>
      </c>
      <c r="H22" s="218">
        <v>1590</v>
      </c>
      <c r="I22" s="218">
        <v>891</v>
      </c>
      <c r="J22" s="218">
        <v>2956</v>
      </c>
      <c r="K22" s="218">
        <v>197</v>
      </c>
      <c r="L22" s="218">
        <v>538</v>
      </c>
      <c r="M22" s="218">
        <v>921</v>
      </c>
      <c r="N22" s="218">
        <v>1300</v>
      </c>
    </row>
    <row r="23" spans="1:14" ht="9" customHeight="1">
      <c r="A23" s="24">
        <v>6</v>
      </c>
      <c r="B23" s="26"/>
      <c r="C23" s="18" t="s">
        <v>116</v>
      </c>
      <c r="D23" s="26"/>
      <c r="E23" s="218">
        <v>8423</v>
      </c>
      <c r="F23" s="218">
        <v>1793</v>
      </c>
      <c r="G23" s="218">
        <v>3413</v>
      </c>
      <c r="H23" s="218">
        <v>2330</v>
      </c>
      <c r="I23" s="218">
        <v>1082</v>
      </c>
      <c r="J23" s="218">
        <v>3217</v>
      </c>
      <c r="K23" s="218">
        <v>199</v>
      </c>
      <c r="L23" s="218">
        <v>649</v>
      </c>
      <c r="M23" s="218">
        <v>1240</v>
      </c>
      <c r="N23" s="218">
        <v>1130</v>
      </c>
    </row>
    <row r="24" spans="1:14" ht="9" customHeight="1">
      <c r="A24" s="24">
        <v>7</v>
      </c>
      <c r="B24" s="26"/>
      <c r="C24" s="18" t="s">
        <v>129</v>
      </c>
      <c r="D24" s="26"/>
      <c r="E24" s="218">
        <v>15344</v>
      </c>
      <c r="F24" s="218">
        <v>5001</v>
      </c>
      <c r="G24" s="218">
        <v>5163</v>
      </c>
      <c r="H24" s="218">
        <v>3522</v>
      </c>
      <c r="I24" s="218">
        <v>1641</v>
      </c>
      <c r="J24" s="218">
        <v>5180</v>
      </c>
      <c r="K24" s="218">
        <v>379</v>
      </c>
      <c r="L24" s="218">
        <v>873</v>
      </c>
      <c r="M24" s="218">
        <v>2393</v>
      </c>
      <c r="N24" s="218">
        <v>1535</v>
      </c>
    </row>
    <row r="25" spans="1:14" ht="6" customHeight="1">
      <c r="A25" s="24"/>
      <c r="B25" s="26"/>
      <c r="C25" s="18"/>
      <c r="D25" s="26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4" ht="9" customHeight="1">
      <c r="A26" s="27"/>
      <c r="B26" s="28"/>
      <c r="C26" s="29" t="s">
        <v>31</v>
      </c>
      <c r="D26" s="28"/>
      <c r="E26" s="240">
        <v>84463</v>
      </c>
      <c r="F26" s="240">
        <v>23242</v>
      </c>
      <c r="G26" s="240">
        <v>29843</v>
      </c>
      <c r="H26" s="240">
        <v>18035</v>
      </c>
      <c r="I26" s="240">
        <v>11808</v>
      </c>
      <c r="J26" s="240">
        <v>31378</v>
      </c>
      <c r="K26" s="240">
        <v>1659</v>
      </c>
      <c r="L26" s="240">
        <v>5521</v>
      </c>
      <c r="M26" s="240">
        <v>12455</v>
      </c>
      <c r="N26" s="240">
        <v>11742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01" t="s">
        <v>230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</row>
    <row r="29" spans="1:14" ht="9" customHeight="1">
      <c r="A29" s="4"/>
      <c r="B29" s="4"/>
      <c r="C29" s="27" t="s">
        <v>43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44</v>
      </c>
      <c r="D30" s="26"/>
      <c r="E30" s="218">
        <v>426</v>
      </c>
      <c r="F30" s="218">
        <v>47</v>
      </c>
      <c r="G30" s="218">
        <v>294</v>
      </c>
      <c r="H30" s="218">
        <v>241</v>
      </c>
      <c r="I30" s="218">
        <v>53</v>
      </c>
      <c r="J30" s="218">
        <v>85</v>
      </c>
      <c r="K30" s="218">
        <v>4</v>
      </c>
      <c r="L30" s="218">
        <v>4</v>
      </c>
      <c r="M30" s="218">
        <v>77</v>
      </c>
      <c r="N30" s="218" t="s">
        <v>270</v>
      </c>
    </row>
    <row r="31" spans="1:14" ht="9" customHeight="1">
      <c r="A31" s="24">
        <v>162</v>
      </c>
      <c r="B31" s="26"/>
      <c r="C31" s="18" t="s">
        <v>45</v>
      </c>
      <c r="D31" s="26"/>
      <c r="E31" s="218">
        <v>3843</v>
      </c>
      <c r="F31" s="218">
        <v>724</v>
      </c>
      <c r="G31" s="218">
        <v>1837</v>
      </c>
      <c r="H31" s="218">
        <v>884</v>
      </c>
      <c r="I31" s="218">
        <v>953</v>
      </c>
      <c r="J31" s="218">
        <v>1282</v>
      </c>
      <c r="K31" s="218">
        <v>42</v>
      </c>
      <c r="L31" s="218">
        <v>204</v>
      </c>
      <c r="M31" s="218">
        <v>404</v>
      </c>
      <c r="N31" s="218">
        <v>633</v>
      </c>
    </row>
    <row r="32" spans="1:14" ht="9" customHeight="1">
      <c r="A32" s="24">
        <v>163</v>
      </c>
      <c r="B32" s="26"/>
      <c r="C32" s="18" t="s">
        <v>46</v>
      </c>
      <c r="D32" s="26"/>
      <c r="E32" s="218">
        <v>657</v>
      </c>
      <c r="F32" s="218">
        <v>184</v>
      </c>
      <c r="G32" s="218">
        <v>310</v>
      </c>
      <c r="H32" s="218">
        <v>242</v>
      </c>
      <c r="I32" s="218">
        <v>68</v>
      </c>
      <c r="J32" s="218">
        <v>162</v>
      </c>
      <c r="K32" s="218">
        <v>17</v>
      </c>
      <c r="L32" s="218">
        <v>90</v>
      </c>
      <c r="M32" s="218">
        <v>27</v>
      </c>
      <c r="N32" s="218">
        <v>27</v>
      </c>
    </row>
    <row r="33" spans="1:14" ht="9" customHeight="1">
      <c r="A33" s="24"/>
      <c r="B33" s="24"/>
      <c r="C33" s="27" t="s">
        <v>47</v>
      </c>
      <c r="D33" s="24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9" customHeight="1">
      <c r="A34" s="24">
        <v>171</v>
      </c>
      <c r="B34" s="26"/>
      <c r="C34" s="18" t="s">
        <v>48</v>
      </c>
      <c r="D34" s="26"/>
      <c r="E34" s="218">
        <v>440</v>
      </c>
      <c r="F34" s="218">
        <v>164</v>
      </c>
      <c r="G34" s="218">
        <v>178</v>
      </c>
      <c r="H34" s="218">
        <v>164</v>
      </c>
      <c r="I34" s="218">
        <v>15</v>
      </c>
      <c r="J34" s="218">
        <v>98</v>
      </c>
      <c r="K34" s="218">
        <v>41</v>
      </c>
      <c r="L34" s="218">
        <v>17</v>
      </c>
      <c r="M34" s="218">
        <v>29</v>
      </c>
      <c r="N34" s="218">
        <v>11</v>
      </c>
    </row>
    <row r="35" spans="1:14" ht="9" customHeight="1">
      <c r="A35" s="24">
        <v>172</v>
      </c>
      <c r="B35" s="26"/>
      <c r="C35" s="18" t="s">
        <v>49</v>
      </c>
      <c r="D35" s="26"/>
      <c r="E35" s="218">
        <v>890</v>
      </c>
      <c r="F35" s="218">
        <v>208</v>
      </c>
      <c r="G35" s="218">
        <v>305</v>
      </c>
      <c r="H35" s="218">
        <v>182</v>
      </c>
      <c r="I35" s="218">
        <v>124</v>
      </c>
      <c r="J35" s="218">
        <v>376</v>
      </c>
      <c r="K35" s="218">
        <v>15</v>
      </c>
      <c r="L35" s="218">
        <v>50</v>
      </c>
      <c r="M35" s="218">
        <v>96</v>
      </c>
      <c r="N35" s="218">
        <v>215</v>
      </c>
    </row>
    <row r="36" spans="1:14" ht="9" customHeight="1">
      <c r="A36" s="24">
        <v>173</v>
      </c>
      <c r="B36" s="26"/>
      <c r="C36" s="18" t="s">
        <v>50</v>
      </c>
      <c r="D36" s="26"/>
      <c r="E36" s="218">
        <v>673</v>
      </c>
      <c r="F36" s="218">
        <v>328</v>
      </c>
      <c r="G36" s="218">
        <v>252</v>
      </c>
      <c r="H36" s="218">
        <v>184</v>
      </c>
      <c r="I36" s="218">
        <v>69</v>
      </c>
      <c r="J36" s="218">
        <v>92</v>
      </c>
      <c r="K36" s="218">
        <v>10</v>
      </c>
      <c r="L36" s="218">
        <v>24</v>
      </c>
      <c r="M36" s="218">
        <v>2</v>
      </c>
      <c r="N36" s="218">
        <v>56</v>
      </c>
    </row>
    <row r="37" spans="1:14" ht="9" customHeight="1">
      <c r="A37" s="24">
        <v>174</v>
      </c>
      <c r="B37" s="26"/>
      <c r="C37" s="18" t="s">
        <v>51</v>
      </c>
      <c r="D37" s="26"/>
      <c r="E37" s="218">
        <v>374</v>
      </c>
      <c r="F37" s="218">
        <v>103</v>
      </c>
      <c r="G37" s="218">
        <v>57</v>
      </c>
      <c r="H37" s="218">
        <v>16</v>
      </c>
      <c r="I37" s="218">
        <v>41</v>
      </c>
      <c r="J37" s="218">
        <v>214</v>
      </c>
      <c r="K37" s="218">
        <v>2</v>
      </c>
      <c r="L37" s="218">
        <v>2</v>
      </c>
      <c r="M37" s="218">
        <v>90</v>
      </c>
      <c r="N37" s="218">
        <v>121</v>
      </c>
    </row>
    <row r="38" spans="1:14" ht="9" customHeight="1">
      <c r="A38" s="24">
        <v>175</v>
      </c>
      <c r="B38" s="26"/>
      <c r="C38" s="18" t="s">
        <v>52</v>
      </c>
      <c r="D38" s="26"/>
      <c r="E38" s="218">
        <v>372</v>
      </c>
      <c r="F38" s="218">
        <v>222</v>
      </c>
      <c r="G38" s="218">
        <v>42</v>
      </c>
      <c r="H38" s="218">
        <v>42</v>
      </c>
      <c r="I38" s="218" t="s">
        <v>270</v>
      </c>
      <c r="J38" s="218">
        <v>109</v>
      </c>
      <c r="K38" s="218">
        <v>4</v>
      </c>
      <c r="L38" s="218">
        <v>32</v>
      </c>
      <c r="M38" s="218">
        <v>62</v>
      </c>
      <c r="N38" s="218">
        <v>12</v>
      </c>
    </row>
    <row r="39" spans="1:14" ht="9" customHeight="1">
      <c r="A39" s="24">
        <v>176</v>
      </c>
      <c r="B39" s="26"/>
      <c r="C39" s="18" t="s">
        <v>53</v>
      </c>
      <c r="D39" s="26"/>
      <c r="E39" s="218">
        <v>930</v>
      </c>
      <c r="F39" s="218">
        <v>424</v>
      </c>
      <c r="G39" s="218">
        <v>205</v>
      </c>
      <c r="H39" s="218">
        <v>173</v>
      </c>
      <c r="I39" s="218">
        <v>32</v>
      </c>
      <c r="J39" s="218">
        <v>301</v>
      </c>
      <c r="K39" s="218">
        <v>35</v>
      </c>
      <c r="L39" s="218">
        <v>35</v>
      </c>
      <c r="M39" s="218">
        <v>200</v>
      </c>
      <c r="N39" s="218">
        <v>30</v>
      </c>
    </row>
    <row r="40" spans="1:14" ht="9" customHeight="1">
      <c r="A40" s="24">
        <v>177</v>
      </c>
      <c r="B40" s="26"/>
      <c r="C40" s="18" t="s">
        <v>54</v>
      </c>
      <c r="D40" s="26"/>
      <c r="E40" s="218">
        <v>533</v>
      </c>
      <c r="F40" s="218">
        <v>470</v>
      </c>
      <c r="G40" s="218">
        <v>44</v>
      </c>
      <c r="H40" s="218">
        <v>44</v>
      </c>
      <c r="I40" s="218" t="s">
        <v>270</v>
      </c>
      <c r="J40" s="218">
        <v>19</v>
      </c>
      <c r="K40" s="218">
        <v>4</v>
      </c>
      <c r="L40" s="218">
        <v>15</v>
      </c>
      <c r="M40" s="218" t="s">
        <v>270</v>
      </c>
      <c r="N40" s="218" t="s">
        <v>270</v>
      </c>
    </row>
    <row r="41" spans="1:14" ht="9" customHeight="1">
      <c r="A41" s="24">
        <v>178</v>
      </c>
      <c r="B41" s="26"/>
      <c r="C41" s="18" t="s">
        <v>55</v>
      </c>
      <c r="D41" s="26"/>
      <c r="E41" s="218">
        <v>1299</v>
      </c>
      <c r="F41" s="218">
        <v>332</v>
      </c>
      <c r="G41" s="218">
        <v>533</v>
      </c>
      <c r="H41" s="218">
        <v>329</v>
      </c>
      <c r="I41" s="218">
        <v>204</v>
      </c>
      <c r="J41" s="218">
        <v>435</v>
      </c>
      <c r="K41" s="218" t="s">
        <v>270</v>
      </c>
      <c r="L41" s="218">
        <v>78</v>
      </c>
      <c r="M41" s="218">
        <v>131</v>
      </c>
      <c r="N41" s="218">
        <v>226</v>
      </c>
    </row>
    <row r="42" spans="1:14" ht="9" customHeight="1">
      <c r="A42" s="24">
        <v>179</v>
      </c>
      <c r="B42" s="26"/>
      <c r="C42" s="18" t="s">
        <v>56</v>
      </c>
      <c r="D42" s="26"/>
      <c r="E42" s="218">
        <v>529</v>
      </c>
      <c r="F42" s="218">
        <v>298</v>
      </c>
      <c r="G42" s="218">
        <v>190</v>
      </c>
      <c r="H42" s="218">
        <v>75</v>
      </c>
      <c r="I42" s="218">
        <v>115</v>
      </c>
      <c r="J42" s="218">
        <v>41</v>
      </c>
      <c r="K42" s="218">
        <v>6</v>
      </c>
      <c r="L42" s="218">
        <v>30</v>
      </c>
      <c r="M42" s="218" t="s">
        <v>270</v>
      </c>
      <c r="N42" s="218">
        <v>4</v>
      </c>
    </row>
    <row r="43" spans="1:14" ht="9" customHeight="1">
      <c r="A43" s="24">
        <v>180</v>
      </c>
      <c r="B43" s="26"/>
      <c r="C43" s="18" t="s">
        <v>57</v>
      </c>
      <c r="D43" s="26"/>
      <c r="E43" s="218">
        <v>171</v>
      </c>
      <c r="F43" s="218">
        <v>10</v>
      </c>
      <c r="G43" s="218">
        <v>144</v>
      </c>
      <c r="H43" s="218">
        <v>84</v>
      </c>
      <c r="I43" s="218">
        <v>60</v>
      </c>
      <c r="J43" s="218">
        <v>17</v>
      </c>
      <c r="K43" s="218">
        <v>0</v>
      </c>
      <c r="L43" s="218">
        <v>2</v>
      </c>
      <c r="M43" s="218" t="s">
        <v>270</v>
      </c>
      <c r="N43" s="218">
        <v>15</v>
      </c>
    </row>
    <row r="44" spans="1:14" ht="9" customHeight="1">
      <c r="A44" s="24">
        <v>181</v>
      </c>
      <c r="B44" s="26"/>
      <c r="C44" s="18" t="s">
        <v>58</v>
      </c>
      <c r="D44" s="26"/>
      <c r="E44" s="218">
        <v>459</v>
      </c>
      <c r="F44" s="218">
        <v>193</v>
      </c>
      <c r="G44" s="218">
        <v>151</v>
      </c>
      <c r="H44" s="218">
        <v>133</v>
      </c>
      <c r="I44" s="218">
        <v>18</v>
      </c>
      <c r="J44" s="218">
        <v>115</v>
      </c>
      <c r="K44" s="218">
        <v>8</v>
      </c>
      <c r="L44" s="218">
        <v>34</v>
      </c>
      <c r="M44" s="218">
        <v>32</v>
      </c>
      <c r="N44" s="218">
        <v>41</v>
      </c>
    </row>
    <row r="45" spans="1:14" ht="9" customHeight="1">
      <c r="A45" s="24">
        <v>182</v>
      </c>
      <c r="B45" s="26"/>
      <c r="C45" s="18" t="s">
        <v>59</v>
      </c>
      <c r="D45" s="26"/>
      <c r="E45" s="218">
        <v>607</v>
      </c>
      <c r="F45" s="218">
        <v>135</v>
      </c>
      <c r="G45" s="218">
        <v>90</v>
      </c>
      <c r="H45" s="218">
        <v>30</v>
      </c>
      <c r="I45" s="218">
        <v>60</v>
      </c>
      <c r="J45" s="218">
        <v>381</v>
      </c>
      <c r="K45" s="218">
        <v>1</v>
      </c>
      <c r="L45" s="218">
        <v>14</v>
      </c>
      <c r="M45" s="218">
        <v>37</v>
      </c>
      <c r="N45" s="218">
        <v>329</v>
      </c>
    </row>
    <row r="46" spans="1:14" ht="9" customHeight="1">
      <c r="A46" s="24">
        <v>183</v>
      </c>
      <c r="B46" s="26"/>
      <c r="C46" s="18" t="s">
        <v>60</v>
      </c>
      <c r="D46" s="26"/>
      <c r="E46" s="218">
        <v>590</v>
      </c>
      <c r="F46" s="218">
        <v>339</v>
      </c>
      <c r="G46" s="218">
        <v>157</v>
      </c>
      <c r="H46" s="218">
        <v>145</v>
      </c>
      <c r="I46" s="218">
        <v>11</v>
      </c>
      <c r="J46" s="218">
        <v>95</v>
      </c>
      <c r="K46" s="218">
        <v>21</v>
      </c>
      <c r="L46" s="218">
        <v>37</v>
      </c>
      <c r="M46" s="218">
        <v>29</v>
      </c>
      <c r="N46" s="218">
        <v>9</v>
      </c>
    </row>
    <row r="47" spans="1:14" ht="9" customHeight="1">
      <c r="A47" s="24">
        <v>184</v>
      </c>
      <c r="B47" s="26"/>
      <c r="C47" s="18" t="s">
        <v>45</v>
      </c>
      <c r="D47" s="26"/>
      <c r="E47" s="218">
        <v>1646</v>
      </c>
      <c r="F47" s="218">
        <v>346</v>
      </c>
      <c r="G47" s="218">
        <v>949</v>
      </c>
      <c r="H47" s="218">
        <v>305</v>
      </c>
      <c r="I47" s="218">
        <v>644</v>
      </c>
      <c r="J47" s="218">
        <v>351</v>
      </c>
      <c r="K47" s="218">
        <v>2</v>
      </c>
      <c r="L47" s="218">
        <v>88</v>
      </c>
      <c r="M47" s="218">
        <v>156</v>
      </c>
      <c r="N47" s="218">
        <v>105</v>
      </c>
    </row>
    <row r="48" spans="1:14" ht="9" customHeight="1">
      <c r="A48" s="24">
        <v>185</v>
      </c>
      <c r="B48" s="26"/>
      <c r="C48" s="18" t="s">
        <v>61</v>
      </c>
      <c r="D48" s="26"/>
      <c r="E48" s="218">
        <v>2576</v>
      </c>
      <c r="F48" s="218">
        <v>315</v>
      </c>
      <c r="G48" s="218">
        <v>991</v>
      </c>
      <c r="H48" s="218">
        <v>72</v>
      </c>
      <c r="I48" s="218">
        <v>919</v>
      </c>
      <c r="J48" s="218">
        <v>1270</v>
      </c>
      <c r="K48" s="218">
        <v>7</v>
      </c>
      <c r="L48" s="218">
        <v>14</v>
      </c>
      <c r="M48" s="218">
        <v>921</v>
      </c>
      <c r="N48" s="218">
        <v>327</v>
      </c>
    </row>
    <row r="49" spans="1:14" ht="9" customHeight="1">
      <c r="A49" s="24">
        <v>186</v>
      </c>
      <c r="B49" s="26"/>
      <c r="C49" s="18" t="s">
        <v>231</v>
      </c>
      <c r="D49" s="26"/>
      <c r="E49" s="218">
        <v>740</v>
      </c>
      <c r="F49" s="218">
        <v>210</v>
      </c>
      <c r="G49" s="218">
        <v>268</v>
      </c>
      <c r="H49" s="218">
        <v>50</v>
      </c>
      <c r="I49" s="218">
        <v>218</v>
      </c>
      <c r="J49" s="218">
        <v>262</v>
      </c>
      <c r="K49" s="218">
        <v>7</v>
      </c>
      <c r="L49" s="218">
        <v>27</v>
      </c>
      <c r="M49" s="218">
        <v>212</v>
      </c>
      <c r="N49" s="218">
        <v>17</v>
      </c>
    </row>
    <row r="50" spans="1:14" ht="9" customHeight="1">
      <c r="A50" s="24">
        <v>187</v>
      </c>
      <c r="B50" s="26"/>
      <c r="C50" s="18" t="s">
        <v>46</v>
      </c>
      <c r="D50" s="26"/>
      <c r="E50" s="218">
        <v>1083</v>
      </c>
      <c r="F50" s="218">
        <v>610</v>
      </c>
      <c r="G50" s="218">
        <v>269</v>
      </c>
      <c r="H50" s="218">
        <v>133</v>
      </c>
      <c r="I50" s="218">
        <v>136</v>
      </c>
      <c r="J50" s="218">
        <v>204</v>
      </c>
      <c r="K50" s="218">
        <v>28</v>
      </c>
      <c r="L50" s="218">
        <v>55</v>
      </c>
      <c r="M50" s="218">
        <v>22</v>
      </c>
      <c r="N50" s="218">
        <v>100</v>
      </c>
    </row>
    <row r="51" spans="1:14" ht="9" customHeight="1">
      <c r="A51" s="24">
        <v>188</v>
      </c>
      <c r="B51" s="26"/>
      <c r="C51" s="18" t="s">
        <v>62</v>
      </c>
      <c r="D51" s="26"/>
      <c r="E51" s="218">
        <v>481</v>
      </c>
      <c r="F51" s="218">
        <v>140</v>
      </c>
      <c r="G51" s="218">
        <v>294</v>
      </c>
      <c r="H51" s="218">
        <v>4</v>
      </c>
      <c r="I51" s="218">
        <v>289</v>
      </c>
      <c r="J51" s="218">
        <v>47</v>
      </c>
      <c r="K51" s="218">
        <v>0</v>
      </c>
      <c r="L51" s="218">
        <v>21</v>
      </c>
      <c r="M51" s="218" t="s">
        <v>270</v>
      </c>
      <c r="N51" s="218">
        <v>26</v>
      </c>
    </row>
    <row r="52" spans="1:14" ht="9" customHeight="1">
      <c r="A52" s="24">
        <v>189</v>
      </c>
      <c r="B52" s="26"/>
      <c r="C52" s="18" t="s">
        <v>63</v>
      </c>
      <c r="D52" s="26"/>
      <c r="E52" s="218">
        <v>1468</v>
      </c>
      <c r="F52" s="218">
        <v>503</v>
      </c>
      <c r="G52" s="218">
        <v>200</v>
      </c>
      <c r="H52" s="218">
        <v>171</v>
      </c>
      <c r="I52" s="218">
        <v>30</v>
      </c>
      <c r="J52" s="218">
        <v>764</v>
      </c>
      <c r="K52" s="218">
        <v>15</v>
      </c>
      <c r="L52" s="218">
        <v>16</v>
      </c>
      <c r="M52" s="218">
        <v>665</v>
      </c>
      <c r="N52" s="218">
        <v>69</v>
      </c>
    </row>
    <row r="53" spans="1:14" ht="9" customHeight="1">
      <c r="A53" s="24">
        <v>190</v>
      </c>
      <c r="B53" s="26"/>
      <c r="C53" s="18" t="s">
        <v>64</v>
      </c>
      <c r="D53" s="26"/>
      <c r="E53" s="218">
        <v>715</v>
      </c>
      <c r="F53" s="218">
        <v>296</v>
      </c>
      <c r="G53" s="218">
        <v>106</v>
      </c>
      <c r="H53" s="218">
        <v>40</v>
      </c>
      <c r="I53" s="218">
        <v>66</v>
      </c>
      <c r="J53" s="218">
        <v>313</v>
      </c>
      <c r="K53" s="218">
        <v>5</v>
      </c>
      <c r="L53" s="218">
        <v>4</v>
      </c>
      <c r="M53" s="218">
        <v>257</v>
      </c>
      <c r="N53" s="218">
        <v>48</v>
      </c>
    </row>
    <row r="54" spans="1:14" ht="6" customHeight="1">
      <c r="A54" s="24"/>
      <c r="B54" s="26"/>
      <c r="C54" s="18"/>
      <c r="D54" s="26"/>
      <c r="E54" s="218"/>
      <c r="F54" s="218"/>
      <c r="G54" s="218"/>
      <c r="H54" s="218"/>
      <c r="I54" s="218"/>
      <c r="J54" s="218"/>
      <c r="K54" s="218"/>
      <c r="L54" s="218"/>
      <c r="M54" s="218"/>
      <c r="N54" s="218"/>
    </row>
    <row r="55" spans="1:14" ht="9" customHeight="1">
      <c r="A55" s="27">
        <v>1</v>
      </c>
      <c r="B55" s="28"/>
      <c r="C55" s="29" t="s">
        <v>65</v>
      </c>
      <c r="D55" s="28"/>
      <c r="E55" s="240">
        <v>21500</v>
      </c>
      <c r="F55" s="240">
        <v>6600</v>
      </c>
      <c r="G55" s="240">
        <v>7866</v>
      </c>
      <c r="H55" s="240">
        <v>3741</v>
      </c>
      <c r="I55" s="240">
        <v>4125</v>
      </c>
      <c r="J55" s="240">
        <v>7034</v>
      </c>
      <c r="K55" s="240">
        <v>277</v>
      </c>
      <c r="L55" s="240">
        <v>890</v>
      </c>
      <c r="M55" s="240">
        <v>3448</v>
      </c>
      <c r="N55" s="240">
        <v>2420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01" t="s">
        <v>232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</row>
    <row r="58" spans="1:14" ht="9" customHeight="1">
      <c r="A58" s="4"/>
      <c r="B58" s="4"/>
      <c r="C58" s="27" t="s">
        <v>43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66</v>
      </c>
      <c r="D59" s="26"/>
      <c r="E59" s="218" t="s">
        <v>289</v>
      </c>
      <c r="F59" s="218" t="s">
        <v>289</v>
      </c>
      <c r="G59" s="218" t="s">
        <v>289</v>
      </c>
      <c r="H59" s="218" t="s">
        <v>289</v>
      </c>
      <c r="I59" s="218" t="s">
        <v>289</v>
      </c>
      <c r="J59" s="218" t="s">
        <v>289</v>
      </c>
      <c r="K59" s="218" t="s">
        <v>289</v>
      </c>
      <c r="L59" s="218" t="s">
        <v>289</v>
      </c>
      <c r="M59" s="218" t="s">
        <v>289</v>
      </c>
      <c r="N59" s="218" t="s">
        <v>289</v>
      </c>
    </row>
    <row r="60" spans="1:14" ht="9" customHeight="1">
      <c r="A60" s="24">
        <v>262</v>
      </c>
      <c r="B60" s="26"/>
      <c r="C60" s="18" t="s">
        <v>67</v>
      </c>
      <c r="D60" s="26"/>
      <c r="E60" s="218">
        <v>1218</v>
      </c>
      <c r="F60" s="218">
        <v>83</v>
      </c>
      <c r="G60" s="218">
        <v>318</v>
      </c>
      <c r="H60" s="218">
        <v>274</v>
      </c>
      <c r="I60" s="218">
        <v>44</v>
      </c>
      <c r="J60" s="218">
        <v>817</v>
      </c>
      <c r="K60" s="218">
        <v>39</v>
      </c>
      <c r="L60" s="218">
        <v>98</v>
      </c>
      <c r="M60" s="218">
        <v>132</v>
      </c>
      <c r="N60" s="218">
        <v>548</v>
      </c>
    </row>
    <row r="61" spans="1:14" ht="9" customHeight="1">
      <c r="A61" s="24">
        <v>263</v>
      </c>
      <c r="B61" s="26"/>
      <c r="C61" s="18" t="s">
        <v>68</v>
      </c>
      <c r="D61" s="26"/>
      <c r="E61" s="218" t="s">
        <v>289</v>
      </c>
      <c r="F61" s="218" t="s">
        <v>289</v>
      </c>
      <c r="G61" s="218" t="s">
        <v>289</v>
      </c>
      <c r="H61" s="218" t="s">
        <v>289</v>
      </c>
      <c r="I61" s="218" t="s">
        <v>289</v>
      </c>
      <c r="J61" s="218" t="s">
        <v>289</v>
      </c>
      <c r="K61" s="218" t="s">
        <v>289</v>
      </c>
      <c r="L61" s="218" t="s">
        <v>289</v>
      </c>
      <c r="M61" s="218" t="s">
        <v>289</v>
      </c>
      <c r="N61" s="218" t="s">
        <v>289</v>
      </c>
    </row>
    <row r="62" spans="1:14" ht="9" customHeight="1">
      <c r="A62" s="4"/>
      <c r="B62" s="4"/>
      <c r="C62" s="27" t="s">
        <v>47</v>
      </c>
      <c r="D62" s="24"/>
      <c r="E62" s="218"/>
      <c r="F62" s="218"/>
      <c r="G62" s="218"/>
      <c r="H62" s="218"/>
      <c r="I62" s="218"/>
      <c r="J62" s="218"/>
      <c r="K62" s="218"/>
      <c r="L62" s="218"/>
      <c r="M62" s="218"/>
      <c r="N62" s="218"/>
    </row>
    <row r="63" spans="1:14" ht="9" customHeight="1">
      <c r="A63" s="24">
        <v>271</v>
      </c>
      <c r="B63" s="26"/>
      <c r="C63" s="18" t="s">
        <v>69</v>
      </c>
      <c r="D63" s="26"/>
      <c r="E63" s="218">
        <v>3086</v>
      </c>
      <c r="F63" s="218">
        <v>504</v>
      </c>
      <c r="G63" s="218">
        <v>1939</v>
      </c>
      <c r="H63" s="218">
        <v>765</v>
      </c>
      <c r="I63" s="218">
        <v>1174</v>
      </c>
      <c r="J63" s="218">
        <v>643</v>
      </c>
      <c r="K63" s="218">
        <v>6</v>
      </c>
      <c r="L63" s="218">
        <v>71</v>
      </c>
      <c r="M63" s="218">
        <v>345</v>
      </c>
      <c r="N63" s="218">
        <v>222</v>
      </c>
    </row>
    <row r="64" spans="1:14" ht="9" customHeight="1">
      <c r="A64" s="24">
        <v>272</v>
      </c>
      <c r="B64" s="26"/>
      <c r="C64" s="18" t="s">
        <v>70</v>
      </c>
      <c r="D64" s="26"/>
      <c r="E64" s="218">
        <v>1052</v>
      </c>
      <c r="F64" s="218">
        <v>253</v>
      </c>
      <c r="G64" s="218">
        <v>400</v>
      </c>
      <c r="H64" s="218">
        <v>254</v>
      </c>
      <c r="I64" s="218">
        <v>146</v>
      </c>
      <c r="J64" s="218">
        <v>399</v>
      </c>
      <c r="K64" s="218">
        <v>13</v>
      </c>
      <c r="L64" s="218">
        <v>118</v>
      </c>
      <c r="M64" s="218">
        <v>167</v>
      </c>
      <c r="N64" s="218">
        <v>101</v>
      </c>
    </row>
    <row r="65" spans="1:14" ht="9" customHeight="1">
      <c r="A65" s="24">
        <v>273</v>
      </c>
      <c r="B65" s="26"/>
      <c r="C65" s="18" t="s">
        <v>71</v>
      </c>
      <c r="D65" s="26"/>
      <c r="E65" s="218">
        <v>1017</v>
      </c>
      <c r="F65" s="218">
        <v>283</v>
      </c>
      <c r="G65" s="218">
        <v>333</v>
      </c>
      <c r="H65" s="218">
        <v>253</v>
      </c>
      <c r="I65" s="218">
        <v>80</v>
      </c>
      <c r="J65" s="218">
        <v>400</v>
      </c>
      <c r="K65" s="218">
        <v>30</v>
      </c>
      <c r="L65" s="218">
        <v>91</v>
      </c>
      <c r="M65" s="218">
        <v>103</v>
      </c>
      <c r="N65" s="218">
        <v>176</v>
      </c>
    </row>
    <row r="66" spans="1:14" ht="9" customHeight="1">
      <c r="A66" s="24">
        <v>274</v>
      </c>
      <c r="B66" s="26"/>
      <c r="C66" s="18" t="s">
        <v>66</v>
      </c>
      <c r="D66" s="26"/>
      <c r="E66" s="218">
        <v>1072</v>
      </c>
      <c r="F66" s="218">
        <v>334</v>
      </c>
      <c r="G66" s="218">
        <v>298</v>
      </c>
      <c r="H66" s="218">
        <v>166</v>
      </c>
      <c r="I66" s="218">
        <v>132</v>
      </c>
      <c r="J66" s="218">
        <v>440</v>
      </c>
      <c r="K66" s="218">
        <v>19</v>
      </c>
      <c r="L66" s="218">
        <v>29</v>
      </c>
      <c r="M66" s="218">
        <v>238</v>
      </c>
      <c r="N66" s="218">
        <v>154</v>
      </c>
    </row>
    <row r="67" spans="1:14" ht="9" customHeight="1">
      <c r="A67" s="24">
        <v>275</v>
      </c>
      <c r="B67" s="26"/>
      <c r="C67" s="18" t="s">
        <v>67</v>
      </c>
      <c r="D67" s="26"/>
      <c r="E67" s="218">
        <v>1218</v>
      </c>
      <c r="F67" s="218">
        <v>396</v>
      </c>
      <c r="G67" s="218">
        <v>334</v>
      </c>
      <c r="H67" s="218">
        <v>222</v>
      </c>
      <c r="I67" s="218">
        <v>112</v>
      </c>
      <c r="J67" s="218">
        <v>487</v>
      </c>
      <c r="K67" s="218">
        <v>10</v>
      </c>
      <c r="L67" s="218">
        <v>269</v>
      </c>
      <c r="M67" s="218">
        <v>99</v>
      </c>
      <c r="N67" s="218">
        <v>109</v>
      </c>
    </row>
    <row r="68" spans="1:14" ht="9" customHeight="1">
      <c r="A68" s="24">
        <v>276</v>
      </c>
      <c r="B68" s="26"/>
      <c r="C68" s="18" t="s">
        <v>72</v>
      </c>
      <c r="D68" s="26"/>
      <c r="E68" s="218">
        <v>1034</v>
      </c>
      <c r="F68" s="218">
        <v>344</v>
      </c>
      <c r="G68" s="218">
        <v>229</v>
      </c>
      <c r="H68" s="218">
        <v>186</v>
      </c>
      <c r="I68" s="218">
        <v>43</v>
      </c>
      <c r="J68" s="218">
        <v>460</v>
      </c>
      <c r="K68" s="218">
        <v>14</v>
      </c>
      <c r="L68" s="218">
        <v>107</v>
      </c>
      <c r="M68" s="218">
        <v>151</v>
      </c>
      <c r="N68" s="218">
        <v>188</v>
      </c>
    </row>
    <row r="69" spans="1:14" ht="9" customHeight="1">
      <c r="A69" s="24">
        <v>277</v>
      </c>
      <c r="B69" s="26"/>
      <c r="C69" s="18" t="s">
        <v>73</v>
      </c>
      <c r="D69" s="26"/>
      <c r="E69" s="218">
        <v>1374</v>
      </c>
      <c r="F69" s="218">
        <v>362</v>
      </c>
      <c r="G69" s="218">
        <v>541</v>
      </c>
      <c r="H69" s="218">
        <v>422</v>
      </c>
      <c r="I69" s="218">
        <v>119</v>
      </c>
      <c r="J69" s="218">
        <v>471</v>
      </c>
      <c r="K69" s="218">
        <v>11</v>
      </c>
      <c r="L69" s="218">
        <v>26</v>
      </c>
      <c r="M69" s="218">
        <v>76</v>
      </c>
      <c r="N69" s="218">
        <v>358</v>
      </c>
    </row>
    <row r="70" spans="1:14" ht="9" customHeight="1">
      <c r="A70" s="24">
        <v>278</v>
      </c>
      <c r="B70" s="26"/>
      <c r="C70" s="18" t="s">
        <v>74</v>
      </c>
      <c r="D70" s="26"/>
      <c r="E70" s="218">
        <v>808</v>
      </c>
      <c r="F70" s="218">
        <v>183</v>
      </c>
      <c r="G70" s="218">
        <v>241</v>
      </c>
      <c r="H70" s="218">
        <v>232</v>
      </c>
      <c r="I70" s="218">
        <v>9</v>
      </c>
      <c r="J70" s="218">
        <v>384</v>
      </c>
      <c r="K70" s="218">
        <v>8</v>
      </c>
      <c r="L70" s="218">
        <v>23</v>
      </c>
      <c r="M70" s="218">
        <v>331</v>
      </c>
      <c r="N70" s="218">
        <v>22</v>
      </c>
    </row>
    <row r="71" spans="1:14" ht="9" customHeight="1">
      <c r="A71" s="24">
        <v>279</v>
      </c>
      <c r="B71" s="26"/>
      <c r="C71" s="18" t="s">
        <v>75</v>
      </c>
      <c r="D71" s="26"/>
      <c r="E71" s="218">
        <v>390</v>
      </c>
      <c r="F71" s="218">
        <v>257</v>
      </c>
      <c r="G71" s="218">
        <v>84</v>
      </c>
      <c r="H71" s="218">
        <v>50</v>
      </c>
      <c r="I71" s="218">
        <v>33</v>
      </c>
      <c r="J71" s="218">
        <v>50</v>
      </c>
      <c r="K71" s="218">
        <v>4</v>
      </c>
      <c r="L71" s="218">
        <v>16</v>
      </c>
      <c r="M71" s="218">
        <v>27</v>
      </c>
      <c r="N71" s="218">
        <v>2</v>
      </c>
    </row>
    <row r="72" spans="1:14" ht="6" customHeight="1">
      <c r="A72" s="24"/>
      <c r="B72" s="26"/>
      <c r="C72" s="18"/>
      <c r="D72" s="26"/>
      <c r="E72" s="218"/>
      <c r="F72" s="218"/>
      <c r="G72" s="218"/>
      <c r="H72" s="218"/>
      <c r="I72" s="218"/>
      <c r="J72" s="218"/>
      <c r="K72" s="218"/>
      <c r="L72" s="218"/>
      <c r="M72" s="218"/>
      <c r="N72" s="218"/>
    </row>
    <row r="73" spans="1:14" ht="9" customHeight="1">
      <c r="A73" s="27">
        <v>2</v>
      </c>
      <c r="B73" s="28"/>
      <c r="C73" s="29" t="s">
        <v>76</v>
      </c>
      <c r="D73" s="28"/>
      <c r="E73" s="240">
        <v>12695</v>
      </c>
      <c r="F73" s="240">
        <v>3084</v>
      </c>
      <c r="G73" s="240">
        <v>4759</v>
      </c>
      <c r="H73" s="240">
        <v>2849</v>
      </c>
      <c r="I73" s="240">
        <v>1910</v>
      </c>
      <c r="J73" s="240">
        <v>4852</v>
      </c>
      <c r="K73" s="240">
        <v>159</v>
      </c>
      <c r="L73" s="240">
        <v>869</v>
      </c>
      <c r="M73" s="240">
        <v>1832</v>
      </c>
      <c r="N73" s="240">
        <v>1993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01" t="s">
        <v>233</v>
      </c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</row>
    <row r="76" spans="1:14" ht="9" customHeight="1">
      <c r="A76" s="4"/>
      <c r="B76" s="4"/>
      <c r="C76" s="27" t="s">
        <v>43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77</v>
      </c>
      <c r="D77" s="26"/>
      <c r="E77" s="218">
        <v>491</v>
      </c>
      <c r="F77" s="218">
        <v>112</v>
      </c>
      <c r="G77" s="218">
        <v>102</v>
      </c>
      <c r="H77" s="218">
        <v>95</v>
      </c>
      <c r="I77" s="218">
        <v>8</v>
      </c>
      <c r="J77" s="218">
        <v>277</v>
      </c>
      <c r="K77" s="218">
        <v>10</v>
      </c>
      <c r="L77" s="218">
        <v>203</v>
      </c>
      <c r="M77" s="218">
        <v>34</v>
      </c>
      <c r="N77" s="218">
        <v>30</v>
      </c>
    </row>
    <row r="78" spans="1:14" ht="9" customHeight="1">
      <c r="A78" s="24">
        <v>362</v>
      </c>
      <c r="B78" s="26"/>
      <c r="C78" s="18" t="s">
        <v>78</v>
      </c>
      <c r="D78" s="26"/>
      <c r="E78" s="218">
        <v>995</v>
      </c>
      <c r="F78" s="218">
        <v>88</v>
      </c>
      <c r="G78" s="218">
        <v>255</v>
      </c>
      <c r="H78" s="218">
        <v>91</v>
      </c>
      <c r="I78" s="218">
        <v>164</v>
      </c>
      <c r="J78" s="218">
        <v>652</v>
      </c>
      <c r="K78" s="218">
        <v>12</v>
      </c>
      <c r="L78" s="218">
        <v>13</v>
      </c>
      <c r="M78" s="218">
        <v>614</v>
      </c>
      <c r="N78" s="218">
        <v>14</v>
      </c>
    </row>
    <row r="79" spans="1:14" ht="9" customHeight="1">
      <c r="A79" s="24">
        <v>363</v>
      </c>
      <c r="B79" s="26"/>
      <c r="C79" s="18" t="s">
        <v>79</v>
      </c>
      <c r="D79" s="26"/>
      <c r="E79" s="218">
        <v>379</v>
      </c>
      <c r="F79" s="218">
        <v>68</v>
      </c>
      <c r="G79" s="218">
        <v>104</v>
      </c>
      <c r="H79" s="218">
        <v>80</v>
      </c>
      <c r="I79" s="218">
        <v>25</v>
      </c>
      <c r="J79" s="218">
        <v>207</v>
      </c>
      <c r="K79" s="218">
        <v>7</v>
      </c>
      <c r="L79" s="218">
        <v>58</v>
      </c>
      <c r="M79" s="218">
        <v>33</v>
      </c>
      <c r="N79" s="218">
        <v>109</v>
      </c>
    </row>
    <row r="80" spans="1:14" ht="9" customHeight="1">
      <c r="A80" s="4"/>
      <c r="B80" s="4"/>
      <c r="C80" s="27" t="s">
        <v>47</v>
      </c>
      <c r="D80" s="24"/>
      <c r="E80" s="218"/>
      <c r="F80" s="218"/>
      <c r="G80" s="218"/>
      <c r="H80" s="218"/>
      <c r="I80" s="218"/>
      <c r="J80" s="218"/>
      <c r="K80" s="218"/>
      <c r="L80" s="218"/>
      <c r="M80" s="218"/>
      <c r="N80" s="218"/>
    </row>
    <row r="81" spans="1:14" ht="9" customHeight="1">
      <c r="A81" s="24">
        <v>371</v>
      </c>
      <c r="B81" s="26"/>
      <c r="C81" s="18" t="s">
        <v>80</v>
      </c>
      <c r="D81" s="26"/>
      <c r="E81" s="218">
        <v>807</v>
      </c>
      <c r="F81" s="218">
        <v>328</v>
      </c>
      <c r="G81" s="218">
        <v>281</v>
      </c>
      <c r="H81" s="218">
        <v>223</v>
      </c>
      <c r="I81" s="218">
        <v>59</v>
      </c>
      <c r="J81" s="218">
        <v>198</v>
      </c>
      <c r="K81" s="218">
        <v>13</v>
      </c>
      <c r="L81" s="218">
        <v>34</v>
      </c>
      <c r="M81" s="218">
        <v>100</v>
      </c>
      <c r="N81" s="218">
        <v>51</v>
      </c>
    </row>
    <row r="82" spans="1:14" ht="9" customHeight="1">
      <c r="A82" s="24">
        <v>372</v>
      </c>
      <c r="B82" s="26"/>
      <c r="C82" s="18" t="s">
        <v>81</v>
      </c>
      <c r="D82" s="26"/>
      <c r="E82" s="218">
        <v>2254</v>
      </c>
      <c r="F82" s="218">
        <v>632</v>
      </c>
      <c r="G82" s="218">
        <v>658</v>
      </c>
      <c r="H82" s="218">
        <v>470</v>
      </c>
      <c r="I82" s="218">
        <v>189</v>
      </c>
      <c r="J82" s="218">
        <v>964</v>
      </c>
      <c r="K82" s="218">
        <v>60</v>
      </c>
      <c r="L82" s="218">
        <v>194</v>
      </c>
      <c r="M82" s="218">
        <v>449</v>
      </c>
      <c r="N82" s="218">
        <v>260</v>
      </c>
    </row>
    <row r="83" spans="1:14" ht="9" customHeight="1">
      <c r="A83" s="24">
        <v>373</v>
      </c>
      <c r="B83" s="26"/>
      <c r="C83" s="18" t="s">
        <v>82</v>
      </c>
      <c r="D83" s="26"/>
      <c r="E83" s="218">
        <v>2952</v>
      </c>
      <c r="F83" s="218">
        <v>518</v>
      </c>
      <c r="G83" s="218">
        <v>1142</v>
      </c>
      <c r="H83" s="218">
        <v>797</v>
      </c>
      <c r="I83" s="218">
        <v>346</v>
      </c>
      <c r="J83" s="218">
        <v>1292</v>
      </c>
      <c r="K83" s="218">
        <v>64</v>
      </c>
      <c r="L83" s="218">
        <v>223</v>
      </c>
      <c r="M83" s="218">
        <v>218</v>
      </c>
      <c r="N83" s="218">
        <v>787</v>
      </c>
    </row>
    <row r="84" spans="1:14" ht="9" customHeight="1">
      <c r="A84" s="24">
        <v>374</v>
      </c>
      <c r="B84" s="26"/>
      <c r="C84" s="18" t="s">
        <v>83</v>
      </c>
      <c r="D84" s="26"/>
      <c r="E84" s="218">
        <v>1282</v>
      </c>
      <c r="F84" s="218">
        <v>589</v>
      </c>
      <c r="G84" s="218">
        <v>453</v>
      </c>
      <c r="H84" s="218">
        <v>166</v>
      </c>
      <c r="I84" s="218">
        <v>287</v>
      </c>
      <c r="J84" s="218">
        <v>240</v>
      </c>
      <c r="K84" s="218">
        <v>11</v>
      </c>
      <c r="L84" s="218">
        <v>57</v>
      </c>
      <c r="M84" s="218">
        <v>18</v>
      </c>
      <c r="N84" s="218">
        <v>153</v>
      </c>
    </row>
    <row r="85" spans="1:14" ht="9" customHeight="1">
      <c r="A85" s="24">
        <v>375</v>
      </c>
      <c r="B85" s="26"/>
      <c r="C85" s="18" t="s">
        <v>78</v>
      </c>
      <c r="D85" s="26"/>
      <c r="E85" s="218">
        <v>1073</v>
      </c>
      <c r="F85" s="218">
        <v>243</v>
      </c>
      <c r="G85" s="218">
        <v>432</v>
      </c>
      <c r="H85" s="218">
        <v>407</v>
      </c>
      <c r="I85" s="218">
        <v>25</v>
      </c>
      <c r="J85" s="218">
        <v>398</v>
      </c>
      <c r="K85" s="218">
        <v>19</v>
      </c>
      <c r="L85" s="218">
        <v>61</v>
      </c>
      <c r="M85" s="218">
        <v>128</v>
      </c>
      <c r="N85" s="218">
        <v>190</v>
      </c>
    </row>
    <row r="86" spans="1:14" ht="9" customHeight="1">
      <c r="A86" s="24">
        <v>376</v>
      </c>
      <c r="B86" s="26"/>
      <c r="C86" s="18" t="s">
        <v>84</v>
      </c>
      <c r="D86" s="26"/>
      <c r="E86" s="218">
        <v>872</v>
      </c>
      <c r="F86" s="218">
        <v>262</v>
      </c>
      <c r="G86" s="218">
        <v>245</v>
      </c>
      <c r="H86" s="218">
        <v>191</v>
      </c>
      <c r="I86" s="218">
        <v>54</v>
      </c>
      <c r="J86" s="218">
        <v>365</v>
      </c>
      <c r="K86" s="218">
        <v>45</v>
      </c>
      <c r="L86" s="218">
        <v>99</v>
      </c>
      <c r="M86" s="218">
        <v>129</v>
      </c>
      <c r="N86" s="218">
        <v>92</v>
      </c>
    </row>
    <row r="87" spans="1:14" ht="9" customHeight="1">
      <c r="A87" s="24">
        <v>377</v>
      </c>
      <c r="B87" s="26"/>
      <c r="C87" s="18" t="s">
        <v>85</v>
      </c>
      <c r="D87" s="26"/>
      <c r="E87" s="218">
        <v>1047</v>
      </c>
      <c r="F87" s="218">
        <v>146</v>
      </c>
      <c r="G87" s="218">
        <v>603</v>
      </c>
      <c r="H87" s="218">
        <v>259</v>
      </c>
      <c r="I87" s="218">
        <v>345</v>
      </c>
      <c r="J87" s="218">
        <v>298</v>
      </c>
      <c r="K87" s="218">
        <v>8</v>
      </c>
      <c r="L87" s="218">
        <v>33</v>
      </c>
      <c r="M87" s="218">
        <v>6</v>
      </c>
      <c r="N87" s="218">
        <v>251</v>
      </c>
    </row>
    <row r="88" spans="1:14" ht="6" customHeight="1">
      <c r="A88" s="24"/>
      <c r="B88" s="26"/>
      <c r="C88" s="18"/>
      <c r="D88" s="26"/>
      <c r="E88" s="218"/>
      <c r="F88" s="218"/>
      <c r="G88" s="218"/>
      <c r="H88" s="218"/>
      <c r="I88" s="218"/>
      <c r="J88" s="218"/>
      <c r="K88" s="218"/>
      <c r="L88" s="218"/>
      <c r="M88" s="218"/>
      <c r="N88" s="218"/>
    </row>
    <row r="89" spans="1:14" ht="9" customHeight="1">
      <c r="A89" s="27">
        <v>3</v>
      </c>
      <c r="B89" s="28"/>
      <c r="C89" s="29" t="s">
        <v>86</v>
      </c>
      <c r="D89" s="28"/>
      <c r="E89" s="240">
        <v>12152</v>
      </c>
      <c r="F89" s="240">
        <v>2985</v>
      </c>
      <c r="G89" s="240">
        <v>4277</v>
      </c>
      <c r="H89" s="240">
        <v>2778</v>
      </c>
      <c r="I89" s="240">
        <v>1500</v>
      </c>
      <c r="J89" s="240">
        <v>4890</v>
      </c>
      <c r="K89" s="240">
        <v>247</v>
      </c>
      <c r="L89" s="240">
        <v>976</v>
      </c>
      <c r="M89" s="240">
        <v>1729</v>
      </c>
      <c r="N89" s="240">
        <v>1937</v>
      </c>
    </row>
    <row r="90" spans="1:14" ht="6" customHeight="1">
      <c r="A90" s="86" t="s">
        <v>254</v>
      </c>
      <c r="B90" s="1"/>
      <c r="C90" s="2"/>
      <c r="D90" s="1"/>
      <c r="E90" s="6"/>
      <c r="F90" s="6"/>
      <c r="G90" s="6"/>
      <c r="H90" s="124"/>
      <c r="I90" s="124"/>
      <c r="J90" s="124"/>
      <c r="K90" s="124"/>
      <c r="L90" s="124"/>
      <c r="M90" s="124"/>
      <c r="N90" s="124"/>
    </row>
    <row r="91" spans="1:14" ht="11.25" customHeight="1">
      <c r="A91" s="243" t="s">
        <v>260</v>
      </c>
      <c r="B91" s="1"/>
      <c r="C91" s="2"/>
      <c r="D91" s="1"/>
      <c r="E91" s="33"/>
      <c r="F91" s="33"/>
      <c r="G91" s="33"/>
      <c r="H91" s="124"/>
      <c r="I91" s="124"/>
      <c r="J91" s="124"/>
      <c r="K91" s="124"/>
      <c r="L91" s="124"/>
      <c r="M91" s="124"/>
      <c r="N91" s="124"/>
    </row>
    <row r="92" spans="1:14" ht="12.75">
      <c r="A92" s="1"/>
      <c r="B92" s="1"/>
      <c r="C92" s="2"/>
      <c r="D92" s="1"/>
      <c r="E92" s="2"/>
      <c r="F92" s="2"/>
      <c r="G92" s="2"/>
      <c r="H92" s="124"/>
      <c r="I92" s="124"/>
      <c r="J92" s="124"/>
      <c r="K92" s="124"/>
      <c r="L92" s="124"/>
      <c r="M92" s="124"/>
      <c r="N92" s="124"/>
    </row>
    <row r="93" spans="1:14" ht="12.75">
      <c r="A93" s="1"/>
      <c r="B93" s="1"/>
      <c r="C93" s="2"/>
      <c r="D93" s="1"/>
      <c r="E93" s="2"/>
      <c r="F93" s="2"/>
      <c r="G93" s="2"/>
      <c r="H93" s="124"/>
      <c r="I93" s="124"/>
      <c r="J93" s="124"/>
      <c r="K93" s="124"/>
      <c r="L93" s="124"/>
      <c r="M93" s="124"/>
      <c r="N93" s="124"/>
    </row>
    <row r="94" spans="1:14" ht="12.75">
      <c r="A94" s="1"/>
      <c r="B94" s="1"/>
      <c r="C94" s="2"/>
      <c r="D94" s="1"/>
      <c r="E94" s="1"/>
      <c r="F94" s="1"/>
      <c r="G94" s="1"/>
      <c r="H94" s="124"/>
      <c r="I94" s="124"/>
      <c r="J94" s="124"/>
      <c r="K94" s="124"/>
      <c r="L94" s="124"/>
      <c r="M94" s="124"/>
      <c r="N94" s="124"/>
    </row>
    <row r="95" spans="1:14" ht="12.75">
      <c r="A95" s="1"/>
      <c r="B95" s="1"/>
      <c r="C95" s="2"/>
      <c r="D95" s="1"/>
      <c r="E95" s="1"/>
      <c r="F95" s="1"/>
      <c r="G95" s="1"/>
      <c r="H95" s="124"/>
      <c r="I95" s="124"/>
      <c r="J95" s="124"/>
      <c r="K95" s="124"/>
      <c r="L95" s="124"/>
      <c r="M95" s="124"/>
      <c r="N95" s="124"/>
    </row>
    <row r="96" spans="1:14" ht="12.75">
      <c r="A96" s="1"/>
      <c r="B96" s="1"/>
      <c r="C96" s="2"/>
      <c r="D96" s="1"/>
      <c r="E96" s="1"/>
      <c r="F96" s="1"/>
      <c r="G96" s="1"/>
      <c r="H96" s="124"/>
      <c r="I96" s="124"/>
      <c r="J96" s="124"/>
      <c r="K96" s="124"/>
      <c r="L96" s="124"/>
      <c r="M96" s="124"/>
      <c r="N96" s="124"/>
    </row>
    <row r="97" spans="1:14" ht="12.75">
      <c r="A97" s="124"/>
      <c r="B97" s="124"/>
      <c r="C97" s="124"/>
      <c r="D97" s="32"/>
      <c r="E97" s="124"/>
      <c r="F97" s="124"/>
      <c r="G97" s="124"/>
      <c r="H97" s="124"/>
      <c r="I97" s="124"/>
      <c r="J97" s="124"/>
      <c r="K97" s="124"/>
      <c r="L97" s="124"/>
      <c r="M97" s="124"/>
      <c r="N97" s="124"/>
    </row>
    <row r="98" spans="1:14" ht="12.75">
      <c r="A98" s="124"/>
      <c r="B98" s="124"/>
      <c r="C98" s="124"/>
      <c r="D98" s="32"/>
      <c r="E98" s="124"/>
      <c r="F98" s="124"/>
      <c r="G98" s="124"/>
      <c r="H98" s="124"/>
      <c r="I98" s="124"/>
      <c r="J98" s="124"/>
      <c r="K98" s="124"/>
      <c r="L98" s="124"/>
      <c r="M98" s="124"/>
      <c r="N98" s="124"/>
    </row>
    <row r="99" spans="1:14" ht="12.75">
      <c r="A99" s="124"/>
      <c r="B99" s="124"/>
      <c r="C99" s="124"/>
      <c r="D99" s="32"/>
      <c r="E99" s="124"/>
      <c r="F99" s="124"/>
      <c r="G99" s="124"/>
      <c r="H99" s="124"/>
      <c r="I99" s="124"/>
      <c r="J99" s="124"/>
      <c r="K99" s="124"/>
      <c r="L99" s="124"/>
      <c r="M99" s="124"/>
      <c r="N99" s="124"/>
    </row>
    <row r="100" spans="1:14" ht="12.75">
      <c r="A100" s="124"/>
      <c r="B100" s="124"/>
      <c r="C100" s="124"/>
      <c r="D100" s="32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</row>
    <row r="101" spans="1:14" ht="12.75">
      <c r="A101" s="124"/>
      <c r="B101" s="124"/>
      <c r="C101" s="124"/>
      <c r="D101" s="32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</row>
    <row r="102" spans="1:14" ht="12.75">
      <c r="A102" s="124"/>
      <c r="B102" s="124"/>
      <c r="C102" s="124"/>
      <c r="D102" s="32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</row>
    <row r="103" spans="1:14" ht="12.75">
      <c r="A103" s="124"/>
      <c r="B103" s="124"/>
      <c r="C103" s="124"/>
      <c r="D103" s="32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</row>
    <row r="104" spans="1:14" ht="12.75">
      <c r="A104" s="124"/>
      <c r="B104" s="124"/>
      <c r="C104" s="124"/>
      <c r="D104" s="32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</row>
  </sheetData>
  <sheetProtection/>
  <mergeCells count="20">
    <mergeCell ref="I9:I14"/>
    <mergeCell ref="A6:C6"/>
    <mergeCell ref="A7:B14"/>
    <mergeCell ref="E7:E14"/>
    <mergeCell ref="M10:M14"/>
    <mergeCell ref="N10:N14"/>
    <mergeCell ref="F8:F14"/>
    <mergeCell ref="G8:G14"/>
    <mergeCell ref="K10:K14"/>
    <mergeCell ref="L10:L14"/>
    <mergeCell ref="A16:N16"/>
    <mergeCell ref="A28:N28"/>
    <mergeCell ref="A57:N57"/>
    <mergeCell ref="A75:N75"/>
    <mergeCell ref="A2:N2"/>
    <mergeCell ref="A5:N5"/>
    <mergeCell ref="C7:D14"/>
    <mergeCell ref="A4:N4"/>
    <mergeCell ref="J8:J14"/>
    <mergeCell ref="H9:H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5"/>
  <sheetViews>
    <sheetView zoomScale="120" zoomScaleNormal="120" zoomScalePageLayoutView="0" workbookViewId="0" topLeftCell="A1">
      <selection activeCell="O4" sqref="O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06" t="s">
        <v>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28" t="s">
        <v>298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1.25" customHeight="1">
      <c r="A5" s="307" t="s">
        <v>279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9" customHeight="1">
      <c r="A6" s="302">
        <v>2012</v>
      </c>
      <c r="B6" s="302"/>
      <c r="C6" s="30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14" t="s">
        <v>228</v>
      </c>
      <c r="B7" s="315"/>
      <c r="C7" s="329" t="s">
        <v>170</v>
      </c>
      <c r="D7" s="330"/>
      <c r="E7" s="335" t="s">
        <v>177</v>
      </c>
      <c r="F7" s="119" t="s">
        <v>130</v>
      </c>
      <c r="G7" s="120"/>
      <c r="H7" s="120"/>
      <c r="I7" s="120"/>
      <c r="J7" s="120"/>
      <c r="K7" s="120"/>
      <c r="L7" s="121"/>
      <c r="M7" s="121"/>
      <c r="N7" s="121"/>
    </row>
    <row r="8" spans="1:14" ht="9.75" customHeight="1">
      <c r="A8" s="316"/>
      <c r="B8" s="317"/>
      <c r="C8" s="331"/>
      <c r="D8" s="332"/>
      <c r="E8" s="336"/>
      <c r="F8" s="335" t="s">
        <v>171</v>
      </c>
      <c r="G8" s="335" t="s">
        <v>280</v>
      </c>
      <c r="H8" s="122" t="s">
        <v>130</v>
      </c>
      <c r="I8" s="123"/>
      <c r="J8" s="335" t="s">
        <v>172</v>
      </c>
      <c r="K8" s="122" t="s">
        <v>130</v>
      </c>
      <c r="L8" s="120"/>
      <c r="M8" s="120"/>
      <c r="N8" s="120"/>
    </row>
    <row r="9" spans="1:14" ht="9.75" customHeight="1">
      <c r="A9" s="316"/>
      <c r="B9" s="317"/>
      <c r="C9" s="331"/>
      <c r="D9" s="332"/>
      <c r="E9" s="336"/>
      <c r="F9" s="336"/>
      <c r="G9" s="339"/>
      <c r="H9" s="335" t="s">
        <v>246</v>
      </c>
      <c r="I9" s="335" t="s">
        <v>247</v>
      </c>
      <c r="J9" s="336"/>
      <c r="K9" s="122" t="s">
        <v>246</v>
      </c>
      <c r="L9" s="123"/>
      <c r="M9" s="122" t="s">
        <v>247</v>
      </c>
      <c r="N9" s="123"/>
    </row>
    <row r="10" spans="1:14" ht="9.75" customHeight="1">
      <c r="A10" s="316"/>
      <c r="B10" s="317"/>
      <c r="C10" s="331"/>
      <c r="D10" s="332"/>
      <c r="E10" s="336"/>
      <c r="F10" s="336"/>
      <c r="G10" s="339"/>
      <c r="H10" s="336"/>
      <c r="I10" s="336"/>
      <c r="J10" s="336"/>
      <c r="K10" s="335" t="s">
        <v>248</v>
      </c>
      <c r="L10" s="335" t="s">
        <v>249</v>
      </c>
      <c r="M10" s="335" t="s">
        <v>173</v>
      </c>
      <c r="N10" s="338" t="s">
        <v>249</v>
      </c>
    </row>
    <row r="11" spans="1:14" ht="9.75" customHeight="1">
      <c r="A11" s="316"/>
      <c r="B11" s="317"/>
      <c r="C11" s="331"/>
      <c r="D11" s="332"/>
      <c r="E11" s="336"/>
      <c r="F11" s="336"/>
      <c r="G11" s="339"/>
      <c r="H11" s="336"/>
      <c r="I11" s="336"/>
      <c r="J11" s="336"/>
      <c r="K11" s="336"/>
      <c r="L11" s="336"/>
      <c r="M11" s="336"/>
      <c r="N11" s="331"/>
    </row>
    <row r="12" spans="1:14" ht="9.75" customHeight="1">
      <c r="A12" s="316"/>
      <c r="B12" s="317"/>
      <c r="C12" s="331"/>
      <c r="D12" s="332"/>
      <c r="E12" s="336"/>
      <c r="F12" s="336"/>
      <c r="G12" s="339"/>
      <c r="H12" s="336"/>
      <c r="I12" s="336"/>
      <c r="J12" s="336"/>
      <c r="K12" s="336"/>
      <c r="L12" s="336"/>
      <c r="M12" s="336"/>
      <c r="N12" s="331"/>
    </row>
    <row r="13" spans="1:14" ht="9.75" customHeight="1">
      <c r="A13" s="316"/>
      <c r="B13" s="317"/>
      <c r="C13" s="331"/>
      <c r="D13" s="332"/>
      <c r="E13" s="336"/>
      <c r="F13" s="336"/>
      <c r="G13" s="339"/>
      <c r="H13" s="336"/>
      <c r="I13" s="336"/>
      <c r="J13" s="336"/>
      <c r="K13" s="336"/>
      <c r="L13" s="336"/>
      <c r="M13" s="336"/>
      <c r="N13" s="331"/>
    </row>
    <row r="14" spans="1:14" ht="9.75" customHeight="1">
      <c r="A14" s="318"/>
      <c r="B14" s="319"/>
      <c r="C14" s="333"/>
      <c r="D14" s="334"/>
      <c r="E14" s="337"/>
      <c r="F14" s="337"/>
      <c r="G14" s="340"/>
      <c r="H14" s="337"/>
      <c r="I14" s="337"/>
      <c r="J14" s="337"/>
      <c r="K14" s="337"/>
      <c r="L14" s="337"/>
      <c r="M14" s="337"/>
      <c r="N14" s="333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27" t="s">
        <v>234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</row>
    <row r="17" spans="1:14" ht="9" customHeight="1">
      <c r="A17" s="7"/>
      <c r="B17" s="7"/>
      <c r="C17" s="8" t="s">
        <v>43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125"/>
    </row>
    <row r="18" spans="1:14" ht="9" customHeight="1">
      <c r="A18" s="10">
        <v>461</v>
      </c>
      <c r="B18" s="11"/>
      <c r="C18" s="12" t="s">
        <v>87</v>
      </c>
      <c r="D18" s="11"/>
      <c r="E18" s="218">
        <v>558</v>
      </c>
      <c r="F18" s="218">
        <v>54</v>
      </c>
      <c r="G18" s="218">
        <v>147</v>
      </c>
      <c r="H18" s="218">
        <v>55</v>
      </c>
      <c r="I18" s="218">
        <v>93</v>
      </c>
      <c r="J18" s="218">
        <v>356</v>
      </c>
      <c r="K18" s="218">
        <v>6</v>
      </c>
      <c r="L18" s="218">
        <v>51</v>
      </c>
      <c r="M18" s="218">
        <v>264</v>
      </c>
      <c r="N18" s="218">
        <v>35</v>
      </c>
    </row>
    <row r="19" spans="1:14" ht="9" customHeight="1">
      <c r="A19" s="10">
        <v>462</v>
      </c>
      <c r="B19" s="11"/>
      <c r="C19" s="12" t="s">
        <v>88</v>
      </c>
      <c r="D19" s="11"/>
      <c r="E19" s="218">
        <v>837</v>
      </c>
      <c r="F19" s="218">
        <v>243</v>
      </c>
      <c r="G19" s="218">
        <v>370</v>
      </c>
      <c r="H19" s="218">
        <v>288</v>
      </c>
      <c r="I19" s="218">
        <v>82</v>
      </c>
      <c r="J19" s="218">
        <v>224</v>
      </c>
      <c r="K19" s="218">
        <v>6</v>
      </c>
      <c r="L19" s="218">
        <v>25</v>
      </c>
      <c r="M19" s="218">
        <v>58</v>
      </c>
      <c r="N19" s="218">
        <v>135</v>
      </c>
    </row>
    <row r="20" spans="1:14" ht="9" customHeight="1">
      <c r="A20" s="10">
        <v>463</v>
      </c>
      <c r="B20" s="11"/>
      <c r="C20" s="12" t="s">
        <v>89</v>
      </c>
      <c r="D20" s="11"/>
      <c r="E20" s="218">
        <v>185</v>
      </c>
      <c r="F20" s="218">
        <v>52</v>
      </c>
      <c r="G20" s="218">
        <v>85</v>
      </c>
      <c r="H20" s="218">
        <v>84</v>
      </c>
      <c r="I20" s="218">
        <v>1</v>
      </c>
      <c r="J20" s="218">
        <v>48</v>
      </c>
      <c r="K20" s="218">
        <v>8</v>
      </c>
      <c r="L20" s="218">
        <v>3</v>
      </c>
      <c r="M20" s="218">
        <v>28</v>
      </c>
      <c r="N20" s="218">
        <v>9</v>
      </c>
    </row>
    <row r="21" spans="1:14" ht="9" customHeight="1">
      <c r="A21" s="10">
        <v>464</v>
      </c>
      <c r="B21" s="11"/>
      <c r="C21" s="12" t="s">
        <v>90</v>
      </c>
      <c r="D21" s="11"/>
      <c r="E21" s="218">
        <v>252</v>
      </c>
      <c r="F21" s="218">
        <v>14</v>
      </c>
      <c r="G21" s="218">
        <v>58</v>
      </c>
      <c r="H21" s="218">
        <v>55</v>
      </c>
      <c r="I21" s="218">
        <v>3</v>
      </c>
      <c r="J21" s="218">
        <v>179</v>
      </c>
      <c r="K21" s="218">
        <v>2</v>
      </c>
      <c r="L21" s="218">
        <v>9</v>
      </c>
      <c r="M21" s="218">
        <v>72</v>
      </c>
      <c r="N21" s="218">
        <v>96</v>
      </c>
    </row>
    <row r="22" spans="1:14" ht="9" customHeight="1">
      <c r="A22" s="7"/>
      <c r="B22" s="7"/>
      <c r="C22" s="8" t="s">
        <v>47</v>
      </c>
      <c r="D22" s="10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4" ht="9" customHeight="1">
      <c r="A23" s="10">
        <v>471</v>
      </c>
      <c r="B23" s="13"/>
      <c r="C23" s="12" t="s">
        <v>87</v>
      </c>
      <c r="D23" s="11"/>
      <c r="E23" s="218">
        <v>1116</v>
      </c>
      <c r="F23" s="218">
        <v>426</v>
      </c>
      <c r="G23" s="218">
        <v>81</v>
      </c>
      <c r="H23" s="218">
        <v>48</v>
      </c>
      <c r="I23" s="218">
        <v>33</v>
      </c>
      <c r="J23" s="218">
        <v>610</v>
      </c>
      <c r="K23" s="218">
        <v>44</v>
      </c>
      <c r="L23" s="218">
        <v>50</v>
      </c>
      <c r="M23" s="218">
        <v>213</v>
      </c>
      <c r="N23" s="218">
        <v>302</v>
      </c>
    </row>
    <row r="24" spans="1:14" ht="9" customHeight="1">
      <c r="A24" s="10">
        <v>472</v>
      </c>
      <c r="B24" s="13"/>
      <c r="C24" s="12" t="s">
        <v>88</v>
      </c>
      <c r="D24" s="11"/>
      <c r="E24" s="218">
        <v>242</v>
      </c>
      <c r="F24" s="218">
        <v>48</v>
      </c>
      <c r="G24" s="218">
        <v>108</v>
      </c>
      <c r="H24" s="218">
        <v>33</v>
      </c>
      <c r="I24" s="218">
        <v>75</v>
      </c>
      <c r="J24" s="218">
        <v>85</v>
      </c>
      <c r="K24" s="218">
        <v>2</v>
      </c>
      <c r="L24" s="218">
        <v>49</v>
      </c>
      <c r="M24" s="218" t="s">
        <v>270</v>
      </c>
      <c r="N24" s="218">
        <v>34</v>
      </c>
    </row>
    <row r="25" spans="1:14" ht="9" customHeight="1">
      <c r="A25" s="10">
        <v>473</v>
      </c>
      <c r="B25" s="13"/>
      <c r="C25" s="12" t="s">
        <v>89</v>
      </c>
      <c r="D25" s="11"/>
      <c r="E25" s="218">
        <v>499</v>
      </c>
      <c r="F25" s="218">
        <v>96</v>
      </c>
      <c r="G25" s="218">
        <v>297</v>
      </c>
      <c r="H25" s="218">
        <v>140</v>
      </c>
      <c r="I25" s="218">
        <v>158</v>
      </c>
      <c r="J25" s="218">
        <v>107</v>
      </c>
      <c r="K25" s="218">
        <v>6</v>
      </c>
      <c r="L25" s="218">
        <v>49</v>
      </c>
      <c r="M25" s="218">
        <v>8</v>
      </c>
      <c r="N25" s="218">
        <v>44</v>
      </c>
    </row>
    <row r="26" spans="1:14" ht="9" customHeight="1">
      <c r="A26" s="10">
        <v>474</v>
      </c>
      <c r="B26" s="13"/>
      <c r="C26" s="12" t="s">
        <v>91</v>
      </c>
      <c r="D26" s="11"/>
      <c r="E26" s="218">
        <v>118</v>
      </c>
      <c r="F26" s="218">
        <v>40</v>
      </c>
      <c r="G26" s="218">
        <v>4</v>
      </c>
      <c r="H26" s="218">
        <v>1</v>
      </c>
      <c r="I26" s="218">
        <v>3</v>
      </c>
      <c r="J26" s="218">
        <v>74</v>
      </c>
      <c r="K26" s="218" t="s">
        <v>270</v>
      </c>
      <c r="L26" s="218">
        <v>0</v>
      </c>
      <c r="M26" s="218" t="s">
        <v>270</v>
      </c>
      <c r="N26" s="218">
        <v>73</v>
      </c>
    </row>
    <row r="27" spans="1:14" ht="9" customHeight="1">
      <c r="A27" s="10">
        <v>475</v>
      </c>
      <c r="B27" s="13"/>
      <c r="C27" s="12" t="s">
        <v>90</v>
      </c>
      <c r="D27" s="11"/>
      <c r="E27" s="218">
        <v>565</v>
      </c>
      <c r="F27" s="218">
        <v>175</v>
      </c>
      <c r="G27" s="218">
        <v>172</v>
      </c>
      <c r="H27" s="218">
        <v>99</v>
      </c>
      <c r="I27" s="218">
        <v>73</v>
      </c>
      <c r="J27" s="218">
        <v>217</v>
      </c>
      <c r="K27" s="218">
        <v>8</v>
      </c>
      <c r="L27" s="218">
        <v>60</v>
      </c>
      <c r="M27" s="218">
        <v>129</v>
      </c>
      <c r="N27" s="218">
        <v>21</v>
      </c>
    </row>
    <row r="28" spans="1:14" ht="9" customHeight="1">
      <c r="A28" s="10">
        <v>476</v>
      </c>
      <c r="B28" s="13"/>
      <c r="C28" s="12" t="s">
        <v>92</v>
      </c>
      <c r="D28" s="11"/>
      <c r="E28" s="218">
        <v>588</v>
      </c>
      <c r="F28" s="218">
        <v>164</v>
      </c>
      <c r="G28" s="218">
        <v>94</v>
      </c>
      <c r="H28" s="218">
        <v>73</v>
      </c>
      <c r="I28" s="218">
        <v>21</v>
      </c>
      <c r="J28" s="218">
        <v>329</v>
      </c>
      <c r="K28" s="218">
        <v>19</v>
      </c>
      <c r="L28" s="218">
        <v>50</v>
      </c>
      <c r="M28" s="218">
        <v>6</v>
      </c>
      <c r="N28" s="218">
        <v>255</v>
      </c>
    </row>
    <row r="29" spans="1:14" ht="9" customHeight="1">
      <c r="A29" s="10">
        <v>477</v>
      </c>
      <c r="B29" s="13"/>
      <c r="C29" s="12" t="s">
        <v>93</v>
      </c>
      <c r="D29" s="11"/>
      <c r="E29" s="218">
        <v>490</v>
      </c>
      <c r="F29" s="218">
        <v>114</v>
      </c>
      <c r="G29" s="218">
        <v>50</v>
      </c>
      <c r="H29" s="218">
        <v>30</v>
      </c>
      <c r="I29" s="218">
        <v>19</v>
      </c>
      <c r="J29" s="218">
        <v>326</v>
      </c>
      <c r="K29" s="218">
        <v>40</v>
      </c>
      <c r="L29" s="218">
        <v>88</v>
      </c>
      <c r="M29" s="218">
        <v>4</v>
      </c>
      <c r="N29" s="218">
        <v>194</v>
      </c>
    </row>
    <row r="30" spans="1:14" ht="9" customHeight="1">
      <c r="A30" s="10">
        <v>478</v>
      </c>
      <c r="B30" s="13"/>
      <c r="C30" s="12" t="s">
        <v>94</v>
      </c>
      <c r="D30" s="11"/>
      <c r="E30" s="218">
        <v>993</v>
      </c>
      <c r="F30" s="218">
        <v>158</v>
      </c>
      <c r="G30" s="218">
        <v>296</v>
      </c>
      <c r="H30" s="218">
        <v>230</v>
      </c>
      <c r="I30" s="218">
        <v>66</v>
      </c>
      <c r="J30" s="218">
        <v>540</v>
      </c>
      <c r="K30" s="218">
        <v>56</v>
      </c>
      <c r="L30" s="218">
        <v>250</v>
      </c>
      <c r="M30" s="218">
        <v>60</v>
      </c>
      <c r="N30" s="218">
        <v>173</v>
      </c>
    </row>
    <row r="31" spans="1:14" ht="9" customHeight="1">
      <c r="A31" s="10">
        <v>479</v>
      </c>
      <c r="B31" s="13"/>
      <c r="C31" s="12" t="s">
        <v>95</v>
      </c>
      <c r="D31" s="11"/>
      <c r="E31" s="218">
        <v>325</v>
      </c>
      <c r="F31" s="218">
        <v>50</v>
      </c>
      <c r="G31" s="218">
        <v>121</v>
      </c>
      <c r="H31" s="218">
        <v>88</v>
      </c>
      <c r="I31" s="218">
        <v>32</v>
      </c>
      <c r="J31" s="218">
        <v>154</v>
      </c>
      <c r="K31" s="218">
        <v>5</v>
      </c>
      <c r="L31" s="218">
        <v>42</v>
      </c>
      <c r="M31" s="218">
        <v>51</v>
      </c>
      <c r="N31" s="218">
        <v>56</v>
      </c>
    </row>
    <row r="32" spans="1:14" ht="6" customHeight="1">
      <c r="A32" s="10"/>
      <c r="B32" s="13"/>
      <c r="C32" s="12"/>
      <c r="D32" s="11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9" customHeight="1">
      <c r="A33" s="8">
        <v>4</v>
      </c>
      <c r="B33" s="14"/>
      <c r="C33" s="15" t="s">
        <v>96</v>
      </c>
      <c r="D33" s="17"/>
      <c r="E33" s="240">
        <v>6768</v>
      </c>
      <c r="F33" s="240">
        <v>1635</v>
      </c>
      <c r="G33" s="240">
        <v>1884</v>
      </c>
      <c r="H33" s="240">
        <v>1225</v>
      </c>
      <c r="I33" s="240">
        <v>659</v>
      </c>
      <c r="J33" s="240">
        <v>3249</v>
      </c>
      <c r="K33" s="240">
        <v>202</v>
      </c>
      <c r="L33" s="240">
        <v>726</v>
      </c>
      <c r="M33" s="240">
        <v>893</v>
      </c>
      <c r="N33" s="240">
        <v>1428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27" t="s">
        <v>235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</row>
    <row r="36" spans="1:14" ht="9" customHeight="1">
      <c r="A36" s="7"/>
      <c r="B36" s="7"/>
      <c r="C36" s="8" t="s">
        <v>43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97</v>
      </c>
      <c r="D37" s="11"/>
      <c r="E37" s="218" t="s">
        <v>289</v>
      </c>
      <c r="F37" s="218" t="s">
        <v>289</v>
      </c>
      <c r="G37" s="218" t="s">
        <v>289</v>
      </c>
      <c r="H37" s="218" t="s">
        <v>289</v>
      </c>
      <c r="I37" s="218" t="s">
        <v>289</v>
      </c>
      <c r="J37" s="218" t="s">
        <v>289</v>
      </c>
      <c r="K37" s="218" t="s">
        <v>289</v>
      </c>
      <c r="L37" s="218" t="s">
        <v>289</v>
      </c>
      <c r="M37" s="218" t="s">
        <v>289</v>
      </c>
      <c r="N37" s="218" t="s">
        <v>289</v>
      </c>
    </row>
    <row r="38" spans="1:14" ht="9" customHeight="1">
      <c r="A38" s="10">
        <v>562</v>
      </c>
      <c r="B38" s="11"/>
      <c r="C38" s="12" t="s">
        <v>98</v>
      </c>
      <c r="D38" s="11"/>
      <c r="E38" s="218">
        <v>506</v>
      </c>
      <c r="F38" s="218">
        <v>173</v>
      </c>
      <c r="G38" s="218">
        <v>166</v>
      </c>
      <c r="H38" s="218">
        <v>132</v>
      </c>
      <c r="I38" s="218">
        <v>34</v>
      </c>
      <c r="J38" s="218">
        <v>168</v>
      </c>
      <c r="K38" s="218">
        <v>2</v>
      </c>
      <c r="L38" s="218">
        <v>31</v>
      </c>
      <c r="M38" s="218">
        <v>16</v>
      </c>
      <c r="N38" s="218">
        <v>118</v>
      </c>
    </row>
    <row r="39" spans="1:14" ht="9" customHeight="1">
      <c r="A39" s="10">
        <v>563</v>
      </c>
      <c r="B39" s="11"/>
      <c r="C39" s="12" t="s">
        <v>99</v>
      </c>
      <c r="D39" s="11"/>
      <c r="E39" s="218" t="s">
        <v>289</v>
      </c>
      <c r="F39" s="218" t="s">
        <v>289</v>
      </c>
      <c r="G39" s="218" t="s">
        <v>289</v>
      </c>
      <c r="H39" s="218" t="s">
        <v>289</v>
      </c>
      <c r="I39" s="218" t="s">
        <v>289</v>
      </c>
      <c r="J39" s="218" t="s">
        <v>289</v>
      </c>
      <c r="K39" s="218" t="s">
        <v>289</v>
      </c>
      <c r="L39" s="218" t="s">
        <v>289</v>
      </c>
      <c r="M39" s="218" t="s">
        <v>289</v>
      </c>
      <c r="N39" s="218" t="s">
        <v>289</v>
      </c>
    </row>
    <row r="40" spans="1:14" ht="9" customHeight="1">
      <c r="A40" s="10">
        <v>564</v>
      </c>
      <c r="B40" s="11"/>
      <c r="C40" s="12" t="s">
        <v>100</v>
      </c>
      <c r="D40" s="11"/>
      <c r="E40" s="218">
        <v>2210</v>
      </c>
      <c r="F40" s="218">
        <v>335</v>
      </c>
      <c r="G40" s="218">
        <v>627</v>
      </c>
      <c r="H40" s="218">
        <v>369</v>
      </c>
      <c r="I40" s="218">
        <v>257</v>
      </c>
      <c r="J40" s="218">
        <v>1248</v>
      </c>
      <c r="K40" s="218">
        <v>46</v>
      </c>
      <c r="L40" s="218">
        <v>151</v>
      </c>
      <c r="M40" s="218">
        <v>327</v>
      </c>
      <c r="N40" s="218">
        <v>723</v>
      </c>
    </row>
    <row r="41" spans="1:14" ht="9" customHeight="1">
      <c r="A41" s="10">
        <v>565</v>
      </c>
      <c r="B41" s="11"/>
      <c r="C41" s="12" t="s">
        <v>101</v>
      </c>
      <c r="D41" s="11"/>
      <c r="E41" s="218">
        <v>145</v>
      </c>
      <c r="F41" s="218">
        <v>11</v>
      </c>
      <c r="G41" s="218">
        <v>113</v>
      </c>
      <c r="H41" s="218">
        <v>46</v>
      </c>
      <c r="I41" s="218">
        <v>66</v>
      </c>
      <c r="J41" s="218">
        <v>21</v>
      </c>
      <c r="K41" s="218">
        <v>0</v>
      </c>
      <c r="L41" s="218">
        <v>0</v>
      </c>
      <c r="M41" s="218">
        <v>0</v>
      </c>
      <c r="N41" s="218">
        <v>20</v>
      </c>
    </row>
    <row r="42" spans="1:14" ht="9" customHeight="1">
      <c r="A42" s="7"/>
      <c r="B42" s="7"/>
      <c r="C42" s="8" t="s">
        <v>47</v>
      </c>
      <c r="D42" s="10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9" customHeight="1">
      <c r="A43" s="10">
        <v>571</v>
      </c>
      <c r="B43" s="11"/>
      <c r="C43" s="12" t="s">
        <v>97</v>
      </c>
      <c r="D43" s="11"/>
      <c r="E43" s="218">
        <v>1735</v>
      </c>
      <c r="F43" s="218">
        <v>489</v>
      </c>
      <c r="G43" s="218">
        <v>504</v>
      </c>
      <c r="H43" s="218">
        <v>427</v>
      </c>
      <c r="I43" s="218">
        <v>77</v>
      </c>
      <c r="J43" s="218">
        <v>742</v>
      </c>
      <c r="K43" s="218">
        <v>39</v>
      </c>
      <c r="L43" s="218">
        <v>201</v>
      </c>
      <c r="M43" s="218">
        <v>303</v>
      </c>
      <c r="N43" s="218">
        <v>199</v>
      </c>
    </row>
    <row r="44" spans="1:14" ht="9" customHeight="1">
      <c r="A44" s="10">
        <v>572</v>
      </c>
      <c r="B44" s="11"/>
      <c r="C44" s="12" t="s">
        <v>102</v>
      </c>
      <c r="D44" s="11"/>
      <c r="E44" s="218">
        <v>170</v>
      </c>
      <c r="F44" s="218">
        <v>37</v>
      </c>
      <c r="G44" s="218">
        <v>59</v>
      </c>
      <c r="H44" s="218">
        <v>48</v>
      </c>
      <c r="I44" s="218">
        <v>11</v>
      </c>
      <c r="J44" s="218">
        <v>75</v>
      </c>
      <c r="K44" s="218">
        <v>2</v>
      </c>
      <c r="L44" s="218">
        <v>12</v>
      </c>
      <c r="M44" s="218">
        <v>49</v>
      </c>
      <c r="N44" s="218">
        <v>12</v>
      </c>
    </row>
    <row r="45" spans="1:14" ht="9" customHeight="1">
      <c r="A45" s="10">
        <v>573</v>
      </c>
      <c r="B45" s="11"/>
      <c r="C45" s="12" t="s">
        <v>99</v>
      </c>
      <c r="D45" s="11"/>
      <c r="E45" s="218">
        <v>181</v>
      </c>
      <c r="F45" s="218">
        <v>118</v>
      </c>
      <c r="G45" s="218">
        <v>37</v>
      </c>
      <c r="H45" s="218">
        <v>24</v>
      </c>
      <c r="I45" s="218">
        <v>14</v>
      </c>
      <c r="J45" s="218">
        <v>26</v>
      </c>
      <c r="K45" s="218">
        <v>5</v>
      </c>
      <c r="L45" s="218">
        <v>6</v>
      </c>
      <c r="M45" s="218">
        <v>1</v>
      </c>
      <c r="N45" s="218">
        <v>14</v>
      </c>
    </row>
    <row r="46" spans="1:14" ht="9" customHeight="1">
      <c r="A46" s="10">
        <v>574</v>
      </c>
      <c r="B46" s="11"/>
      <c r="C46" s="12" t="s">
        <v>103</v>
      </c>
      <c r="D46" s="11"/>
      <c r="E46" s="218">
        <v>617</v>
      </c>
      <c r="F46" s="218">
        <v>180</v>
      </c>
      <c r="G46" s="218">
        <v>392</v>
      </c>
      <c r="H46" s="218">
        <v>86</v>
      </c>
      <c r="I46" s="218">
        <v>307</v>
      </c>
      <c r="J46" s="218">
        <v>45</v>
      </c>
      <c r="K46" s="218">
        <v>6</v>
      </c>
      <c r="L46" s="218">
        <v>27</v>
      </c>
      <c r="M46" s="218">
        <v>3</v>
      </c>
      <c r="N46" s="218">
        <v>9</v>
      </c>
    </row>
    <row r="47" spans="1:14" ht="9" customHeight="1">
      <c r="A47" s="10">
        <v>575</v>
      </c>
      <c r="B47" s="11"/>
      <c r="C47" s="12" t="s">
        <v>236</v>
      </c>
      <c r="D47" s="11"/>
      <c r="E47" s="218">
        <v>675</v>
      </c>
      <c r="F47" s="218">
        <v>350</v>
      </c>
      <c r="G47" s="218">
        <v>167</v>
      </c>
      <c r="H47" s="218">
        <v>116</v>
      </c>
      <c r="I47" s="218">
        <v>52</v>
      </c>
      <c r="J47" s="218">
        <v>158</v>
      </c>
      <c r="K47" s="218">
        <v>39</v>
      </c>
      <c r="L47" s="218">
        <v>41</v>
      </c>
      <c r="M47" s="218">
        <v>27</v>
      </c>
      <c r="N47" s="218">
        <v>51</v>
      </c>
    </row>
    <row r="48" spans="1:14" ht="9" customHeight="1">
      <c r="A48" s="10">
        <v>576</v>
      </c>
      <c r="B48" s="11"/>
      <c r="C48" s="12" t="s">
        <v>104</v>
      </c>
      <c r="D48" s="11"/>
      <c r="E48" s="218">
        <v>695</v>
      </c>
      <c r="F48" s="218">
        <v>265</v>
      </c>
      <c r="G48" s="218">
        <v>236</v>
      </c>
      <c r="H48" s="218">
        <v>194</v>
      </c>
      <c r="I48" s="218">
        <v>42</v>
      </c>
      <c r="J48" s="218">
        <v>193</v>
      </c>
      <c r="K48" s="218">
        <v>20</v>
      </c>
      <c r="L48" s="218">
        <v>30</v>
      </c>
      <c r="M48" s="218">
        <v>77</v>
      </c>
      <c r="N48" s="218">
        <v>66</v>
      </c>
    </row>
    <row r="49" spans="1:14" ht="9" customHeight="1">
      <c r="A49" s="10">
        <v>577</v>
      </c>
      <c r="B49" s="11"/>
      <c r="C49" s="12" t="s">
        <v>105</v>
      </c>
      <c r="D49" s="11"/>
      <c r="E49" s="218">
        <v>297</v>
      </c>
      <c r="F49" s="218">
        <v>17</v>
      </c>
      <c r="G49" s="218">
        <v>73</v>
      </c>
      <c r="H49" s="218">
        <v>42</v>
      </c>
      <c r="I49" s="218">
        <v>32</v>
      </c>
      <c r="J49" s="218">
        <v>207</v>
      </c>
      <c r="K49" s="218">
        <v>3</v>
      </c>
      <c r="L49" s="218">
        <v>22</v>
      </c>
      <c r="M49" s="218">
        <v>118</v>
      </c>
      <c r="N49" s="218">
        <v>64</v>
      </c>
    </row>
    <row r="50" spans="1:14" ht="6" customHeight="1">
      <c r="A50" s="10"/>
      <c r="B50" s="11"/>
      <c r="C50" s="12"/>
      <c r="D50" s="11"/>
      <c r="E50" s="218"/>
      <c r="F50" s="218"/>
      <c r="G50" s="218"/>
      <c r="H50" s="218"/>
      <c r="I50" s="218"/>
      <c r="J50" s="218"/>
      <c r="K50" s="218"/>
      <c r="L50" s="218"/>
      <c r="M50" s="218"/>
      <c r="N50" s="218"/>
    </row>
    <row r="51" spans="1:14" ht="9" customHeight="1">
      <c r="A51" s="8">
        <v>5</v>
      </c>
      <c r="B51" s="17"/>
      <c r="C51" s="15" t="s">
        <v>106</v>
      </c>
      <c r="D51" s="17"/>
      <c r="E51" s="240">
        <v>7582</v>
      </c>
      <c r="F51" s="240">
        <v>2144</v>
      </c>
      <c r="G51" s="240">
        <v>2482</v>
      </c>
      <c r="H51" s="240">
        <v>1590</v>
      </c>
      <c r="I51" s="240">
        <v>891</v>
      </c>
      <c r="J51" s="240">
        <v>2956</v>
      </c>
      <c r="K51" s="240">
        <v>197</v>
      </c>
      <c r="L51" s="240">
        <v>538</v>
      </c>
      <c r="M51" s="240">
        <v>921</v>
      </c>
      <c r="N51" s="240">
        <v>1300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27" t="s">
        <v>237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</row>
    <row r="54" spans="1:14" ht="9" customHeight="1">
      <c r="A54" s="7"/>
      <c r="B54" s="7"/>
      <c r="C54" s="8" t="s">
        <v>43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107</v>
      </c>
      <c r="D55" s="11"/>
      <c r="E55" s="218">
        <v>1009</v>
      </c>
      <c r="F55" s="218">
        <v>5</v>
      </c>
      <c r="G55" s="218">
        <v>758</v>
      </c>
      <c r="H55" s="218">
        <v>464</v>
      </c>
      <c r="I55" s="218">
        <v>295</v>
      </c>
      <c r="J55" s="218">
        <v>245</v>
      </c>
      <c r="K55" s="218">
        <v>6</v>
      </c>
      <c r="L55" s="218">
        <v>11</v>
      </c>
      <c r="M55" s="218">
        <v>110</v>
      </c>
      <c r="N55" s="218">
        <v>118</v>
      </c>
    </row>
    <row r="56" spans="1:14" ht="9" customHeight="1">
      <c r="A56" s="10">
        <v>662</v>
      </c>
      <c r="B56" s="11"/>
      <c r="C56" s="12" t="s">
        <v>108</v>
      </c>
      <c r="D56" s="11"/>
      <c r="E56" s="218">
        <v>856</v>
      </c>
      <c r="F56" s="218">
        <v>154</v>
      </c>
      <c r="G56" s="218">
        <v>363</v>
      </c>
      <c r="H56" s="218">
        <v>279</v>
      </c>
      <c r="I56" s="218">
        <v>84</v>
      </c>
      <c r="J56" s="218">
        <v>339</v>
      </c>
      <c r="K56" s="218">
        <v>50</v>
      </c>
      <c r="L56" s="218">
        <v>158</v>
      </c>
      <c r="M56" s="218">
        <v>102</v>
      </c>
      <c r="N56" s="218">
        <v>28</v>
      </c>
    </row>
    <row r="57" spans="1:14" ht="9" customHeight="1">
      <c r="A57" s="10">
        <v>663</v>
      </c>
      <c r="B57" s="11"/>
      <c r="C57" s="12" t="s">
        <v>109</v>
      </c>
      <c r="D57" s="11"/>
      <c r="E57" s="218">
        <v>475</v>
      </c>
      <c r="F57" s="218">
        <v>76</v>
      </c>
      <c r="G57" s="218">
        <v>175</v>
      </c>
      <c r="H57" s="218">
        <v>135</v>
      </c>
      <c r="I57" s="218">
        <v>40</v>
      </c>
      <c r="J57" s="218">
        <v>224</v>
      </c>
      <c r="K57" s="218">
        <v>21</v>
      </c>
      <c r="L57" s="218">
        <v>69</v>
      </c>
      <c r="M57" s="218">
        <v>5</v>
      </c>
      <c r="N57" s="218">
        <v>129</v>
      </c>
    </row>
    <row r="58" spans="1:14" ht="9" customHeight="1">
      <c r="A58" s="7"/>
      <c r="B58" s="7"/>
      <c r="C58" s="8" t="s">
        <v>47</v>
      </c>
      <c r="D58" s="10"/>
      <c r="E58" s="218"/>
      <c r="F58" s="218"/>
      <c r="G58" s="218"/>
      <c r="H58" s="218"/>
      <c r="I58" s="218"/>
      <c r="J58" s="218"/>
      <c r="K58" s="218"/>
      <c r="L58" s="218"/>
      <c r="M58" s="218"/>
      <c r="N58" s="218"/>
    </row>
    <row r="59" spans="1:14" ht="9" customHeight="1">
      <c r="A59" s="10">
        <v>671</v>
      </c>
      <c r="B59" s="11"/>
      <c r="C59" s="12" t="s">
        <v>107</v>
      </c>
      <c r="D59" s="11"/>
      <c r="E59" s="218">
        <v>1172</v>
      </c>
      <c r="F59" s="218">
        <v>447</v>
      </c>
      <c r="G59" s="218">
        <v>531</v>
      </c>
      <c r="H59" s="218">
        <v>436</v>
      </c>
      <c r="I59" s="218">
        <v>95</v>
      </c>
      <c r="J59" s="218">
        <v>194</v>
      </c>
      <c r="K59" s="218">
        <v>22</v>
      </c>
      <c r="L59" s="218">
        <v>15</v>
      </c>
      <c r="M59" s="218">
        <v>120</v>
      </c>
      <c r="N59" s="218">
        <v>36</v>
      </c>
    </row>
    <row r="60" spans="1:14" ht="9" customHeight="1">
      <c r="A60" s="10">
        <v>672</v>
      </c>
      <c r="B60" s="11"/>
      <c r="C60" s="12" t="s">
        <v>110</v>
      </c>
      <c r="D60" s="11"/>
      <c r="E60" s="218">
        <v>1674</v>
      </c>
      <c r="F60" s="218">
        <v>314</v>
      </c>
      <c r="G60" s="218">
        <v>331</v>
      </c>
      <c r="H60" s="218">
        <v>212</v>
      </c>
      <c r="I60" s="218">
        <v>119</v>
      </c>
      <c r="J60" s="218">
        <v>1029</v>
      </c>
      <c r="K60" s="218">
        <v>32</v>
      </c>
      <c r="L60" s="218">
        <v>196</v>
      </c>
      <c r="M60" s="218">
        <v>436</v>
      </c>
      <c r="N60" s="218">
        <v>365</v>
      </c>
    </row>
    <row r="61" spans="1:14" ht="9" customHeight="1">
      <c r="A61" s="10">
        <v>673</v>
      </c>
      <c r="B61" s="11"/>
      <c r="C61" s="12" t="s">
        <v>111</v>
      </c>
      <c r="D61" s="11"/>
      <c r="E61" s="218">
        <v>733</v>
      </c>
      <c r="F61" s="218">
        <v>138</v>
      </c>
      <c r="G61" s="218">
        <v>328</v>
      </c>
      <c r="H61" s="218">
        <v>115</v>
      </c>
      <c r="I61" s="218">
        <v>212</v>
      </c>
      <c r="J61" s="218">
        <v>268</v>
      </c>
      <c r="K61" s="218">
        <v>17</v>
      </c>
      <c r="L61" s="218">
        <v>56</v>
      </c>
      <c r="M61" s="218">
        <v>120</v>
      </c>
      <c r="N61" s="218">
        <v>75</v>
      </c>
    </row>
    <row r="62" spans="1:14" ht="9" customHeight="1">
      <c r="A62" s="10">
        <v>674</v>
      </c>
      <c r="B62" s="11"/>
      <c r="C62" s="12" t="s">
        <v>112</v>
      </c>
      <c r="D62" s="11"/>
      <c r="E62" s="218">
        <v>241</v>
      </c>
      <c r="F62" s="218">
        <v>99</v>
      </c>
      <c r="G62" s="218">
        <v>0</v>
      </c>
      <c r="H62" s="218">
        <v>0</v>
      </c>
      <c r="I62" s="218">
        <v>0</v>
      </c>
      <c r="J62" s="218">
        <v>141</v>
      </c>
      <c r="K62" s="218" t="s">
        <v>270</v>
      </c>
      <c r="L62" s="218">
        <v>0</v>
      </c>
      <c r="M62" s="218">
        <v>62</v>
      </c>
      <c r="N62" s="218">
        <v>79</v>
      </c>
    </row>
    <row r="63" spans="1:14" ht="9" customHeight="1">
      <c r="A63" s="10">
        <v>675</v>
      </c>
      <c r="B63" s="11"/>
      <c r="C63" s="12" t="s">
        <v>113</v>
      </c>
      <c r="D63" s="11"/>
      <c r="E63" s="218">
        <v>206</v>
      </c>
      <c r="F63" s="218">
        <v>87</v>
      </c>
      <c r="G63" s="218">
        <v>87</v>
      </c>
      <c r="H63" s="218">
        <v>41</v>
      </c>
      <c r="I63" s="218">
        <v>47</v>
      </c>
      <c r="J63" s="218">
        <v>31</v>
      </c>
      <c r="K63" s="218">
        <v>11</v>
      </c>
      <c r="L63" s="218">
        <v>19</v>
      </c>
      <c r="M63" s="218" t="s">
        <v>270</v>
      </c>
      <c r="N63" s="218">
        <v>1</v>
      </c>
    </row>
    <row r="64" spans="1:14" ht="9" customHeight="1">
      <c r="A64" s="10">
        <v>676</v>
      </c>
      <c r="B64" s="11"/>
      <c r="C64" s="12" t="s">
        <v>114</v>
      </c>
      <c r="D64" s="11"/>
      <c r="E64" s="218">
        <v>306</v>
      </c>
      <c r="F64" s="218">
        <v>104</v>
      </c>
      <c r="G64" s="218">
        <v>83</v>
      </c>
      <c r="H64" s="218">
        <v>74</v>
      </c>
      <c r="I64" s="218">
        <v>9</v>
      </c>
      <c r="J64" s="218">
        <v>118</v>
      </c>
      <c r="K64" s="218">
        <v>13</v>
      </c>
      <c r="L64" s="218">
        <v>40</v>
      </c>
      <c r="M64" s="218" t="s">
        <v>270</v>
      </c>
      <c r="N64" s="218">
        <v>65</v>
      </c>
    </row>
    <row r="65" spans="1:14" ht="9" customHeight="1">
      <c r="A65" s="10">
        <v>677</v>
      </c>
      <c r="B65" s="11"/>
      <c r="C65" s="12" t="s">
        <v>115</v>
      </c>
      <c r="D65" s="11"/>
      <c r="E65" s="218">
        <v>899</v>
      </c>
      <c r="F65" s="218">
        <v>221</v>
      </c>
      <c r="G65" s="218">
        <v>358</v>
      </c>
      <c r="H65" s="218">
        <v>244</v>
      </c>
      <c r="I65" s="218">
        <v>114</v>
      </c>
      <c r="J65" s="218">
        <v>319</v>
      </c>
      <c r="K65" s="218">
        <v>4</v>
      </c>
      <c r="L65" s="218">
        <v>39</v>
      </c>
      <c r="M65" s="218">
        <v>106</v>
      </c>
      <c r="N65" s="218">
        <v>171</v>
      </c>
    </row>
    <row r="66" spans="1:14" ht="9" customHeight="1">
      <c r="A66" s="10">
        <v>678</v>
      </c>
      <c r="B66" s="11"/>
      <c r="C66" s="19" t="s">
        <v>108</v>
      </c>
      <c r="D66" s="11"/>
      <c r="E66" s="218">
        <v>281</v>
      </c>
      <c r="F66" s="218">
        <v>18</v>
      </c>
      <c r="G66" s="218">
        <v>184</v>
      </c>
      <c r="H66" s="218">
        <v>184</v>
      </c>
      <c r="I66" s="218" t="s">
        <v>270</v>
      </c>
      <c r="J66" s="218">
        <v>79</v>
      </c>
      <c r="K66" s="218" t="s">
        <v>270</v>
      </c>
      <c r="L66" s="218" t="s">
        <v>270</v>
      </c>
      <c r="M66" s="218">
        <v>79</v>
      </c>
      <c r="N66" s="218" t="s">
        <v>270</v>
      </c>
    </row>
    <row r="67" spans="1:14" ht="9" customHeight="1">
      <c r="A67" s="10">
        <v>679</v>
      </c>
      <c r="B67" s="11"/>
      <c r="C67" s="12" t="s">
        <v>109</v>
      </c>
      <c r="D67" s="11"/>
      <c r="E67" s="218">
        <v>573</v>
      </c>
      <c r="F67" s="218">
        <v>130</v>
      </c>
      <c r="G67" s="218">
        <v>213</v>
      </c>
      <c r="H67" s="218">
        <v>147</v>
      </c>
      <c r="I67" s="218">
        <v>66</v>
      </c>
      <c r="J67" s="218">
        <v>230</v>
      </c>
      <c r="K67" s="218">
        <v>23</v>
      </c>
      <c r="L67" s="218">
        <v>45</v>
      </c>
      <c r="M67" s="218">
        <v>99</v>
      </c>
      <c r="N67" s="218">
        <v>62</v>
      </c>
    </row>
    <row r="68" spans="1:14" ht="6" customHeight="1">
      <c r="A68" s="10"/>
      <c r="B68" s="11"/>
      <c r="C68" s="12"/>
      <c r="D68" s="11"/>
      <c r="E68" s="218"/>
      <c r="F68" s="218"/>
      <c r="G68" s="218"/>
      <c r="H68" s="218"/>
      <c r="I68" s="218"/>
      <c r="J68" s="218"/>
      <c r="K68" s="218"/>
      <c r="L68" s="218"/>
      <c r="M68" s="218"/>
      <c r="N68" s="218"/>
    </row>
    <row r="69" spans="1:14" ht="9" customHeight="1">
      <c r="A69" s="8">
        <v>6</v>
      </c>
      <c r="B69" s="17"/>
      <c r="C69" s="20" t="s">
        <v>116</v>
      </c>
      <c r="D69" s="17"/>
      <c r="E69" s="240">
        <v>8423</v>
      </c>
      <c r="F69" s="240">
        <v>1793</v>
      </c>
      <c r="G69" s="240">
        <v>3413</v>
      </c>
      <c r="H69" s="240">
        <v>2330</v>
      </c>
      <c r="I69" s="240">
        <v>1082</v>
      </c>
      <c r="J69" s="240">
        <v>3217</v>
      </c>
      <c r="K69" s="240">
        <v>199</v>
      </c>
      <c r="L69" s="240">
        <v>649</v>
      </c>
      <c r="M69" s="240">
        <v>1240</v>
      </c>
      <c r="N69" s="240">
        <v>1130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27" t="s">
        <v>238</v>
      </c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</row>
    <row r="72" spans="1:14" ht="9" customHeight="1">
      <c r="A72" s="7"/>
      <c r="B72" s="7"/>
      <c r="C72" s="8" t="s">
        <v>43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117</v>
      </c>
      <c r="D73" s="11"/>
      <c r="E73" s="218">
        <v>845</v>
      </c>
      <c r="F73" s="218">
        <v>153</v>
      </c>
      <c r="G73" s="218">
        <v>543</v>
      </c>
      <c r="H73" s="218">
        <v>119</v>
      </c>
      <c r="I73" s="218">
        <v>424</v>
      </c>
      <c r="J73" s="218">
        <v>149</v>
      </c>
      <c r="K73" s="218">
        <v>18</v>
      </c>
      <c r="L73" s="218">
        <v>16</v>
      </c>
      <c r="M73" s="218">
        <v>113</v>
      </c>
      <c r="N73" s="218">
        <v>3</v>
      </c>
    </row>
    <row r="74" spans="1:14" ht="9" customHeight="1">
      <c r="A74" s="10">
        <v>762</v>
      </c>
      <c r="B74" s="11"/>
      <c r="C74" s="12" t="s">
        <v>118</v>
      </c>
      <c r="D74" s="11"/>
      <c r="E74" s="218" t="s">
        <v>289</v>
      </c>
      <c r="F74" s="218" t="s">
        <v>289</v>
      </c>
      <c r="G74" s="218" t="s">
        <v>289</v>
      </c>
      <c r="H74" s="218" t="s">
        <v>289</v>
      </c>
      <c r="I74" s="218" t="s">
        <v>289</v>
      </c>
      <c r="J74" s="218" t="s">
        <v>289</v>
      </c>
      <c r="K74" s="218" t="s">
        <v>289</v>
      </c>
      <c r="L74" s="218" t="s">
        <v>289</v>
      </c>
      <c r="M74" s="218" t="s">
        <v>289</v>
      </c>
      <c r="N74" s="218" t="s">
        <v>289</v>
      </c>
    </row>
    <row r="75" spans="1:14" ht="9" customHeight="1">
      <c r="A75" s="10">
        <v>763</v>
      </c>
      <c r="B75" s="11"/>
      <c r="C75" s="12" t="s">
        <v>119</v>
      </c>
      <c r="D75" s="11"/>
      <c r="E75" s="218" t="s">
        <v>289</v>
      </c>
      <c r="F75" s="218" t="s">
        <v>289</v>
      </c>
      <c r="G75" s="218" t="s">
        <v>289</v>
      </c>
      <c r="H75" s="218" t="s">
        <v>289</v>
      </c>
      <c r="I75" s="218" t="s">
        <v>289</v>
      </c>
      <c r="J75" s="218" t="s">
        <v>289</v>
      </c>
      <c r="K75" s="218" t="s">
        <v>289</v>
      </c>
      <c r="L75" s="218" t="s">
        <v>289</v>
      </c>
      <c r="M75" s="218" t="s">
        <v>289</v>
      </c>
      <c r="N75" s="218" t="s">
        <v>289</v>
      </c>
    </row>
    <row r="76" spans="1:14" ht="9" customHeight="1">
      <c r="A76" s="10">
        <v>764</v>
      </c>
      <c r="B76" s="11"/>
      <c r="C76" s="12" t="s">
        <v>120</v>
      </c>
      <c r="D76" s="11"/>
      <c r="E76" s="218">
        <v>1430</v>
      </c>
      <c r="F76" s="218">
        <v>105</v>
      </c>
      <c r="G76" s="218">
        <v>450</v>
      </c>
      <c r="H76" s="218">
        <v>411</v>
      </c>
      <c r="I76" s="218">
        <v>39</v>
      </c>
      <c r="J76" s="218">
        <v>875</v>
      </c>
      <c r="K76" s="218">
        <v>26</v>
      </c>
      <c r="L76" s="218">
        <v>98</v>
      </c>
      <c r="M76" s="218">
        <v>490</v>
      </c>
      <c r="N76" s="218">
        <v>261</v>
      </c>
    </row>
    <row r="77" spans="1:14" ht="9" customHeight="1">
      <c r="A77" s="7"/>
      <c r="B77" s="7"/>
      <c r="C77" s="8" t="s">
        <v>47</v>
      </c>
      <c r="D77" s="10"/>
      <c r="E77" s="218"/>
      <c r="F77" s="218"/>
      <c r="G77" s="218"/>
      <c r="H77" s="218"/>
      <c r="I77" s="218"/>
      <c r="J77" s="218"/>
      <c r="K77" s="218"/>
      <c r="L77" s="218"/>
      <c r="M77" s="218"/>
      <c r="N77" s="218"/>
    </row>
    <row r="78" spans="1:14" ht="9" customHeight="1">
      <c r="A78" s="10">
        <v>771</v>
      </c>
      <c r="B78" s="11"/>
      <c r="C78" s="12" t="s">
        <v>121</v>
      </c>
      <c r="D78" s="11"/>
      <c r="E78" s="218">
        <v>719</v>
      </c>
      <c r="F78" s="218">
        <v>408</v>
      </c>
      <c r="G78" s="218">
        <v>158</v>
      </c>
      <c r="H78" s="218">
        <v>126</v>
      </c>
      <c r="I78" s="218">
        <v>33</v>
      </c>
      <c r="J78" s="218">
        <v>152</v>
      </c>
      <c r="K78" s="218">
        <v>30</v>
      </c>
      <c r="L78" s="218">
        <v>76</v>
      </c>
      <c r="M78" s="218">
        <v>4</v>
      </c>
      <c r="N78" s="218">
        <v>42</v>
      </c>
    </row>
    <row r="79" spans="1:14" ht="9" customHeight="1">
      <c r="A79" s="10">
        <v>772</v>
      </c>
      <c r="B79" s="11"/>
      <c r="C79" s="12" t="s">
        <v>117</v>
      </c>
      <c r="D79" s="11"/>
      <c r="E79" s="218">
        <v>1243</v>
      </c>
      <c r="F79" s="218">
        <v>477</v>
      </c>
      <c r="G79" s="218">
        <v>259</v>
      </c>
      <c r="H79" s="218">
        <v>217</v>
      </c>
      <c r="I79" s="218">
        <v>42</v>
      </c>
      <c r="J79" s="218">
        <v>507</v>
      </c>
      <c r="K79" s="218">
        <v>42</v>
      </c>
      <c r="L79" s="218">
        <v>60</v>
      </c>
      <c r="M79" s="218">
        <v>349</v>
      </c>
      <c r="N79" s="218">
        <v>56</v>
      </c>
    </row>
    <row r="80" spans="1:14" ht="9" customHeight="1">
      <c r="A80" s="10">
        <v>773</v>
      </c>
      <c r="B80" s="11"/>
      <c r="C80" s="12" t="s">
        <v>239</v>
      </c>
      <c r="D80" s="11"/>
      <c r="E80" s="218">
        <v>801</v>
      </c>
      <c r="F80" s="218">
        <v>421</v>
      </c>
      <c r="G80" s="218">
        <v>183</v>
      </c>
      <c r="H80" s="218">
        <v>139</v>
      </c>
      <c r="I80" s="218">
        <v>44</v>
      </c>
      <c r="J80" s="218">
        <v>197</v>
      </c>
      <c r="K80" s="218">
        <v>8</v>
      </c>
      <c r="L80" s="218">
        <v>23</v>
      </c>
      <c r="M80" s="218">
        <v>32</v>
      </c>
      <c r="N80" s="218">
        <v>135</v>
      </c>
    </row>
    <row r="81" spans="1:14" ht="9" customHeight="1">
      <c r="A81" s="10">
        <v>774</v>
      </c>
      <c r="B81" s="11"/>
      <c r="C81" s="12" t="s">
        <v>122</v>
      </c>
      <c r="D81" s="11"/>
      <c r="E81" s="218">
        <v>1445</v>
      </c>
      <c r="F81" s="218">
        <v>465</v>
      </c>
      <c r="G81" s="218">
        <v>357</v>
      </c>
      <c r="H81" s="218">
        <v>204</v>
      </c>
      <c r="I81" s="218">
        <v>153</v>
      </c>
      <c r="J81" s="218">
        <v>623</v>
      </c>
      <c r="K81" s="218">
        <v>101</v>
      </c>
      <c r="L81" s="218">
        <v>85</v>
      </c>
      <c r="M81" s="218">
        <v>362</v>
      </c>
      <c r="N81" s="218">
        <v>74</v>
      </c>
    </row>
    <row r="82" spans="1:14" ht="9" customHeight="1">
      <c r="A82" s="10">
        <v>775</v>
      </c>
      <c r="B82" s="11"/>
      <c r="C82" s="12" t="s">
        <v>123</v>
      </c>
      <c r="D82" s="11"/>
      <c r="E82" s="218">
        <v>890</v>
      </c>
      <c r="F82" s="218">
        <v>312</v>
      </c>
      <c r="G82" s="218">
        <v>468</v>
      </c>
      <c r="H82" s="218">
        <v>226</v>
      </c>
      <c r="I82" s="218">
        <v>243</v>
      </c>
      <c r="J82" s="218">
        <v>110</v>
      </c>
      <c r="K82" s="218">
        <v>9</v>
      </c>
      <c r="L82" s="218">
        <v>17</v>
      </c>
      <c r="M82" s="218">
        <v>43</v>
      </c>
      <c r="N82" s="218">
        <v>42</v>
      </c>
    </row>
    <row r="83" spans="1:14" ht="9" customHeight="1">
      <c r="A83" s="10">
        <v>776</v>
      </c>
      <c r="B83" s="11"/>
      <c r="C83" s="12" t="s">
        <v>124</v>
      </c>
      <c r="D83" s="11"/>
      <c r="E83" s="218">
        <v>148</v>
      </c>
      <c r="F83" s="218">
        <v>100</v>
      </c>
      <c r="G83" s="218">
        <v>33</v>
      </c>
      <c r="H83" s="218">
        <v>33</v>
      </c>
      <c r="I83" s="218" t="s">
        <v>270</v>
      </c>
      <c r="J83" s="218">
        <v>15</v>
      </c>
      <c r="K83" s="218">
        <v>7</v>
      </c>
      <c r="L83" s="218">
        <v>8</v>
      </c>
      <c r="M83" s="218" t="s">
        <v>270</v>
      </c>
      <c r="N83" s="218">
        <v>0</v>
      </c>
    </row>
    <row r="84" spans="1:14" ht="9" customHeight="1">
      <c r="A84" s="10">
        <v>777</v>
      </c>
      <c r="B84" s="11"/>
      <c r="C84" s="12" t="s">
        <v>125</v>
      </c>
      <c r="D84" s="11"/>
      <c r="E84" s="218">
        <v>1908</v>
      </c>
      <c r="F84" s="218">
        <v>794</v>
      </c>
      <c r="G84" s="218">
        <v>638</v>
      </c>
      <c r="H84" s="218">
        <v>403</v>
      </c>
      <c r="I84" s="218">
        <v>235</v>
      </c>
      <c r="J84" s="218">
        <v>476</v>
      </c>
      <c r="K84" s="218">
        <v>20</v>
      </c>
      <c r="L84" s="218">
        <v>49</v>
      </c>
      <c r="M84" s="218">
        <v>133</v>
      </c>
      <c r="N84" s="218">
        <v>274</v>
      </c>
    </row>
    <row r="85" spans="1:14" ht="9" customHeight="1">
      <c r="A85" s="10">
        <v>778</v>
      </c>
      <c r="B85" s="11"/>
      <c r="C85" s="12" t="s">
        <v>126</v>
      </c>
      <c r="D85" s="11"/>
      <c r="E85" s="218">
        <v>2593</v>
      </c>
      <c r="F85" s="218">
        <v>863</v>
      </c>
      <c r="G85" s="218">
        <v>887</v>
      </c>
      <c r="H85" s="218">
        <v>761</v>
      </c>
      <c r="I85" s="218">
        <v>126</v>
      </c>
      <c r="J85" s="218">
        <v>842</v>
      </c>
      <c r="K85" s="218">
        <v>30</v>
      </c>
      <c r="L85" s="218">
        <v>216</v>
      </c>
      <c r="M85" s="218">
        <v>374</v>
      </c>
      <c r="N85" s="218">
        <v>222</v>
      </c>
    </row>
    <row r="86" spans="1:14" ht="9" customHeight="1">
      <c r="A86" s="10">
        <v>779</v>
      </c>
      <c r="B86" s="11"/>
      <c r="C86" s="12" t="s">
        <v>127</v>
      </c>
      <c r="D86" s="11"/>
      <c r="E86" s="218">
        <v>1155</v>
      </c>
      <c r="F86" s="218">
        <v>343</v>
      </c>
      <c r="G86" s="218">
        <v>373</v>
      </c>
      <c r="H86" s="218">
        <v>291</v>
      </c>
      <c r="I86" s="218">
        <v>81</v>
      </c>
      <c r="J86" s="218">
        <v>439</v>
      </c>
      <c r="K86" s="218">
        <v>48</v>
      </c>
      <c r="L86" s="218">
        <v>78</v>
      </c>
      <c r="M86" s="218">
        <v>172</v>
      </c>
      <c r="N86" s="218">
        <v>141</v>
      </c>
    </row>
    <row r="87" spans="1:14" ht="9" customHeight="1">
      <c r="A87" s="10">
        <v>780</v>
      </c>
      <c r="B87" s="11"/>
      <c r="C87" s="12" t="s">
        <v>128</v>
      </c>
      <c r="D87" s="11"/>
      <c r="E87" s="218">
        <v>1308</v>
      </c>
      <c r="F87" s="218">
        <v>481</v>
      </c>
      <c r="G87" s="218">
        <v>437</v>
      </c>
      <c r="H87" s="218">
        <v>277</v>
      </c>
      <c r="I87" s="218">
        <v>160</v>
      </c>
      <c r="J87" s="218">
        <v>390</v>
      </c>
      <c r="K87" s="218">
        <v>20</v>
      </c>
      <c r="L87" s="218">
        <v>113</v>
      </c>
      <c r="M87" s="218">
        <v>88</v>
      </c>
      <c r="N87" s="218">
        <v>169</v>
      </c>
    </row>
    <row r="88" spans="1:14" ht="6" customHeight="1">
      <c r="A88" s="10"/>
      <c r="B88" s="11"/>
      <c r="C88" s="12"/>
      <c r="D88" s="11"/>
      <c r="E88" s="218"/>
      <c r="F88" s="218"/>
      <c r="G88" s="218"/>
      <c r="H88" s="218"/>
      <c r="I88" s="218"/>
      <c r="J88" s="218"/>
      <c r="K88" s="218"/>
      <c r="L88" s="218"/>
      <c r="M88" s="218"/>
      <c r="N88" s="218"/>
    </row>
    <row r="89" spans="1:14" ht="9" customHeight="1">
      <c r="A89" s="8">
        <v>7</v>
      </c>
      <c r="B89" s="17"/>
      <c r="C89" s="20" t="s">
        <v>129</v>
      </c>
      <c r="D89" s="17"/>
      <c r="E89" s="240">
        <v>15344</v>
      </c>
      <c r="F89" s="240">
        <v>5001</v>
      </c>
      <c r="G89" s="240">
        <v>5163</v>
      </c>
      <c r="H89" s="240">
        <v>3522</v>
      </c>
      <c r="I89" s="240">
        <v>1641</v>
      </c>
      <c r="J89" s="240">
        <v>5180</v>
      </c>
      <c r="K89" s="240">
        <v>379</v>
      </c>
      <c r="L89" s="240">
        <v>873</v>
      </c>
      <c r="M89" s="240">
        <v>2393</v>
      </c>
      <c r="N89" s="240">
        <v>1535</v>
      </c>
    </row>
    <row r="90" spans="1:14" ht="6" customHeight="1">
      <c r="A90" s="86" t="s">
        <v>254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125"/>
    </row>
    <row r="91" spans="1:14" ht="11.25" customHeight="1">
      <c r="A91" s="243" t="s">
        <v>260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125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2:N2"/>
    <mergeCell ref="A5:N5"/>
    <mergeCell ref="C7:D14"/>
    <mergeCell ref="A4:N4"/>
    <mergeCell ref="J8:J14"/>
    <mergeCell ref="H9:H14"/>
    <mergeCell ref="I9:I14"/>
    <mergeCell ref="A6:C6"/>
    <mergeCell ref="A7:B14"/>
    <mergeCell ref="E7:E14"/>
    <mergeCell ref="A35:N35"/>
    <mergeCell ref="A53:N53"/>
    <mergeCell ref="A71:N71"/>
    <mergeCell ref="A16:N16"/>
    <mergeCell ref="M10:M14"/>
    <mergeCell ref="N10:N14"/>
    <mergeCell ref="F8:F14"/>
    <mergeCell ref="G8:G14"/>
    <mergeCell ref="K10:K14"/>
    <mergeCell ref="L10:L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4"/>
  <sheetViews>
    <sheetView zoomScale="120" zoomScaleNormal="120" zoomScalePageLayoutView="0" workbookViewId="0" topLeftCell="A1">
      <selection activeCell="P4" sqref="P4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06" t="s">
        <v>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06" t="s">
        <v>299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1.25" customHeight="1">
      <c r="A5" s="307" t="s">
        <v>279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9" customHeight="1">
      <c r="A6" s="302">
        <v>2012</v>
      </c>
      <c r="B6" s="302"/>
      <c r="C6" s="30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14" t="s">
        <v>228</v>
      </c>
      <c r="B7" s="315"/>
      <c r="C7" s="329" t="s">
        <v>170</v>
      </c>
      <c r="D7" s="330"/>
      <c r="E7" s="335" t="s">
        <v>292</v>
      </c>
      <c r="F7" s="119" t="s">
        <v>130</v>
      </c>
      <c r="G7" s="120"/>
      <c r="H7" s="120"/>
      <c r="I7" s="120"/>
      <c r="J7" s="120"/>
      <c r="K7" s="120"/>
      <c r="L7" s="121"/>
      <c r="M7" s="121"/>
      <c r="N7" s="121"/>
    </row>
    <row r="8" spans="1:14" ht="9.75" customHeight="1">
      <c r="A8" s="316"/>
      <c r="B8" s="317"/>
      <c r="C8" s="331"/>
      <c r="D8" s="332"/>
      <c r="E8" s="336"/>
      <c r="F8" s="335" t="s">
        <v>171</v>
      </c>
      <c r="G8" s="335" t="s">
        <v>284</v>
      </c>
      <c r="H8" s="122" t="s">
        <v>130</v>
      </c>
      <c r="I8" s="123"/>
      <c r="J8" s="335" t="s">
        <v>172</v>
      </c>
      <c r="K8" s="122" t="s">
        <v>130</v>
      </c>
      <c r="L8" s="120"/>
      <c r="M8" s="120"/>
      <c r="N8" s="120"/>
    </row>
    <row r="9" spans="1:14" ht="9.75" customHeight="1">
      <c r="A9" s="316"/>
      <c r="B9" s="317"/>
      <c r="C9" s="331"/>
      <c r="D9" s="332"/>
      <c r="E9" s="336"/>
      <c r="F9" s="336"/>
      <c r="G9" s="339"/>
      <c r="H9" s="335" t="s">
        <v>246</v>
      </c>
      <c r="I9" s="335" t="s">
        <v>247</v>
      </c>
      <c r="J9" s="336"/>
      <c r="K9" s="122" t="s">
        <v>246</v>
      </c>
      <c r="L9" s="123"/>
      <c r="M9" s="122" t="s">
        <v>247</v>
      </c>
      <c r="N9" s="123"/>
    </row>
    <row r="10" spans="1:14" ht="9.75" customHeight="1">
      <c r="A10" s="316"/>
      <c r="B10" s="317"/>
      <c r="C10" s="331"/>
      <c r="D10" s="332"/>
      <c r="E10" s="336"/>
      <c r="F10" s="336"/>
      <c r="G10" s="339"/>
      <c r="H10" s="336"/>
      <c r="I10" s="336"/>
      <c r="J10" s="336"/>
      <c r="K10" s="335" t="s">
        <v>248</v>
      </c>
      <c r="L10" s="335" t="s">
        <v>249</v>
      </c>
      <c r="M10" s="335" t="s">
        <v>173</v>
      </c>
      <c r="N10" s="338" t="s">
        <v>249</v>
      </c>
    </row>
    <row r="11" spans="1:14" ht="9.75" customHeight="1">
      <c r="A11" s="316"/>
      <c r="B11" s="317"/>
      <c r="C11" s="331"/>
      <c r="D11" s="332"/>
      <c r="E11" s="336"/>
      <c r="F11" s="336"/>
      <c r="G11" s="339"/>
      <c r="H11" s="336"/>
      <c r="I11" s="336"/>
      <c r="J11" s="336"/>
      <c r="K11" s="336"/>
      <c r="L11" s="336"/>
      <c r="M11" s="336"/>
      <c r="N11" s="331"/>
    </row>
    <row r="12" spans="1:14" ht="9.75" customHeight="1">
      <c r="A12" s="316"/>
      <c r="B12" s="317"/>
      <c r="C12" s="331"/>
      <c r="D12" s="332"/>
      <c r="E12" s="336"/>
      <c r="F12" s="336"/>
      <c r="G12" s="339"/>
      <c r="H12" s="336"/>
      <c r="I12" s="336"/>
      <c r="J12" s="336"/>
      <c r="K12" s="336"/>
      <c r="L12" s="336"/>
      <c r="M12" s="336"/>
      <c r="N12" s="331"/>
    </row>
    <row r="13" spans="1:14" ht="9.75" customHeight="1">
      <c r="A13" s="316"/>
      <c r="B13" s="317"/>
      <c r="C13" s="331"/>
      <c r="D13" s="332"/>
      <c r="E13" s="336"/>
      <c r="F13" s="336"/>
      <c r="G13" s="339"/>
      <c r="H13" s="336"/>
      <c r="I13" s="336"/>
      <c r="J13" s="336"/>
      <c r="K13" s="336"/>
      <c r="L13" s="336"/>
      <c r="M13" s="336"/>
      <c r="N13" s="331"/>
    </row>
    <row r="14" spans="1:14" ht="9.75" customHeight="1">
      <c r="A14" s="318"/>
      <c r="B14" s="319"/>
      <c r="C14" s="333"/>
      <c r="D14" s="334"/>
      <c r="E14" s="337"/>
      <c r="F14" s="337"/>
      <c r="G14" s="340"/>
      <c r="H14" s="337"/>
      <c r="I14" s="337"/>
      <c r="J14" s="337"/>
      <c r="K14" s="337"/>
      <c r="L14" s="337"/>
      <c r="M14" s="337"/>
      <c r="N14" s="333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01" t="s">
        <v>229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</row>
    <row r="17" spans="1:14" ht="6" customHeight="1">
      <c r="A17" s="4"/>
      <c r="B17" s="4"/>
      <c r="C17" s="24"/>
      <c r="D17" s="24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65</v>
      </c>
      <c r="D18" s="26"/>
      <c r="E18" s="218">
        <v>2968344</v>
      </c>
      <c r="F18" s="218">
        <v>867077</v>
      </c>
      <c r="G18" s="218">
        <v>1140113</v>
      </c>
      <c r="H18" s="218">
        <v>681092</v>
      </c>
      <c r="I18" s="218">
        <v>459021</v>
      </c>
      <c r="J18" s="218">
        <v>961154</v>
      </c>
      <c r="K18" s="218">
        <v>28482</v>
      </c>
      <c r="L18" s="218">
        <v>129540</v>
      </c>
      <c r="M18" s="218">
        <v>474064</v>
      </c>
      <c r="N18" s="218">
        <v>329068</v>
      </c>
    </row>
    <row r="19" spans="1:14" ht="9" customHeight="1">
      <c r="A19" s="24">
        <v>2</v>
      </c>
      <c r="B19" s="26"/>
      <c r="C19" s="18" t="s">
        <v>76</v>
      </c>
      <c r="D19" s="26"/>
      <c r="E19" s="218">
        <v>1767748</v>
      </c>
      <c r="F19" s="218">
        <v>408688</v>
      </c>
      <c r="G19" s="218">
        <v>787638</v>
      </c>
      <c r="H19" s="218">
        <v>595562</v>
      </c>
      <c r="I19" s="218">
        <v>192076</v>
      </c>
      <c r="J19" s="218">
        <v>571422</v>
      </c>
      <c r="K19" s="218">
        <v>15986</v>
      </c>
      <c r="L19" s="218">
        <v>105636</v>
      </c>
      <c r="M19" s="218">
        <v>224358</v>
      </c>
      <c r="N19" s="218">
        <v>225441</v>
      </c>
    </row>
    <row r="20" spans="1:14" ht="9" customHeight="1">
      <c r="A20" s="24">
        <v>3</v>
      </c>
      <c r="B20" s="26"/>
      <c r="C20" s="18" t="s">
        <v>86</v>
      </c>
      <c r="D20" s="26"/>
      <c r="E20" s="218">
        <v>1912992</v>
      </c>
      <c r="F20" s="218">
        <v>327113</v>
      </c>
      <c r="G20" s="218">
        <v>915316</v>
      </c>
      <c r="H20" s="218">
        <v>703628</v>
      </c>
      <c r="I20" s="218">
        <v>211688</v>
      </c>
      <c r="J20" s="218">
        <v>670563</v>
      </c>
      <c r="K20" s="218">
        <v>23860</v>
      </c>
      <c r="L20" s="218">
        <v>167906</v>
      </c>
      <c r="M20" s="218">
        <v>276596</v>
      </c>
      <c r="N20" s="218">
        <v>202201</v>
      </c>
    </row>
    <row r="21" spans="1:14" ht="9" customHeight="1">
      <c r="A21" s="24">
        <v>4</v>
      </c>
      <c r="B21" s="26"/>
      <c r="C21" s="18" t="s">
        <v>96</v>
      </c>
      <c r="D21" s="26"/>
      <c r="E21" s="218">
        <v>1000406</v>
      </c>
      <c r="F21" s="218">
        <v>276844</v>
      </c>
      <c r="G21" s="218">
        <v>356169</v>
      </c>
      <c r="H21" s="218">
        <v>282341</v>
      </c>
      <c r="I21" s="218">
        <v>73827</v>
      </c>
      <c r="J21" s="218">
        <v>367393</v>
      </c>
      <c r="K21" s="218">
        <v>24766</v>
      </c>
      <c r="L21" s="218">
        <v>96510</v>
      </c>
      <c r="M21" s="218">
        <v>128257</v>
      </c>
      <c r="N21" s="218">
        <v>117860</v>
      </c>
    </row>
    <row r="22" spans="1:14" ht="9" customHeight="1">
      <c r="A22" s="24">
        <v>5</v>
      </c>
      <c r="B22" s="26"/>
      <c r="C22" s="18" t="s">
        <v>106</v>
      </c>
      <c r="D22" s="26"/>
      <c r="E22" s="218">
        <v>920852</v>
      </c>
      <c r="F22" s="218">
        <v>259237</v>
      </c>
      <c r="G22" s="218">
        <v>344269</v>
      </c>
      <c r="H22" s="218">
        <v>217853</v>
      </c>
      <c r="I22" s="218">
        <v>126416</v>
      </c>
      <c r="J22" s="218">
        <v>317347</v>
      </c>
      <c r="K22" s="218">
        <v>18345</v>
      </c>
      <c r="L22" s="218">
        <v>55554</v>
      </c>
      <c r="M22" s="218">
        <v>90957</v>
      </c>
      <c r="N22" s="218">
        <v>152491</v>
      </c>
    </row>
    <row r="23" spans="1:14" ht="9" customHeight="1">
      <c r="A23" s="24">
        <v>6</v>
      </c>
      <c r="B23" s="26"/>
      <c r="C23" s="18" t="s">
        <v>116</v>
      </c>
      <c r="D23" s="26"/>
      <c r="E23" s="218">
        <v>1204077</v>
      </c>
      <c r="F23" s="218">
        <v>207085</v>
      </c>
      <c r="G23" s="218">
        <v>506476</v>
      </c>
      <c r="H23" s="218">
        <v>381604</v>
      </c>
      <c r="I23" s="218">
        <v>124873</v>
      </c>
      <c r="J23" s="218">
        <v>490516</v>
      </c>
      <c r="K23" s="218">
        <v>25290</v>
      </c>
      <c r="L23" s="218">
        <v>160304</v>
      </c>
      <c r="M23" s="218">
        <v>159808</v>
      </c>
      <c r="N23" s="218">
        <v>145114</v>
      </c>
    </row>
    <row r="24" spans="1:14" ht="9" customHeight="1">
      <c r="A24" s="24">
        <v>7</v>
      </c>
      <c r="B24" s="26"/>
      <c r="C24" s="18" t="s">
        <v>129</v>
      </c>
      <c r="D24" s="26"/>
      <c r="E24" s="218">
        <v>2133051</v>
      </c>
      <c r="F24" s="218">
        <v>581553</v>
      </c>
      <c r="G24" s="218">
        <v>910935</v>
      </c>
      <c r="H24" s="218">
        <v>624561</v>
      </c>
      <c r="I24" s="218">
        <v>286374</v>
      </c>
      <c r="J24" s="218">
        <v>640562</v>
      </c>
      <c r="K24" s="218">
        <v>33615</v>
      </c>
      <c r="L24" s="218">
        <v>110580</v>
      </c>
      <c r="M24" s="218">
        <v>298127</v>
      </c>
      <c r="N24" s="218">
        <v>198240</v>
      </c>
    </row>
    <row r="25" spans="1:14" ht="6" customHeight="1">
      <c r="A25" s="24"/>
      <c r="B25" s="26"/>
      <c r="C25" s="18"/>
      <c r="D25" s="26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4" ht="9" customHeight="1">
      <c r="A26" s="27"/>
      <c r="B26" s="28"/>
      <c r="C26" s="29" t="s">
        <v>31</v>
      </c>
      <c r="D26" s="28"/>
      <c r="E26" s="240">
        <v>11907469</v>
      </c>
      <c r="F26" s="240">
        <v>2927598</v>
      </c>
      <c r="G26" s="240">
        <v>4960916</v>
      </c>
      <c r="H26" s="240">
        <v>3486641</v>
      </c>
      <c r="I26" s="240">
        <v>1474275</v>
      </c>
      <c r="J26" s="240">
        <v>4018956</v>
      </c>
      <c r="K26" s="240">
        <v>170344</v>
      </c>
      <c r="L26" s="240">
        <v>826029</v>
      </c>
      <c r="M26" s="240">
        <v>1652167</v>
      </c>
      <c r="N26" s="240">
        <v>1370416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01" t="s">
        <v>230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</row>
    <row r="29" spans="1:14" ht="9" customHeight="1">
      <c r="A29" s="4"/>
      <c r="B29" s="4"/>
      <c r="C29" s="27" t="s">
        <v>43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44</v>
      </c>
      <c r="D30" s="26"/>
      <c r="E30" s="218">
        <v>64585</v>
      </c>
      <c r="F30" s="218">
        <v>3719</v>
      </c>
      <c r="G30" s="218">
        <v>36612</v>
      </c>
      <c r="H30" s="218">
        <v>31442</v>
      </c>
      <c r="I30" s="218">
        <v>5170</v>
      </c>
      <c r="J30" s="218">
        <v>24254</v>
      </c>
      <c r="K30" s="218">
        <v>990</v>
      </c>
      <c r="L30" s="218">
        <v>1011</v>
      </c>
      <c r="M30" s="218">
        <v>22254</v>
      </c>
      <c r="N30" s="218" t="s">
        <v>270</v>
      </c>
    </row>
    <row r="31" spans="1:14" ht="9" customHeight="1">
      <c r="A31" s="24">
        <v>162</v>
      </c>
      <c r="B31" s="26"/>
      <c r="C31" s="18" t="s">
        <v>45</v>
      </c>
      <c r="D31" s="26"/>
      <c r="E31" s="218">
        <v>709422</v>
      </c>
      <c r="F31" s="218">
        <v>157737</v>
      </c>
      <c r="G31" s="218">
        <v>299254</v>
      </c>
      <c r="H31" s="218">
        <v>216653</v>
      </c>
      <c r="I31" s="218">
        <v>82600</v>
      </c>
      <c r="J31" s="218">
        <v>252432</v>
      </c>
      <c r="K31" s="218">
        <v>5594</v>
      </c>
      <c r="L31" s="218">
        <v>44784</v>
      </c>
      <c r="M31" s="218">
        <v>74520</v>
      </c>
      <c r="N31" s="218">
        <v>127534</v>
      </c>
    </row>
    <row r="32" spans="1:14" ht="9" customHeight="1">
      <c r="A32" s="24">
        <v>163</v>
      </c>
      <c r="B32" s="26"/>
      <c r="C32" s="18" t="s">
        <v>46</v>
      </c>
      <c r="D32" s="26"/>
      <c r="E32" s="218">
        <v>108265</v>
      </c>
      <c r="F32" s="218">
        <v>32352</v>
      </c>
      <c r="G32" s="218">
        <v>55409</v>
      </c>
      <c r="H32" s="218">
        <v>46197</v>
      </c>
      <c r="I32" s="218">
        <v>9212</v>
      </c>
      <c r="J32" s="218">
        <v>20504</v>
      </c>
      <c r="K32" s="218">
        <v>2017</v>
      </c>
      <c r="L32" s="218">
        <v>13760</v>
      </c>
      <c r="M32" s="218">
        <v>2557</v>
      </c>
      <c r="N32" s="218">
        <v>2170</v>
      </c>
    </row>
    <row r="33" spans="1:14" ht="9" customHeight="1">
      <c r="A33" s="24"/>
      <c r="B33" s="24"/>
      <c r="C33" s="27" t="s">
        <v>47</v>
      </c>
      <c r="D33" s="24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9" customHeight="1">
      <c r="A34" s="24">
        <v>171</v>
      </c>
      <c r="B34" s="26"/>
      <c r="C34" s="18" t="s">
        <v>48</v>
      </c>
      <c r="D34" s="26"/>
      <c r="E34" s="218">
        <v>41020</v>
      </c>
      <c r="F34" s="218">
        <v>14894</v>
      </c>
      <c r="G34" s="218">
        <v>17892</v>
      </c>
      <c r="H34" s="218">
        <v>16759</v>
      </c>
      <c r="I34" s="218">
        <v>1133</v>
      </c>
      <c r="J34" s="218">
        <v>8234</v>
      </c>
      <c r="K34" s="218">
        <v>3431</v>
      </c>
      <c r="L34" s="218">
        <v>1517</v>
      </c>
      <c r="M34" s="218">
        <v>2320</v>
      </c>
      <c r="N34" s="218">
        <v>966</v>
      </c>
    </row>
    <row r="35" spans="1:14" ht="9" customHeight="1">
      <c r="A35" s="24">
        <v>172</v>
      </c>
      <c r="B35" s="26"/>
      <c r="C35" s="18" t="s">
        <v>49</v>
      </c>
      <c r="D35" s="26"/>
      <c r="E35" s="218">
        <v>105730</v>
      </c>
      <c r="F35" s="218">
        <v>16225</v>
      </c>
      <c r="G35" s="218">
        <v>49446</v>
      </c>
      <c r="H35" s="218">
        <v>34675</v>
      </c>
      <c r="I35" s="218">
        <v>14771</v>
      </c>
      <c r="J35" s="218">
        <v>40058</v>
      </c>
      <c r="K35" s="218">
        <v>1155</v>
      </c>
      <c r="L35" s="218">
        <v>4214</v>
      </c>
      <c r="M35" s="218">
        <v>9865</v>
      </c>
      <c r="N35" s="218">
        <v>24824</v>
      </c>
    </row>
    <row r="36" spans="1:14" ht="9" customHeight="1">
      <c r="A36" s="24">
        <v>173</v>
      </c>
      <c r="B36" s="26"/>
      <c r="C36" s="18" t="s">
        <v>50</v>
      </c>
      <c r="D36" s="26"/>
      <c r="E36" s="218">
        <v>109850</v>
      </c>
      <c r="F36" s="218">
        <v>55992</v>
      </c>
      <c r="G36" s="218">
        <v>43756</v>
      </c>
      <c r="H36" s="218">
        <v>36903</v>
      </c>
      <c r="I36" s="218">
        <v>6853</v>
      </c>
      <c r="J36" s="218">
        <v>10101</v>
      </c>
      <c r="K36" s="218">
        <v>852</v>
      </c>
      <c r="L36" s="218">
        <v>3705</v>
      </c>
      <c r="M36" s="218">
        <v>126</v>
      </c>
      <c r="N36" s="218">
        <v>5417</v>
      </c>
    </row>
    <row r="37" spans="1:14" ht="9" customHeight="1">
      <c r="A37" s="24">
        <v>174</v>
      </c>
      <c r="B37" s="26"/>
      <c r="C37" s="18" t="s">
        <v>51</v>
      </c>
      <c r="D37" s="26"/>
      <c r="E37" s="218">
        <v>39659</v>
      </c>
      <c r="F37" s="218">
        <v>14306</v>
      </c>
      <c r="G37" s="218">
        <v>4748</v>
      </c>
      <c r="H37" s="218">
        <v>2360</v>
      </c>
      <c r="I37" s="218">
        <v>2388</v>
      </c>
      <c r="J37" s="218">
        <v>20605</v>
      </c>
      <c r="K37" s="218">
        <v>714</v>
      </c>
      <c r="L37" s="218">
        <v>570</v>
      </c>
      <c r="M37" s="218">
        <v>8122</v>
      </c>
      <c r="N37" s="218">
        <v>11199</v>
      </c>
    </row>
    <row r="38" spans="1:14" ht="9" customHeight="1">
      <c r="A38" s="24">
        <v>175</v>
      </c>
      <c r="B38" s="26"/>
      <c r="C38" s="18" t="s">
        <v>52</v>
      </c>
      <c r="D38" s="26"/>
      <c r="E38" s="218">
        <v>39399</v>
      </c>
      <c r="F38" s="218">
        <v>20115</v>
      </c>
      <c r="G38" s="218">
        <v>6849</v>
      </c>
      <c r="H38" s="218">
        <v>6849</v>
      </c>
      <c r="I38" s="218" t="s">
        <v>270</v>
      </c>
      <c r="J38" s="218">
        <v>12435</v>
      </c>
      <c r="K38" s="218">
        <v>245</v>
      </c>
      <c r="L38" s="218">
        <v>3974</v>
      </c>
      <c r="M38" s="218">
        <v>7628</v>
      </c>
      <c r="N38" s="218">
        <v>588</v>
      </c>
    </row>
    <row r="39" spans="1:14" ht="9" customHeight="1">
      <c r="A39" s="24">
        <v>176</v>
      </c>
      <c r="B39" s="26"/>
      <c r="C39" s="18" t="s">
        <v>53</v>
      </c>
      <c r="D39" s="26"/>
      <c r="E39" s="218">
        <v>96406</v>
      </c>
      <c r="F39" s="218">
        <v>32882</v>
      </c>
      <c r="G39" s="218">
        <v>18559</v>
      </c>
      <c r="H39" s="218">
        <v>13763</v>
      </c>
      <c r="I39" s="218">
        <v>4795</v>
      </c>
      <c r="J39" s="218">
        <v>44966</v>
      </c>
      <c r="K39" s="218">
        <v>2753</v>
      </c>
      <c r="L39" s="218">
        <v>2873</v>
      </c>
      <c r="M39" s="218">
        <v>35103</v>
      </c>
      <c r="N39" s="218">
        <v>4238</v>
      </c>
    </row>
    <row r="40" spans="1:14" ht="9" customHeight="1">
      <c r="A40" s="24">
        <v>177</v>
      </c>
      <c r="B40" s="26"/>
      <c r="C40" s="18" t="s">
        <v>54</v>
      </c>
      <c r="D40" s="26"/>
      <c r="E40" s="218">
        <v>61773</v>
      </c>
      <c r="F40" s="218">
        <v>54001</v>
      </c>
      <c r="G40" s="218">
        <v>5696</v>
      </c>
      <c r="H40" s="218">
        <v>5696</v>
      </c>
      <c r="I40" s="218" t="s">
        <v>270</v>
      </c>
      <c r="J40" s="218">
        <v>2076</v>
      </c>
      <c r="K40" s="218">
        <v>415</v>
      </c>
      <c r="L40" s="218">
        <v>1662</v>
      </c>
      <c r="M40" s="218" t="s">
        <v>270</v>
      </c>
      <c r="N40" s="218" t="s">
        <v>270</v>
      </c>
    </row>
    <row r="41" spans="1:14" ht="9" customHeight="1">
      <c r="A41" s="24">
        <v>178</v>
      </c>
      <c r="B41" s="26"/>
      <c r="C41" s="18" t="s">
        <v>55</v>
      </c>
      <c r="D41" s="26"/>
      <c r="E41" s="218">
        <v>225692</v>
      </c>
      <c r="F41" s="218">
        <v>44806</v>
      </c>
      <c r="G41" s="218">
        <v>91322</v>
      </c>
      <c r="H41" s="218">
        <v>61103</v>
      </c>
      <c r="I41" s="218">
        <v>30218</v>
      </c>
      <c r="J41" s="218">
        <v>89565</v>
      </c>
      <c r="K41" s="218" t="s">
        <v>270</v>
      </c>
      <c r="L41" s="218">
        <v>12008</v>
      </c>
      <c r="M41" s="218">
        <v>21236</v>
      </c>
      <c r="N41" s="218">
        <v>56321</v>
      </c>
    </row>
    <row r="42" spans="1:14" ht="9" customHeight="1">
      <c r="A42" s="24">
        <v>179</v>
      </c>
      <c r="B42" s="26"/>
      <c r="C42" s="18" t="s">
        <v>56</v>
      </c>
      <c r="D42" s="26"/>
      <c r="E42" s="218">
        <v>64721</v>
      </c>
      <c r="F42" s="218">
        <v>41856</v>
      </c>
      <c r="G42" s="218">
        <v>20338</v>
      </c>
      <c r="H42" s="218">
        <v>9170</v>
      </c>
      <c r="I42" s="218">
        <v>11168</v>
      </c>
      <c r="J42" s="218">
        <v>2527</v>
      </c>
      <c r="K42" s="218">
        <v>453</v>
      </c>
      <c r="L42" s="218">
        <v>1829</v>
      </c>
      <c r="M42" s="218" t="s">
        <v>270</v>
      </c>
      <c r="N42" s="218">
        <v>245</v>
      </c>
    </row>
    <row r="43" spans="1:14" ht="9" customHeight="1">
      <c r="A43" s="24">
        <v>180</v>
      </c>
      <c r="B43" s="26"/>
      <c r="C43" s="18" t="s">
        <v>57</v>
      </c>
      <c r="D43" s="26"/>
      <c r="E43" s="218">
        <v>9436</v>
      </c>
      <c r="F43" s="218">
        <v>840</v>
      </c>
      <c r="G43" s="218">
        <v>7608</v>
      </c>
      <c r="H43" s="218">
        <v>4923</v>
      </c>
      <c r="I43" s="218">
        <v>2685</v>
      </c>
      <c r="J43" s="218">
        <v>988</v>
      </c>
      <c r="K43" s="218">
        <v>40</v>
      </c>
      <c r="L43" s="218">
        <v>146</v>
      </c>
      <c r="M43" s="218" t="s">
        <v>270</v>
      </c>
      <c r="N43" s="218">
        <v>802</v>
      </c>
    </row>
    <row r="44" spans="1:14" ht="9" customHeight="1">
      <c r="A44" s="24">
        <v>181</v>
      </c>
      <c r="B44" s="26"/>
      <c r="C44" s="18" t="s">
        <v>58</v>
      </c>
      <c r="D44" s="26"/>
      <c r="E44" s="218">
        <v>52787</v>
      </c>
      <c r="F44" s="218">
        <v>15897</v>
      </c>
      <c r="G44" s="218">
        <v>24923</v>
      </c>
      <c r="H44" s="218">
        <v>16868</v>
      </c>
      <c r="I44" s="218">
        <v>8055</v>
      </c>
      <c r="J44" s="218">
        <v>11967</v>
      </c>
      <c r="K44" s="218">
        <v>694</v>
      </c>
      <c r="L44" s="218">
        <v>3335</v>
      </c>
      <c r="M44" s="218">
        <v>1737</v>
      </c>
      <c r="N44" s="218">
        <v>6201</v>
      </c>
    </row>
    <row r="45" spans="1:14" ht="9" customHeight="1">
      <c r="A45" s="24">
        <v>182</v>
      </c>
      <c r="B45" s="26"/>
      <c r="C45" s="18" t="s">
        <v>59</v>
      </c>
      <c r="D45" s="26"/>
      <c r="E45" s="218">
        <v>51425</v>
      </c>
      <c r="F45" s="218">
        <v>9796</v>
      </c>
      <c r="G45" s="218">
        <v>11455</v>
      </c>
      <c r="H45" s="218">
        <v>4917</v>
      </c>
      <c r="I45" s="218">
        <v>6538</v>
      </c>
      <c r="J45" s="218">
        <v>30175</v>
      </c>
      <c r="K45" s="218">
        <v>100</v>
      </c>
      <c r="L45" s="218">
        <v>2365</v>
      </c>
      <c r="M45" s="218">
        <v>3695</v>
      </c>
      <c r="N45" s="218">
        <v>24014</v>
      </c>
    </row>
    <row r="46" spans="1:14" ht="9" customHeight="1">
      <c r="A46" s="24">
        <v>183</v>
      </c>
      <c r="B46" s="26"/>
      <c r="C46" s="18" t="s">
        <v>60</v>
      </c>
      <c r="D46" s="26"/>
      <c r="E46" s="218">
        <v>69101</v>
      </c>
      <c r="F46" s="218">
        <v>36679</v>
      </c>
      <c r="G46" s="218">
        <v>19445</v>
      </c>
      <c r="H46" s="218">
        <v>17453</v>
      </c>
      <c r="I46" s="218">
        <v>1992</v>
      </c>
      <c r="J46" s="218">
        <v>12977</v>
      </c>
      <c r="K46" s="218">
        <v>2658</v>
      </c>
      <c r="L46" s="218">
        <v>5827</v>
      </c>
      <c r="M46" s="218">
        <v>3841</v>
      </c>
      <c r="N46" s="218">
        <v>650</v>
      </c>
    </row>
    <row r="47" spans="1:14" ht="9" customHeight="1">
      <c r="A47" s="24">
        <v>184</v>
      </c>
      <c r="B47" s="26"/>
      <c r="C47" s="18" t="s">
        <v>45</v>
      </c>
      <c r="D47" s="26"/>
      <c r="E47" s="218">
        <v>279755</v>
      </c>
      <c r="F47" s="218">
        <v>83755</v>
      </c>
      <c r="G47" s="218">
        <v>148384</v>
      </c>
      <c r="H47" s="218">
        <v>99147</v>
      </c>
      <c r="I47" s="218">
        <v>49237</v>
      </c>
      <c r="J47" s="218">
        <v>47616</v>
      </c>
      <c r="K47" s="218">
        <v>186</v>
      </c>
      <c r="L47" s="218">
        <v>6710</v>
      </c>
      <c r="M47" s="218">
        <v>29584</v>
      </c>
      <c r="N47" s="218">
        <v>11136</v>
      </c>
    </row>
    <row r="48" spans="1:14" ht="9" customHeight="1">
      <c r="A48" s="24">
        <v>185</v>
      </c>
      <c r="B48" s="26"/>
      <c r="C48" s="18" t="s">
        <v>61</v>
      </c>
      <c r="D48" s="26"/>
      <c r="E48" s="218">
        <v>260212</v>
      </c>
      <c r="F48" s="218">
        <v>26831</v>
      </c>
      <c r="G48" s="218">
        <v>130066</v>
      </c>
      <c r="H48" s="218">
        <v>8274</v>
      </c>
      <c r="I48" s="218">
        <v>121792</v>
      </c>
      <c r="J48" s="218">
        <v>103315</v>
      </c>
      <c r="K48" s="218">
        <v>976</v>
      </c>
      <c r="L48" s="218">
        <v>2342</v>
      </c>
      <c r="M48" s="218">
        <v>75168</v>
      </c>
      <c r="N48" s="218">
        <v>24829</v>
      </c>
    </row>
    <row r="49" spans="1:14" ht="9" customHeight="1">
      <c r="A49" s="24">
        <v>186</v>
      </c>
      <c r="B49" s="26"/>
      <c r="C49" s="18" t="s">
        <v>231</v>
      </c>
      <c r="D49" s="26"/>
      <c r="E49" s="218">
        <v>100645</v>
      </c>
      <c r="F49" s="218">
        <v>24434</v>
      </c>
      <c r="G49" s="218">
        <v>40774</v>
      </c>
      <c r="H49" s="218">
        <v>5075</v>
      </c>
      <c r="I49" s="218">
        <v>35699</v>
      </c>
      <c r="J49" s="218">
        <v>35438</v>
      </c>
      <c r="K49" s="218">
        <v>623</v>
      </c>
      <c r="L49" s="218">
        <v>2673</v>
      </c>
      <c r="M49" s="218">
        <v>30219</v>
      </c>
      <c r="N49" s="218">
        <v>1923</v>
      </c>
    </row>
    <row r="50" spans="1:14" ht="9" customHeight="1">
      <c r="A50" s="24">
        <v>187</v>
      </c>
      <c r="B50" s="26"/>
      <c r="C50" s="18" t="s">
        <v>46</v>
      </c>
      <c r="D50" s="26"/>
      <c r="E50" s="218">
        <v>106028</v>
      </c>
      <c r="F50" s="218">
        <v>59530</v>
      </c>
      <c r="G50" s="218">
        <v>23023</v>
      </c>
      <c r="H50" s="218">
        <v>14544</v>
      </c>
      <c r="I50" s="218">
        <v>8480</v>
      </c>
      <c r="J50" s="218">
        <v>23475</v>
      </c>
      <c r="K50" s="218">
        <v>2831</v>
      </c>
      <c r="L50" s="218">
        <v>8221</v>
      </c>
      <c r="M50" s="218">
        <v>1648</v>
      </c>
      <c r="N50" s="218">
        <v>10775</v>
      </c>
    </row>
    <row r="51" spans="1:14" ht="9" customHeight="1">
      <c r="A51" s="24">
        <v>188</v>
      </c>
      <c r="B51" s="26"/>
      <c r="C51" s="18" t="s">
        <v>62</v>
      </c>
      <c r="D51" s="26"/>
      <c r="E51" s="218">
        <v>69212</v>
      </c>
      <c r="F51" s="218">
        <v>14102</v>
      </c>
      <c r="G51" s="218">
        <v>48187</v>
      </c>
      <c r="H51" s="218">
        <v>138</v>
      </c>
      <c r="I51" s="218">
        <v>48049</v>
      </c>
      <c r="J51" s="218">
        <v>6923</v>
      </c>
      <c r="K51" s="218">
        <v>31</v>
      </c>
      <c r="L51" s="218">
        <v>3676</v>
      </c>
      <c r="M51" s="218" t="s">
        <v>270</v>
      </c>
      <c r="N51" s="218">
        <v>3215</v>
      </c>
    </row>
    <row r="52" spans="1:14" ht="9" customHeight="1">
      <c r="A52" s="24">
        <v>189</v>
      </c>
      <c r="B52" s="26"/>
      <c r="C52" s="18" t="s">
        <v>63</v>
      </c>
      <c r="D52" s="26"/>
      <c r="E52" s="218">
        <v>220054</v>
      </c>
      <c r="F52" s="218">
        <v>56960</v>
      </c>
      <c r="G52" s="218">
        <v>23408</v>
      </c>
      <c r="H52" s="218">
        <v>20002</v>
      </c>
      <c r="I52" s="218">
        <v>3407</v>
      </c>
      <c r="J52" s="218">
        <v>139686</v>
      </c>
      <c r="K52" s="218">
        <v>892</v>
      </c>
      <c r="L52" s="218">
        <v>2054</v>
      </c>
      <c r="M52" s="218">
        <v>127837</v>
      </c>
      <c r="N52" s="218">
        <v>8903</v>
      </c>
    </row>
    <row r="53" spans="1:14" ht="9" customHeight="1">
      <c r="A53" s="24">
        <v>190</v>
      </c>
      <c r="B53" s="26"/>
      <c r="C53" s="18" t="s">
        <v>64</v>
      </c>
      <c r="D53" s="26"/>
      <c r="E53" s="218">
        <v>83166</v>
      </c>
      <c r="F53" s="218">
        <v>49369</v>
      </c>
      <c r="G53" s="218">
        <v>12959</v>
      </c>
      <c r="H53" s="218">
        <v>8181</v>
      </c>
      <c r="I53" s="218">
        <v>4779</v>
      </c>
      <c r="J53" s="218">
        <v>20837</v>
      </c>
      <c r="K53" s="218">
        <v>831</v>
      </c>
      <c r="L53" s="218">
        <v>288</v>
      </c>
      <c r="M53" s="218">
        <v>16603</v>
      </c>
      <c r="N53" s="218">
        <v>3116</v>
      </c>
    </row>
    <row r="54" spans="1:14" ht="6" customHeight="1">
      <c r="A54" s="24"/>
      <c r="B54" s="26"/>
      <c r="C54" s="18"/>
      <c r="D54" s="26"/>
      <c r="E54" s="218"/>
      <c r="F54" s="218"/>
      <c r="G54" s="218"/>
      <c r="H54" s="218"/>
      <c r="I54" s="218"/>
      <c r="J54" s="218"/>
      <c r="K54" s="218"/>
      <c r="L54" s="218"/>
      <c r="M54" s="218"/>
      <c r="N54" s="218"/>
    </row>
    <row r="55" spans="1:14" ht="9" customHeight="1">
      <c r="A55" s="27">
        <v>1</v>
      </c>
      <c r="B55" s="28"/>
      <c r="C55" s="29" t="s">
        <v>65</v>
      </c>
      <c r="D55" s="28"/>
      <c r="E55" s="240">
        <v>2968344</v>
      </c>
      <c r="F55" s="240">
        <v>867077</v>
      </c>
      <c r="G55" s="240">
        <v>1140113</v>
      </c>
      <c r="H55" s="240">
        <v>681092</v>
      </c>
      <c r="I55" s="240">
        <v>459021</v>
      </c>
      <c r="J55" s="240">
        <v>961154</v>
      </c>
      <c r="K55" s="240">
        <v>28482</v>
      </c>
      <c r="L55" s="240">
        <v>129540</v>
      </c>
      <c r="M55" s="240">
        <v>474064</v>
      </c>
      <c r="N55" s="240">
        <v>329068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01" t="s">
        <v>232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</row>
    <row r="58" spans="1:14" ht="9" customHeight="1">
      <c r="A58" s="4"/>
      <c r="B58" s="4"/>
      <c r="C58" s="27" t="s">
        <v>43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66</v>
      </c>
      <c r="D59" s="26"/>
      <c r="E59" s="218" t="s">
        <v>289</v>
      </c>
      <c r="F59" s="218" t="s">
        <v>289</v>
      </c>
      <c r="G59" s="218" t="s">
        <v>289</v>
      </c>
      <c r="H59" s="218" t="s">
        <v>289</v>
      </c>
      <c r="I59" s="218" t="s">
        <v>289</v>
      </c>
      <c r="J59" s="218" t="s">
        <v>289</v>
      </c>
      <c r="K59" s="218" t="s">
        <v>289</v>
      </c>
      <c r="L59" s="218" t="s">
        <v>289</v>
      </c>
      <c r="M59" s="218" t="s">
        <v>289</v>
      </c>
      <c r="N59" s="218" t="s">
        <v>289</v>
      </c>
    </row>
    <row r="60" spans="1:14" ht="9" customHeight="1">
      <c r="A60" s="24">
        <v>262</v>
      </c>
      <c r="B60" s="26"/>
      <c r="C60" s="18" t="s">
        <v>67</v>
      </c>
      <c r="D60" s="26"/>
      <c r="E60" s="218">
        <v>169241</v>
      </c>
      <c r="F60" s="218">
        <v>10352</v>
      </c>
      <c r="G60" s="218">
        <v>53522</v>
      </c>
      <c r="H60" s="218">
        <v>46253</v>
      </c>
      <c r="I60" s="218">
        <v>7269</v>
      </c>
      <c r="J60" s="218">
        <v>105368</v>
      </c>
      <c r="K60" s="218">
        <v>5072</v>
      </c>
      <c r="L60" s="218">
        <v>15153</v>
      </c>
      <c r="M60" s="218">
        <v>22462</v>
      </c>
      <c r="N60" s="218">
        <v>62680</v>
      </c>
    </row>
    <row r="61" spans="1:14" ht="9" customHeight="1">
      <c r="A61" s="24">
        <v>263</v>
      </c>
      <c r="B61" s="26"/>
      <c r="C61" s="18" t="s">
        <v>68</v>
      </c>
      <c r="D61" s="26"/>
      <c r="E61" s="218" t="s">
        <v>289</v>
      </c>
      <c r="F61" s="218" t="s">
        <v>289</v>
      </c>
      <c r="G61" s="218" t="s">
        <v>289</v>
      </c>
      <c r="H61" s="218" t="s">
        <v>289</v>
      </c>
      <c r="I61" s="218" t="s">
        <v>289</v>
      </c>
      <c r="J61" s="218" t="s">
        <v>289</v>
      </c>
      <c r="K61" s="218" t="s">
        <v>289</v>
      </c>
      <c r="L61" s="218" t="s">
        <v>289</v>
      </c>
      <c r="M61" s="218" t="s">
        <v>289</v>
      </c>
      <c r="N61" s="218" t="s">
        <v>289</v>
      </c>
    </row>
    <row r="62" spans="1:14" ht="9" customHeight="1">
      <c r="A62" s="4"/>
      <c r="B62" s="4"/>
      <c r="C62" s="27" t="s">
        <v>47</v>
      </c>
      <c r="D62" s="24"/>
      <c r="E62" s="218"/>
      <c r="F62" s="218"/>
      <c r="G62" s="218"/>
      <c r="H62" s="218"/>
      <c r="I62" s="218"/>
      <c r="J62" s="218"/>
      <c r="K62" s="218"/>
      <c r="L62" s="218"/>
      <c r="M62" s="218"/>
      <c r="N62" s="218"/>
    </row>
    <row r="63" spans="1:14" ht="9" customHeight="1">
      <c r="A63" s="24">
        <v>271</v>
      </c>
      <c r="B63" s="26"/>
      <c r="C63" s="18" t="s">
        <v>69</v>
      </c>
      <c r="D63" s="26"/>
      <c r="E63" s="218">
        <v>507014</v>
      </c>
      <c r="F63" s="218">
        <v>110165</v>
      </c>
      <c r="G63" s="218">
        <v>331912</v>
      </c>
      <c r="H63" s="218">
        <v>261195</v>
      </c>
      <c r="I63" s="218">
        <v>70717</v>
      </c>
      <c r="J63" s="218">
        <v>64937</v>
      </c>
      <c r="K63" s="218">
        <v>587</v>
      </c>
      <c r="L63" s="218">
        <v>6255</v>
      </c>
      <c r="M63" s="218">
        <v>31038</v>
      </c>
      <c r="N63" s="218">
        <v>27058</v>
      </c>
    </row>
    <row r="64" spans="1:14" ht="9" customHeight="1">
      <c r="A64" s="24">
        <v>272</v>
      </c>
      <c r="B64" s="26"/>
      <c r="C64" s="18" t="s">
        <v>70</v>
      </c>
      <c r="D64" s="26"/>
      <c r="E64" s="218">
        <v>123973</v>
      </c>
      <c r="F64" s="218">
        <v>21860</v>
      </c>
      <c r="G64" s="218">
        <v>51950</v>
      </c>
      <c r="H64" s="218">
        <v>27781</v>
      </c>
      <c r="I64" s="218">
        <v>24169</v>
      </c>
      <c r="J64" s="218">
        <v>50163</v>
      </c>
      <c r="K64" s="218">
        <v>1258</v>
      </c>
      <c r="L64" s="218">
        <v>12412</v>
      </c>
      <c r="M64" s="218">
        <v>22348</v>
      </c>
      <c r="N64" s="218">
        <v>14145</v>
      </c>
    </row>
    <row r="65" spans="1:14" ht="9" customHeight="1">
      <c r="A65" s="24">
        <v>273</v>
      </c>
      <c r="B65" s="26"/>
      <c r="C65" s="18" t="s">
        <v>71</v>
      </c>
      <c r="D65" s="26"/>
      <c r="E65" s="218">
        <v>129201</v>
      </c>
      <c r="F65" s="218">
        <v>32689</v>
      </c>
      <c r="G65" s="218">
        <v>62456</v>
      </c>
      <c r="H65" s="218">
        <v>28157</v>
      </c>
      <c r="I65" s="218">
        <v>34298</v>
      </c>
      <c r="J65" s="218">
        <v>34056</v>
      </c>
      <c r="K65" s="218">
        <v>2876</v>
      </c>
      <c r="L65" s="218">
        <v>9282</v>
      </c>
      <c r="M65" s="218">
        <v>9038</v>
      </c>
      <c r="N65" s="218">
        <v>12860</v>
      </c>
    </row>
    <row r="66" spans="1:14" ht="9" customHeight="1">
      <c r="A66" s="24">
        <v>274</v>
      </c>
      <c r="B66" s="26"/>
      <c r="C66" s="18" t="s">
        <v>66</v>
      </c>
      <c r="D66" s="26"/>
      <c r="E66" s="218">
        <v>128239</v>
      </c>
      <c r="F66" s="218">
        <v>36817</v>
      </c>
      <c r="G66" s="218">
        <v>30917</v>
      </c>
      <c r="H66" s="218">
        <v>15004</v>
      </c>
      <c r="I66" s="218">
        <v>15913</v>
      </c>
      <c r="J66" s="218">
        <v>60505</v>
      </c>
      <c r="K66" s="218">
        <v>1183</v>
      </c>
      <c r="L66" s="218">
        <v>3055</v>
      </c>
      <c r="M66" s="218">
        <v>36182</v>
      </c>
      <c r="N66" s="218">
        <v>20085</v>
      </c>
    </row>
    <row r="67" spans="1:14" ht="9" customHeight="1">
      <c r="A67" s="24">
        <v>275</v>
      </c>
      <c r="B67" s="26"/>
      <c r="C67" s="18" t="s">
        <v>67</v>
      </c>
      <c r="D67" s="26"/>
      <c r="E67" s="218">
        <v>152464</v>
      </c>
      <c r="F67" s="218">
        <v>31866</v>
      </c>
      <c r="G67" s="218">
        <v>52053</v>
      </c>
      <c r="H67" s="218">
        <v>35105</v>
      </c>
      <c r="I67" s="218">
        <v>16947</v>
      </c>
      <c r="J67" s="218">
        <v>68545</v>
      </c>
      <c r="K67" s="218">
        <v>1066</v>
      </c>
      <c r="L67" s="218">
        <v>43276</v>
      </c>
      <c r="M67" s="218">
        <v>15614</v>
      </c>
      <c r="N67" s="218">
        <v>8590</v>
      </c>
    </row>
    <row r="68" spans="1:14" ht="9" customHeight="1">
      <c r="A68" s="24">
        <v>276</v>
      </c>
      <c r="B68" s="26"/>
      <c r="C68" s="18" t="s">
        <v>72</v>
      </c>
      <c r="D68" s="26"/>
      <c r="E68" s="218">
        <v>112071</v>
      </c>
      <c r="F68" s="218">
        <v>46172</v>
      </c>
      <c r="G68" s="218">
        <v>26505</v>
      </c>
      <c r="H68" s="218">
        <v>24055</v>
      </c>
      <c r="I68" s="218">
        <v>2450</v>
      </c>
      <c r="J68" s="218">
        <v>39394</v>
      </c>
      <c r="K68" s="218">
        <v>964</v>
      </c>
      <c r="L68" s="218">
        <v>9564</v>
      </c>
      <c r="M68" s="218">
        <v>12635</v>
      </c>
      <c r="N68" s="218">
        <v>16232</v>
      </c>
    </row>
    <row r="69" spans="1:14" ht="9" customHeight="1">
      <c r="A69" s="24">
        <v>277</v>
      </c>
      <c r="B69" s="26"/>
      <c r="C69" s="18" t="s">
        <v>73</v>
      </c>
      <c r="D69" s="26"/>
      <c r="E69" s="218">
        <v>257667</v>
      </c>
      <c r="F69" s="218">
        <v>69995</v>
      </c>
      <c r="G69" s="218">
        <v>135521</v>
      </c>
      <c r="H69" s="218">
        <v>123491</v>
      </c>
      <c r="I69" s="218">
        <v>12029</v>
      </c>
      <c r="J69" s="218">
        <v>52152</v>
      </c>
      <c r="K69" s="218">
        <v>1136</v>
      </c>
      <c r="L69" s="218">
        <v>1854</v>
      </c>
      <c r="M69" s="218">
        <v>5374</v>
      </c>
      <c r="N69" s="218">
        <v>43788</v>
      </c>
    </row>
    <row r="70" spans="1:14" ht="9" customHeight="1">
      <c r="A70" s="24">
        <v>278</v>
      </c>
      <c r="B70" s="26"/>
      <c r="C70" s="18" t="s">
        <v>74</v>
      </c>
      <c r="D70" s="26"/>
      <c r="E70" s="218">
        <v>82857</v>
      </c>
      <c r="F70" s="218">
        <v>12806</v>
      </c>
      <c r="G70" s="218">
        <v>28770</v>
      </c>
      <c r="H70" s="218">
        <v>27554</v>
      </c>
      <c r="I70" s="218">
        <v>1216</v>
      </c>
      <c r="J70" s="218">
        <v>41281</v>
      </c>
      <c r="K70" s="218">
        <v>837</v>
      </c>
      <c r="L70" s="218">
        <v>1698</v>
      </c>
      <c r="M70" s="218">
        <v>36832</v>
      </c>
      <c r="N70" s="218">
        <v>1914</v>
      </c>
    </row>
    <row r="71" spans="1:14" ht="9" customHeight="1">
      <c r="A71" s="24">
        <v>279</v>
      </c>
      <c r="B71" s="26"/>
      <c r="C71" s="18" t="s">
        <v>75</v>
      </c>
      <c r="D71" s="26"/>
      <c r="E71" s="218">
        <v>41632</v>
      </c>
      <c r="F71" s="218">
        <v>26372</v>
      </c>
      <c r="G71" s="218">
        <v>8547</v>
      </c>
      <c r="H71" s="218">
        <v>4724</v>
      </c>
      <c r="I71" s="218">
        <v>3822</v>
      </c>
      <c r="J71" s="218">
        <v>6713</v>
      </c>
      <c r="K71" s="218">
        <v>525</v>
      </c>
      <c r="L71" s="218">
        <v>1337</v>
      </c>
      <c r="M71" s="218">
        <v>4851</v>
      </c>
      <c r="N71" s="218" t="s">
        <v>270</v>
      </c>
    </row>
    <row r="72" spans="1:14" ht="6" customHeight="1">
      <c r="A72" s="24"/>
      <c r="B72" s="26"/>
      <c r="C72" s="18"/>
      <c r="D72" s="26"/>
      <c r="E72" s="218"/>
      <c r="F72" s="218"/>
      <c r="G72" s="218"/>
      <c r="H72" s="218"/>
      <c r="I72" s="218"/>
      <c r="J72" s="218"/>
      <c r="K72" s="218"/>
      <c r="L72" s="218"/>
      <c r="M72" s="218"/>
      <c r="N72" s="218"/>
    </row>
    <row r="73" spans="1:14" ht="9" customHeight="1">
      <c r="A73" s="27">
        <v>2</v>
      </c>
      <c r="B73" s="28"/>
      <c r="C73" s="29" t="s">
        <v>76</v>
      </c>
      <c r="D73" s="28"/>
      <c r="E73" s="240">
        <v>1767748</v>
      </c>
      <c r="F73" s="240">
        <v>408688</v>
      </c>
      <c r="G73" s="240">
        <v>787638</v>
      </c>
      <c r="H73" s="240">
        <v>595562</v>
      </c>
      <c r="I73" s="240">
        <v>192076</v>
      </c>
      <c r="J73" s="240">
        <v>571422</v>
      </c>
      <c r="K73" s="240">
        <v>15986</v>
      </c>
      <c r="L73" s="240">
        <v>105636</v>
      </c>
      <c r="M73" s="240">
        <v>224358</v>
      </c>
      <c r="N73" s="240">
        <v>225441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01" t="s">
        <v>233</v>
      </c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</row>
    <row r="76" spans="1:14" ht="9" customHeight="1">
      <c r="A76" s="4"/>
      <c r="B76" s="4"/>
      <c r="C76" s="27" t="s">
        <v>43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77</v>
      </c>
      <c r="D77" s="26"/>
      <c r="E77" s="218">
        <v>162015</v>
      </c>
      <c r="F77" s="218">
        <v>26367</v>
      </c>
      <c r="G77" s="218">
        <v>26385</v>
      </c>
      <c r="H77" s="218">
        <v>25266</v>
      </c>
      <c r="I77" s="218">
        <v>1119</v>
      </c>
      <c r="J77" s="218">
        <v>109263</v>
      </c>
      <c r="K77" s="218">
        <v>1965</v>
      </c>
      <c r="L77" s="218">
        <v>80638</v>
      </c>
      <c r="M77" s="218">
        <v>4273</v>
      </c>
      <c r="N77" s="218">
        <v>22387</v>
      </c>
    </row>
    <row r="78" spans="1:14" ht="9" customHeight="1">
      <c r="A78" s="24">
        <v>362</v>
      </c>
      <c r="B78" s="26"/>
      <c r="C78" s="18" t="s">
        <v>78</v>
      </c>
      <c r="D78" s="26"/>
      <c r="E78" s="218">
        <v>213525</v>
      </c>
      <c r="F78" s="218">
        <v>17421</v>
      </c>
      <c r="G78" s="218">
        <v>64231</v>
      </c>
      <c r="H78" s="218">
        <v>12233</v>
      </c>
      <c r="I78" s="218">
        <v>51998</v>
      </c>
      <c r="J78" s="218">
        <v>131873</v>
      </c>
      <c r="K78" s="218">
        <v>2636</v>
      </c>
      <c r="L78" s="218">
        <v>3035</v>
      </c>
      <c r="M78" s="218">
        <v>123832</v>
      </c>
      <c r="N78" s="218">
        <v>2369</v>
      </c>
    </row>
    <row r="79" spans="1:14" ht="9" customHeight="1">
      <c r="A79" s="24">
        <v>363</v>
      </c>
      <c r="B79" s="26"/>
      <c r="C79" s="18" t="s">
        <v>79</v>
      </c>
      <c r="D79" s="26"/>
      <c r="E79" s="218">
        <v>43914</v>
      </c>
      <c r="F79" s="218">
        <v>5233</v>
      </c>
      <c r="G79" s="218">
        <v>6691</v>
      </c>
      <c r="H79" s="218">
        <v>5085</v>
      </c>
      <c r="I79" s="218">
        <v>1606</v>
      </c>
      <c r="J79" s="218">
        <v>31990</v>
      </c>
      <c r="K79" s="218">
        <v>303</v>
      </c>
      <c r="L79" s="218">
        <v>9553</v>
      </c>
      <c r="M79" s="218">
        <v>3029</v>
      </c>
      <c r="N79" s="218">
        <v>19104</v>
      </c>
    </row>
    <row r="80" spans="1:14" ht="9" customHeight="1">
      <c r="A80" s="4"/>
      <c r="B80" s="4"/>
      <c r="C80" s="27" t="s">
        <v>47</v>
      </c>
      <c r="D80" s="24"/>
      <c r="E80" s="218"/>
      <c r="F80" s="218"/>
      <c r="G80" s="218"/>
      <c r="H80" s="218"/>
      <c r="I80" s="218"/>
      <c r="J80" s="218"/>
      <c r="K80" s="218"/>
      <c r="L80" s="218"/>
      <c r="M80" s="218"/>
      <c r="N80" s="218"/>
    </row>
    <row r="81" spans="1:14" ht="9" customHeight="1">
      <c r="A81" s="24">
        <v>371</v>
      </c>
      <c r="B81" s="26"/>
      <c r="C81" s="18" t="s">
        <v>80</v>
      </c>
      <c r="D81" s="26"/>
      <c r="E81" s="218">
        <v>95410</v>
      </c>
      <c r="F81" s="218">
        <v>29216</v>
      </c>
      <c r="G81" s="218">
        <v>51279</v>
      </c>
      <c r="H81" s="218">
        <v>46915</v>
      </c>
      <c r="I81" s="218">
        <v>4365</v>
      </c>
      <c r="J81" s="218">
        <v>14915</v>
      </c>
      <c r="K81" s="218">
        <v>958</v>
      </c>
      <c r="L81" s="218">
        <v>2566</v>
      </c>
      <c r="M81" s="218">
        <v>7295</v>
      </c>
      <c r="N81" s="218">
        <v>4095</v>
      </c>
    </row>
    <row r="82" spans="1:14" ht="9" customHeight="1">
      <c r="A82" s="24">
        <v>372</v>
      </c>
      <c r="B82" s="26"/>
      <c r="C82" s="18" t="s">
        <v>81</v>
      </c>
      <c r="D82" s="26"/>
      <c r="E82" s="218">
        <v>289415</v>
      </c>
      <c r="F82" s="218">
        <v>80616</v>
      </c>
      <c r="G82" s="218">
        <v>92512</v>
      </c>
      <c r="H82" s="218">
        <v>71911</v>
      </c>
      <c r="I82" s="218">
        <v>20601</v>
      </c>
      <c r="J82" s="218">
        <v>116287</v>
      </c>
      <c r="K82" s="218">
        <v>4989</v>
      </c>
      <c r="L82" s="218">
        <v>18430</v>
      </c>
      <c r="M82" s="218">
        <v>68875</v>
      </c>
      <c r="N82" s="218">
        <v>23993</v>
      </c>
    </row>
    <row r="83" spans="1:14" ht="9" customHeight="1">
      <c r="A83" s="24">
        <v>373</v>
      </c>
      <c r="B83" s="26"/>
      <c r="C83" s="18" t="s">
        <v>82</v>
      </c>
      <c r="D83" s="26"/>
      <c r="E83" s="218">
        <v>645897</v>
      </c>
      <c r="F83" s="218">
        <v>61791</v>
      </c>
      <c r="G83" s="218">
        <v>459437</v>
      </c>
      <c r="H83" s="218">
        <v>388807</v>
      </c>
      <c r="I83" s="218">
        <v>70630</v>
      </c>
      <c r="J83" s="218">
        <v>124669</v>
      </c>
      <c r="K83" s="218">
        <v>3741</v>
      </c>
      <c r="L83" s="218">
        <v>26689</v>
      </c>
      <c r="M83" s="218">
        <v>38882</v>
      </c>
      <c r="N83" s="218">
        <v>55358</v>
      </c>
    </row>
    <row r="84" spans="1:14" ht="9" customHeight="1">
      <c r="A84" s="24">
        <v>374</v>
      </c>
      <c r="B84" s="26"/>
      <c r="C84" s="18" t="s">
        <v>83</v>
      </c>
      <c r="D84" s="26"/>
      <c r="E84" s="218">
        <v>112917</v>
      </c>
      <c r="F84" s="218">
        <v>30900</v>
      </c>
      <c r="G84" s="218">
        <v>61684</v>
      </c>
      <c r="H84" s="218">
        <v>17533</v>
      </c>
      <c r="I84" s="218">
        <v>44150</v>
      </c>
      <c r="J84" s="218">
        <v>20333</v>
      </c>
      <c r="K84" s="218">
        <v>722</v>
      </c>
      <c r="L84" s="218">
        <v>5226</v>
      </c>
      <c r="M84" s="218">
        <v>879</v>
      </c>
      <c r="N84" s="218">
        <v>13505</v>
      </c>
    </row>
    <row r="85" spans="1:14" ht="9" customHeight="1">
      <c r="A85" s="24">
        <v>375</v>
      </c>
      <c r="B85" s="26"/>
      <c r="C85" s="18" t="s">
        <v>78</v>
      </c>
      <c r="D85" s="26"/>
      <c r="E85" s="218">
        <v>131090</v>
      </c>
      <c r="F85" s="218">
        <v>33362</v>
      </c>
      <c r="G85" s="218">
        <v>56831</v>
      </c>
      <c r="H85" s="218">
        <v>55174</v>
      </c>
      <c r="I85" s="218">
        <v>1657</v>
      </c>
      <c r="J85" s="218">
        <v>40897</v>
      </c>
      <c r="K85" s="218">
        <v>1388</v>
      </c>
      <c r="L85" s="218">
        <v>5284</v>
      </c>
      <c r="M85" s="218">
        <v>13624</v>
      </c>
      <c r="N85" s="218">
        <v>20601</v>
      </c>
    </row>
    <row r="86" spans="1:14" ht="9" customHeight="1">
      <c r="A86" s="24">
        <v>376</v>
      </c>
      <c r="B86" s="26"/>
      <c r="C86" s="18" t="s">
        <v>84</v>
      </c>
      <c r="D86" s="26"/>
      <c r="E86" s="218">
        <v>105281</v>
      </c>
      <c r="F86" s="218">
        <v>29981</v>
      </c>
      <c r="G86" s="218">
        <v>37341</v>
      </c>
      <c r="H86" s="218">
        <v>32645</v>
      </c>
      <c r="I86" s="218">
        <v>4697</v>
      </c>
      <c r="J86" s="218">
        <v>37959</v>
      </c>
      <c r="K86" s="218">
        <v>4572</v>
      </c>
      <c r="L86" s="218">
        <v>9191</v>
      </c>
      <c r="M86" s="218">
        <v>15601</v>
      </c>
      <c r="N86" s="218">
        <v>8595</v>
      </c>
    </row>
    <row r="87" spans="1:14" ht="9" customHeight="1">
      <c r="A87" s="24">
        <v>377</v>
      </c>
      <c r="B87" s="26"/>
      <c r="C87" s="18" t="s">
        <v>85</v>
      </c>
      <c r="D87" s="26"/>
      <c r="E87" s="218">
        <v>113527</v>
      </c>
      <c r="F87" s="218">
        <v>12226</v>
      </c>
      <c r="G87" s="218">
        <v>58924</v>
      </c>
      <c r="H87" s="218">
        <v>48059</v>
      </c>
      <c r="I87" s="218">
        <v>10865</v>
      </c>
      <c r="J87" s="218">
        <v>42377</v>
      </c>
      <c r="K87" s="218">
        <v>2586</v>
      </c>
      <c r="L87" s="218">
        <v>7293</v>
      </c>
      <c r="M87" s="218">
        <v>305</v>
      </c>
      <c r="N87" s="218">
        <v>32193</v>
      </c>
    </row>
    <row r="88" spans="1:14" ht="6" customHeight="1">
      <c r="A88" s="24"/>
      <c r="B88" s="26"/>
      <c r="C88" s="18"/>
      <c r="D88" s="26"/>
      <c r="E88" s="218"/>
      <c r="F88" s="218"/>
      <c r="G88" s="218"/>
      <c r="H88" s="218"/>
      <c r="I88" s="218"/>
      <c r="J88" s="218"/>
      <c r="K88" s="218"/>
      <c r="L88" s="218"/>
      <c r="M88" s="218"/>
      <c r="N88" s="218"/>
    </row>
    <row r="89" spans="1:14" ht="9" customHeight="1">
      <c r="A89" s="27">
        <v>3</v>
      </c>
      <c r="B89" s="28"/>
      <c r="C89" s="29" t="s">
        <v>86</v>
      </c>
      <c r="D89" s="28"/>
      <c r="E89" s="240">
        <v>1912992</v>
      </c>
      <c r="F89" s="240">
        <v>327113</v>
      </c>
      <c r="G89" s="240">
        <v>915316</v>
      </c>
      <c r="H89" s="240">
        <v>703628</v>
      </c>
      <c r="I89" s="240">
        <v>211688</v>
      </c>
      <c r="J89" s="240">
        <v>670563</v>
      </c>
      <c r="K89" s="240">
        <v>23860</v>
      </c>
      <c r="L89" s="240">
        <v>167906</v>
      </c>
      <c r="M89" s="240">
        <v>276596</v>
      </c>
      <c r="N89" s="240">
        <v>202201</v>
      </c>
    </row>
    <row r="90" spans="1:14" ht="6" customHeight="1">
      <c r="A90" s="86" t="s">
        <v>254</v>
      </c>
      <c r="B90" s="1"/>
      <c r="C90" s="2"/>
      <c r="D90" s="1"/>
      <c r="E90" s="6"/>
      <c r="F90" s="6"/>
      <c r="G90" s="6"/>
      <c r="H90" s="124"/>
      <c r="I90" s="124"/>
      <c r="J90" s="124"/>
      <c r="K90" s="124"/>
      <c r="L90" s="124"/>
      <c r="M90" s="124"/>
      <c r="N90" s="124"/>
    </row>
    <row r="91" spans="1:14" ht="11.25" customHeight="1">
      <c r="A91" s="243" t="s">
        <v>285</v>
      </c>
      <c r="B91" s="1"/>
      <c r="C91" s="2"/>
      <c r="D91" s="1"/>
      <c r="E91" s="33"/>
      <c r="F91" s="33"/>
      <c r="G91" s="33"/>
      <c r="H91" s="124"/>
      <c r="I91" s="124"/>
      <c r="J91" s="124"/>
      <c r="K91" s="124"/>
      <c r="L91" s="124"/>
      <c r="M91" s="124"/>
      <c r="N91" s="124"/>
    </row>
    <row r="92" spans="1:14" ht="12.75">
      <c r="A92" s="1"/>
      <c r="B92" s="1"/>
      <c r="C92" s="2"/>
      <c r="D92" s="1"/>
      <c r="E92" s="2"/>
      <c r="F92" s="2"/>
      <c r="G92" s="2"/>
      <c r="H92" s="124"/>
      <c r="I92" s="124"/>
      <c r="J92" s="124"/>
      <c r="K92" s="124"/>
      <c r="L92" s="124"/>
      <c r="M92" s="124"/>
      <c r="N92" s="124"/>
    </row>
    <row r="93" spans="1:14" ht="12.75">
      <c r="A93" s="1"/>
      <c r="B93" s="1"/>
      <c r="C93" s="2"/>
      <c r="D93" s="1"/>
      <c r="E93" s="2"/>
      <c r="F93" s="2"/>
      <c r="G93" s="2"/>
      <c r="H93" s="124"/>
      <c r="I93" s="124"/>
      <c r="J93" s="124"/>
      <c r="K93" s="124"/>
      <c r="L93" s="124"/>
      <c r="M93" s="124"/>
      <c r="N93" s="124"/>
    </row>
    <row r="94" spans="1:14" ht="12.75">
      <c r="A94" s="1"/>
      <c r="B94" s="1"/>
      <c r="C94" s="2"/>
      <c r="D94" s="1"/>
      <c r="E94" s="1"/>
      <c r="F94" s="1"/>
      <c r="G94" s="1"/>
      <c r="H94" s="124"/>
      <c r="I94" s="124"/>
      <c r="J94" s="124"/>
      <c r="K94" s="124"/>
      <c r="L94" s="124"/>
      <c r="M94" s="124"/>
      <c r="N94" s="124"/>
    </row>
    <row r="95" spans="1:14" ht="12.75">
      <c r="A95" s="1"/>
      <c r="B95" s="1"/>
      <c r="C95" s="2"/>
      <c r="D95" s="1"/>
      <c r="E95" s="1"/>
      <c r="F95" s="1"/>
      <c r="G95" s="1"/>
      <c r="H95" s="124"/>
      <c r="I95" s="124"/>
      <c r="J95" s="124"/>
      <c r="K95" s="124"/>
      <c r="L95" s="124"/>
      <c r="M95" s="124"/>
      <c r="N95" s="124"/>
    </row>
    <row r="96" spans="1:14" ht="12.75">
      <c r="A96" s="1"/>
      <c r="B96" s="1"/>
      <c r="C96" s="2"/>
      <c r="D96" s="1"/>
      <c r="E96" s="1"/>
      <c r="F96" s="1"/>
      <c r="G96" s="1"/>
      <c r="H96" s="124"/>
      <c r="I96" s="124"/>
      <c r="J96" s="124"/>
      <c r="K96" s="124"/>
      <c r="L96" s="124"/>
      <c r="M96" s="124"/>
      <c r="N96" s="124"/>
    </row>
    <row r="97" spans="1:14" ht="12.75">
      <c r="A97" s="124"/>
      <c r="B97" s="124"/>
      <c r="C97" s="124"/>
      <c r="D97" s="32"/>
      <c r="E97" s="124"/>
      <c r="F97" s="124"/>
      <c r="G97" s="124"/>
      <c r="H97" s="124"/>
      <c r="I97" s="124"/>
      <c r="J97" s="124"/>
      <c r="K97" s="124"/>
      <c r="L97" s="124"/>
      <c r="M97" s="124"/>
      <c r="N97" s="124"/>
    </row>
    <row r="98" spans="1:14" ht="12.75">
      <c r="A98" s="124"/>
      <c r="B98" s="124"/>
      <c r="C98" s="124"/>
      <c r="D98" s="32"/>
      <c r="E98" s="124"/>
      <c r="F98" s="124"/>
      <c r="G98" s="124"/>
      <c r="H98" s="124"/>
      <c r="I98" s="124"/>
      <c r="J98" s="124"/>
      <c r="K98" s="124"/>
      <c r="L98" s="124"/>
      <c r="M98" s="124"/>
      <c r="N98" s="124"/>
    </row>
    <row r="99" spans="1:14" ht="12.75">
      <c r="A99" s="124"/>
      <c r="B99" s="124"/>
      <c r="C99" s="124"/>
      <c r="D99" s="32"/>
      <c r="E99" s="124"/>
      <c r="F99" s="124"/>
      <c r="G99" s="124"/>
      <c r="H99" s="124"/>
      <c r="I99" s="124"/>
      <c r="J99" s="124"/>
      <c r="K99" s="124"/>
      <c r="L99" s="124"/>
      <c r="M99" s="124"/>
      <c r="N99" s="124"/>
    </row>
    <row r="100" spans="1:14" ht="12.75">
      <c r="A100" s="124"/>
      <c r="B100" s="124"/>
      <c r="C100" s="124"/>
      <c r="D100" s="32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</row>
    <row r="101" spans="1:14" ht="12.75">
      <c r="A101" s="124"/>
      <c r="B101" s="124"/>
      <c r="C101" s="124"/>
      <c r="D101" s="32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</row>
    <row r="102" spans="1:14" ht="12.75">
      <c r="A102" s="124"/>
      <c r="B102" s="124"/>
      <c r="C102" s="124"/>
      <c r="D102" s="32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</row>
    <row r="103" spans="1:14" ht="12.75">
      <c r="A103" s="124"/>
      <c r="B103" s="124"/>
      <c r="C103" s="124"/>
      <c r="D103" s="32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</row>
    <row r="104" spans="1:14" ht="12.75">
      <c r="A104" s="124"/>
      <c r="B104" s="124"/>
      <c r="C104" s="124"/>
      <c r="D104" s="32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</row>
  </sheetData>
  <sheetProtection/>
  <mergeCells count="20">
    <mergeCell ref="A2:N2"/>
    <mergeCell ref="A5:N5"/>
    <mergeCell ref="C7:D14"/>
    <mergeCell ref="A4:N4"/>
    <mergeCell ref="J8:J14"/>
    <mergeCell ref="H9:H14"/>
    <mergeCell ref="I9:I14"/>
    <mergeCell ref="A6:C6"/>
    <mergeCell ref="A7:B14"/>
    <mergeCell ref="E7:E14"/>
    <mergeCell ref="A16:N16"/>
    <mergeCell ref="A28:N28"/>
    <mergeCell ref="A57:N57"/>
    <mergeCell ref="A75:N75"/>
    <mergeCell ref="M10:M14"/>
    <mergeCell ref="N10:N14"/>
    <mergeCell ref="F8:F14"/>
    <mergeCell ref="G8:G14"/>
    <mergeCell ref="K10:K14"/>
    <mergeCell ref="L10:L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Weber, Ulrike (LfStaD)</cp:lastModifiedBy>
  <cp:lastPrinted>2013-03-27T12:38:32Z</cp:lastPrinted>
  <dcterms:created xsi:type="dcterms:W3CDTF">2011-02-14T08:54:10Z</dcterms:created>
  <dcterms:modified xsi:type="dcterms:W3CDTF">2013-03-28T05:48:06Z</dcterms:modified>
  <cp:category/>
  <cp:version/>
  <cp:contentType/>
  <cp:contentStatus/>
</cp:coreProperties>
</file>