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5595" tabRatio="996" activeTab="0"/>
  </bookViews>
  <sheets>
    <sheet name="Seite3" sheetId="1" r:id="rId1"/>
    <sheet name="Seite4" sheetId="2" r:id="rId2"/>
    <sheet name="Seite5" sheetId="3" r:id="rId3"/>
    <sheet name="Seite6" sheetId="4" r:id="rId4"/>
    <sheet name="Seite7" sheetId="5" r:id="rId5"/>
    <sheet name="Seite8" sheetId="6" r:id="rId6"/>
    <sheet name="Seite9" sheetId="7" r:id="rId7"/>
    <sheet name="Seite10" sheetId="8" r:id="rId8"/>
    <sheet name="Seite11" sheetId="9" r:id="rId9"/>
    <sheet name="Seite12" sheetId="10" r:id="rId10"/>
    <sheet name="Seite13" sheetId="11" r:id="rId11"/>
    <sheet name="Seite14" sheetId="12" r:id="rId12"/>
    <sheet name="Seite15" sheetId="13" r:id="rId13"/>
    <sheet name="Seite16" sheetId="14" r:id="rId14"/>
    <sheet name="Seite17" sheetId="15" r:id="rId15"/>
    <sheet name="Seite18" sheetId="16" r:id="rId16"/>
    <sheet name="Seite19" sheetId="17" r:id="rId17"/>
    <sheet name="Seite20" sheetId="18" r:id="rId18"/>
    <sheet name="Seite21" sheetId="19" r:id="rId19"/>
  </sheets>
  <definedNames>
    <definedName name="_xlnm.Print_Area" localSheetId="7">'Seite10'!$A$1:$L$66</definedName>
    <definedName name="_xlnm.Print_Area" localSheetId="11">'Seite14'!$A$1:$M$67</definedName>
    <definedName name="_xlnm.Print_Area" localSheetId="12">'Seite15'!$A$1:$L$66</definedName>
    <definedName name="_xlnm.Print_Area" localSheetId="15">'Seite18'!$A$1:$L$66</definedName>
    <definedName name="_xlnm.Print_Area" localSheetId="1">'Seite4'!$A$1:$K$44</definedName>
    <definedName name="_xlnm.Print_Area" localSheetId="3">'Seite6'!$A$1:$M$67</definedName>
    <definedName name="_xlnm.Print_Area" localSheetId="4">'Seite7'!$A$1:$L$66</definedName>
  </definedNames>
  <calcPr fullCalcOnLoad="1"/>
</workbook>
</file>

<file path=xl/sharedStrings.xml><?xml version="1.0" encoding="utf-8"?>
<sst xmlns="http://schemas.openxmlformats.org/spreadsheetml/2006/main" count="4855" uniqueCount="206">
  <si>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</si>
  <si>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</si>
  <si>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</si>
  <si>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</si>
  <si>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</si>
  <si>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</si>
  <si>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</si>
  <si>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</si>
  <si>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</si>
  <si>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</si>
  <si>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</si>
  <si>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</si>
  <si>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</si>
  <si>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</si>
  <si>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</si>
  <si>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</si>
  <si>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</si>
  <si>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</si>
  <si>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</si>
  <si>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</si>
  <si>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</si>
  <si>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.</t>
  </si>
  <si>
    <t>Leng-
furt</t>
  </si>
  <si>
    <t>Jahr
——
Monat</t>
  </si>
  <si>
    <t>Strau-
bing-
Sand¹)</t>
  </si>
  <si>
    <t>Pas-sau²)</t>
  </si>
  <si>
    <t>Re-
gens-
burg</t>
  </si>
  <si>
    <t>Deg-
gen-
dorf</t>
  </si>
  <si>
    <t>MD³)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</si>
  <si>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</si>
  <si>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</si>
  <si>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</si>
  <si>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</si>
  <si>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</si>
  <si>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</si>
  <si>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</si>
  <si>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</si>
  <si>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</si>
  <si>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</si>
  <si>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</si>
  <si>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</si>
  <si>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</si>
  <si>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</si>
  <si>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</si>
  <si>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</si>
  <si>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</si>
  <si>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</si>
  <si>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</si>
  <si>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</si>
  <si>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</si>
  <si>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</si>
  <si>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</si>
  <si>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</si>
  <si>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</si>
  <si>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</si>
  <si>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</si>
  <si>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</si>
  <si>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</si>
  <si>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</si>
  <si>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</si>
  <si>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</si>
  <si>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</si>
  <si>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</si>
  <si>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</si>
  <si>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</si>
  <si>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</si>
  <si>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</si>
  <si>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</si>
  <si>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</si>
  <si>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</si>
  <si>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Land- und forstw. Erzeug-</t>
  </si>
  <si>
    <t>nisse, lebende Tiere</t>
  </si>
  <si>
    <t xml:space="preserve">Andere Nahrungs- </t>
  </si>
  <si>
    <t>und Futtermittel</t>
  </si>
  <si>
    <t>Feste mineralische</t>
  </si>
  <si>
    <t>Brennstoffe</t>
  </si>
  <si>
    <t>Erdöl, Mineralöl-</t>
  </si>
  <si>
    <t>erzeugnisse, Gase</t>
  </si>
  <si>
    <t>Erze u. Metallabfälle</t>
  </si>
  <si>
    <t>Eisen, Stahl und</t>
  </si>
  <si>
    <t>NE-Metalle</t>
  </si>
  <si>
    <t>Steine und Erden</t>
  </si>
  <si>
    <t>Düngemittel</t>
  </si>
  <si>
    <t>Chemische Erzeugnisse</t>
  </si>
  <si>
    <t>Fahrzeuge, Maschinen,</t>
  </si>
  <si>
    <t>sonst. Halb- u.</t>
  </si>
  <si>
    <t>Fertigwaren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</si>
  <si>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</si>
  <si>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</si>
  <si>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</si>
  <si>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</si>
  <si>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</si>
  <si>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</si>
  <si>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</si>
  <si>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</si>
  <si>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</si>
  <si>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Erlangen</t>
  </si>
  <si>
    <t>übrige Häfen</t>
  </si>
  <si>
    <t>zus.</t>
  </si>
  <si>
    <t>insgesamt</t>
  </si>
  <si>
    <t>Güterabteilungen und Güterhauptgruppen in Bayern</t>
  </si>
  <si>
    <t>E
bzw.
V</t>
  </si>
  <si>
    <t>davon</t>
  </si>
  <si>
    <t>Getreide</t>
  </si>
  <si>
    <t>Kartoffeln</t>
  </si>
  <si>
    <t>Spinn-stoffe
und
textile
Abfälle</t>
  </si>
  <si>
    <t>Holz
und
Kork</t>
  </si>
  <si>
    <t>Zucker-
rüben</t>
  </si>
  <si>
    <t>E</t>
  </si>
  <si>
    <t>-</t>
  </si>
  <si>
    <t>V</t>
  </si>
  <si>
    <t>09</t>
  </si>
  <si>
    <t>Zucker</t>
  </si>
  <si>
    <t>Getränke</t>
  </si>
  <si>
    <t>Fleisch, Fische,
Eier,
Milch</t>
  </si>
  <si>
    <t>Getreide-,
Obst- und
Gemüse-
erzeug-
nisse</t>
  </si>
  <si>
    <t>Futter-
mittel</t>
  </si>
  <si>
    <t>Ölsaaten,
Ölfrüchte,
Öle und
Fette</t>
  </si>
  <si>
    <t>3
Erdöl,
Mineralöl-
erzeug-
nisse
und Gase</t>
  </si>
  <si>
    <t>Stein-
kohle,
-briketts</t>
  </si>
  <si>
    <t>Braun-
kohle,
-briketts,
Torf</t>
  </si>
  <si>
    <t>Kraft-
stoffe,
Heizöl</t>
  </si>
  <si>
    <t>Natur-,
Raffinerie-
und ver-
wandte
Gase</t>
  </si>
  <si>
    <t>Mineralöl-
erzeug-
nisse
a.n.g</t>
  </si>
  <si>
    <t>4
Erze und
Metall-
abfälle</t>
  </si>
  <si>
    <t>5
Eisen,
Stahl und
NE-Metalle</t>
  </si>
  <si>
    <t>Eisenerze</t>
  </si>
  <si>
    <t>Eisen-,
Stahl-
abfälle</t>
  </si>
  <si>
    <t>Roheisen,
Rohstahl</t>
  </si>
  <si>
    <t>Stahl-
halbzeug</t>
  </si>
  <si>
    <t>Stab-,
Formstahl
u.a.</t>
  </si>
  <si>
    <t>Stahl-
blech,
Bandstahl</t>
  </si>
  <si>
    <t>6
Steine
und
Erden</t>
  </si>
  <si>
    <t>Rohre,
Gießerei-
erzeug-
nisse</t>
  </si>
  <si>
    <t>NE-Metalle,
-Halbzeug</t>
  </si>
  <si>
    <t>Sand, Kies,
Bims, Ton</t>
  </si>
  <si>
    <t xml:space="preserve">Salz,
Schwefel-
kies,
Schwefel
</t>
  </si>
  <si>
    <t>Zement,
Kalk</t>
  </si>
  <si>
    <t>Gips</t>
  </si>
  <si>
    <t>7
Dünge-
mittel</t>
  </si>
  <si>
    <t>Zellstoff,
Altpapier</t>
  </si>
  <si>
    <t>9
Fahr-zeuge, Ma-schinen,
sonst. Halb- u. Fertigw.</t>
  </si>
  <si>
    <t>Fahr-
zeuge</t>
  </si>
  <si>
    <t>Baukon-
struktio-nen aus Metall;
EBM-Waren</t>
  </si>
  <si>
    <t>Glas-
und andere
mineral.
Waren</t>
  </si>
  <si>
    <t>Leder-
und
Textil-
waren</t>
  </si>
  <si>
    <r>
      <t>1)</t>
    </r>
    <r>
      <rPr>
        <sz val="7"/>
        <rFont val="Arial"/>
        <family val="0"/>
      </rPr>
      <t xml:space="preserve"> Bis zum Jahr 2000 nicht gesondert ausweisbar.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0"/>
      </rPr>
      <t xml:space="preserve"> Ab Juli 2008 einschließlich Passau-Schalding.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0"/>
      </rPr>
      <t xml:space="preserve"> Monatsdurchschnitt.</t>
    </r>
  </si>
  <si>
    <t>1. Die Entwicklung des Güterumschlags nach Verkehrsgebieten</t>
  </si>
  <si>
    <t>4. Schiffsverkehr, Güterempfang und Güterversand nach Verkehrsgebieten, ausgewählten Häfen</t>
  </si>
  <si>
    <t>Verkehrs-
gebiet
Hafen</t>
  </si>
  <si>
    <t>Verkehrsgebiet
___
Hafen</t>
  </si>
  <si>
    <t>5. Güterempfang und Güterversand nach Verkehrsgebieten, ausgewählten Häfen</t>
  </si>
  <si>
    <r>
      <t>Noch:</t>
    </r>
    <r>
      <rPr>
        <b/>
        <sz val="9"/>
        <rFont val="Arial"/>
        <family val="0"/>
      </rPr>
      <t xml:space="preserve"> 5. Güterempfang und Güterversand nach Verkehrsgebieten, ausgewählten Häfen</t>
    </r>
  </si>
  <si>
    <t>Genuss-
mittel u.
Nahrungs-
mittelzu-
bereitun-
gen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</si>
  <si>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</si>
  <si>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</si>
  <si>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</si>
  <si>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0
Land- und
forstw.
Erzeug-
nisse,
leb. Tiere</t>
  </si>
  <si>
    <t>Lebende
Tiere</t>
  </si>
  <si>
    <t>Frische(s)
Früchte,
Gemüse</t>
  </si>
  <si>
    <t>1
Andere
Nahrungs-
und
Futter-
mittel</t>
  </si>
  <si>
    <t>Sonst.
pfl., tier.
und verw.
Rohstoffe</t>
  </si>
  <si>
    <t>2
Feste
mine-
ralische 
Brenn-
stoffe</t>
  </si>
  <si>
    <t>Stein- u. 
Braun-
kohlen-
koks</t>
  </si>
  <si>
    <t>Rohes
Erdöl</t>
  </si>
  <si>
    <t xml:space="preserve">NE-
Metall-
erze,
-abfälle </t>
  </si>
  <si>
    <t>Sonstige Steine und Erden</t>
  </si>
  <si>
    <t>Sonstige
mineral.
Baustoffe</t>
  </si>
  <si>
    <t>Natürliche
Dünge-
mittel</t>
  </si>
  <si>
    <t>Chemi-
sche
Dünge-
mittel</t>
  </si>
  <si>
    <t>8
Chemi-
sche
Erzeug-nisse</t>
  </si>
  <si>
    <t>Chemi-
sche
Grund-stoffe</t>
  </si>
  <si>
    <t>Sonstige
chemi-
sche
Erzeug-
nisse</t>
  </si>
  <si>
    <t>Aluminium-
oxyd u.
-hydroxyd</t>
  </si>
  <si>
    <t xml:space="preserve">Benzol,
Teere u.ä.
</t>
  </si>
  <si>
    <t>Landwirt-
schaft-
liche
Maschi-
nen</t>
  </si>
  <si>
    <t>Elektro-
techn.
Erzeug-
nisse
u. sonst.
Maschinen</t>
  </si>
  <si>
    <t>Sonstige
Halb- und
Fertig-
waren</t>
  </si>
  <si>
    <t>Beson-
dere
Transport-
güter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</si>
  <si>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</si>
  <si>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</si>
  <si>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0 - 9
ins-
gesamt</t>
  </si>
  <si>
    <t>2009</t>
  </si>
  <si>
    <t>und ausgewählten Häfen in Bayern seit 2000</t>
  </si>
  <si>
    <t>November
2010</t>
  </si>
  <si>
    <t>Nov.
2010</t>
  </si>
  <si>
    <t>Dezember
2009</t>
  </si>
  <si>
    <t>Dezember
2010</t>
  </si>
  <si>
    <t>Januar
-
Dezember
2009</t>
  </si>
  <si>
    <t>Januar
-
Dezember
2010</t>
  </si>
  <si>
    <t>Dezember 2010
gegenüber</t>
  </si>
  <si>
    <t>Dez.2009</t>
  </si>
  <si>
    <t>Nov.2010</t>
  </si>
  <si>
    <t>im Dezember 2010</t>
  </si>
  <si>
    <t>in Bayern im Dezember 2010</t>
  </si>
  <si>
    <r>
      <t>im Dezember 2010</t>
    </r>
    <r>
      <rPr>
        <b/>
        <sz val="9"/>
        <rFont val="Arial"/>
        <family val="2"/>
      </rPr>
      <t xml:space="preserve"> (in Tonnen)</t>
    </r>
  </si>
  <si>
    <t>im Dezember 2010 (in Tonnen)</t>
  </si>
  <si>
    <t>Dez.
2009</t>
  </si>
  <si>
    <t>Dez.
2010</t>
  </si>
  <si>
    <t>Januar-Dezember 2010
gegenüber
Januar-Dezember 2009</t>
  </si>
  <si>
    <t>in Bayern im Jahr 2010</t>
  </si>
  <si>
    <r>
      <t>im Jahr 2010</t>
    </r>
    <r>
      <rPr>
        <b/>
        <sz val="9"/>
        <rFont val="Arial"/>
        <family val="2"/>
      </rPr>
      <t xml:space="preserve"> (in Tonnen)</t>
    </r>
  </si>
  <si>
    <t>im Jahr 2010 (in Tonnen)</t>
  </si>
  <si>
    <t>6. Schiffsverkehr, Güterempfang und Güterversand nach Verkehrsgebieten, ausgewählten Häfen</t>
  </si>
  <si>
    <t>7. Güterempfang und Güterversand nach Verkehrsgebieten, ausgewählten Häfen</t>
  </si>
  <si>
    <r>
      <t>Noch:</t>
    </r>
    <r>
      <rPr>
        <b/>
        <sz val="9"/>
        <rFont val="Arial"/>
        <family val="0"/>
      </rPr>
      <t xml:space="preserve"> 7. Güterempfang und Güterversand nach Verkehrsgebieten, ausgewählten Häfen</t>
    </r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</si>
</sst>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  <numFmt numFmtId="216" formatCode="#\ ###\ ##0"/>
    <numFmt numFmtId="217" formatCode="#\ ##0"/>
  </numFmts>
  <fonts count="24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207" fontId="11" fillId="0" borderId="0" xfId="29" applyNumberFormat="1" applyFont="1" applyBorder="1" applyAlignment="1" applyProtection="1">
      <alignment horizontal="right"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2" xfId="29" applyNumberFormat="1" applyFont="1" applyBorder="1" applyProtection="1">
      <alignment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2" xfId="29" applyNumberFormat="1" applyFont="1" applyBorder="1" applyProtection="1">
      <alignment/>
      <protection locked="0"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11" fillId="0" borderId="0" xfId="29" applyFont="1" applyAlignment="1" applyProtection="1">
      <alignment horizontal="center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0" fontId="11" fillId="0" borderId="0" xfId="29" applyNumberFormat="1" applyFont="1" applyAlignment="1" applyProtection="1">
      <alignment vertical="center" wrapText="1"/>
      <protection/>
    </xf>
    <xf numFmtId="199" fontId="11" fillId="0" borderId="2" xfId="28" applyNumberFormat="1" applyFont="1" applyBorder="1" applyProtection="1">
      <alignment/>
      <protection/>
    </xf>
    <xf numFmtId="199" fontId="11" fillId="0" borderId="0" xfId="28" applyNumberFormat="1" applyFont="1" applyProtection="1">
      <alignment/>
      <protection/>
    </xf>
    <xf numFmtId="210" fontId="17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0" fontId="11" fillId="0" borderId="0" xfId="28" applyFont="1" applyAlignment="1" applyProtection="1">
      <alignment horizontal="left"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14" fontId="11" fillId="0" borderId="1" xfId="0" applyNumberFormat="1" applyFont="1" applyBorder="1" applyAlignment="1">
      <alignment horizontal="center"/>
    </xf>
    <xf numFmtId="214" fontId="11" fillId="0" borderId="4" xfId="0" applyNumberFormat="1" applyFont="1" applyBorder="1" applyAlignment="1">
      <alignment horizontal="center"/>
    </xf>
    <xf numFmtId="214" fontId="11" fillId="0" borderId="2" xfId="0" applyNumberFormat="1" applyFont="1" applyBorder="1" applyAlignment="1">
      <alignment horizontal="center"/>
    </xf>
    <xf numFmtId="2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 quotePrefix="1">
      <alignment horizontal="center" wrapText="1"/>
    </xf>
    <xf numFmtId="0" fontId="11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center"/>
    </xf>
    <xf numFmtId="214" fontId="11" fillId="0" borderId="5" xfId="0" applyNumberFormat="1" applyFont="1" applyBorder="1" applyAlignment="1">
      <alignment horizontal="center"/>
    </xf>
    <xf numFmtId="214" fontId="11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4" fillId="0" borderId="0" xfId="28" applyFont="1" applyAlignment="1" applyProtection="1">
      <alignment horizontal="left" vertical="top"/>
      <protection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6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199" fontId="16" fillId="0" borderId="2" xfId="28" applyNumberFormat="1" applyFont="1" applyBorder="1" applyProtection="1">
      <alignment/>
      <protection/>
    </xf>
    <xf numFmtId="200" fontId="11" fillId="0" borderId="0" xfId="29" applyNumberFormat="1" applyFont="1" applyBorder="1" applyAlignment="1" applyProtection="1">
      <alignment vertical="center"/>
      <protection/>
    </xf>
    <xf numFmtId="49" fontId="11" fillId="0" borderId="4" xfId="28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/>
    </xf>
    <xf numFmtId="1" fontId="11" fillId="0" borderId="4" xfId="28" applyNumberFormat="1" applyFont="1" applyBorder="1" applyAlignment="1" applyProtection="1">
      <alignment horizontal="center" vertical="center" wrapText="1"/>
      <protection/>
    </xf>
    <xf numFmtId="1" fontId="11" fillId="0" borderId="7" xfId="28" applyNumberFormat="1" applyFont="1" applyBorder="1" applyAlignment="1" applyProtection="1">
      <alignment horizontal="center" vertical="center" wrapText="1"/>
      <protection/>
    </xf>
    <xf numFmtId="0" fontId="11" fillId="0" borderId="8" xfId="28" applyFont="1" applyBorder="1" applyAlignment="1" applyProtection="1">
      <alignment horizontal="center" vertical="center" wrapText="1"/>
      <protection/>
    </xf>
    <xf numFmtId="0" fontId="11" fillId="0" borderId="9" xfId="28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left"/>
      <protection/>
    </xf>
    <xf numFmtId="0" fontId="11" fillId="0" borderId="5" xfId="28" applyFont="1" applyBorder="1" applyAlignment="1" applyProtection="1">
      <alignment horizontal="center" vertical="center" wrapText="1"/>
      <protection/>
    </xf>
    <xf numFmtId="0" fontId="11" fillId="0" borderId="4" xfId="28" applyFont="1" applyBorder="1" applyAlignment="1" applyProtection="1">
      <alignment horizontal="center" vertical="center"/>
      <protection/>
    </xf>
    <xf numFmtId="0" fontId="11" fillId="0" borderId="7" xfId="28" applyFont="1" applyBorder="1" applyAlignment="1" applyProtection="1">
      <alignment horizontal="center" vertical="center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4" xfId="28" applyFont="1" applyBorder="1" applyAlignment="1" applyProtection="1">
      <alignment horizontal="center" vertical="center"/>
      <protection/>
    </xf>
    <xf numFmtId="0" fontId="15" fillId="0" borderId="7" xfId="28" applyFont="1" applyBorder="1" applyAlignment="1" applyProtection="1">
      <alignment horizontal="center" vertical="center"/>
      <protection/>
    </xf>
    <xf numFmtId="0" fontId="12" fillId="0" borderId="0" xfId="28" applyFont="1" applyAlignment="1" applyProtection="1">
      <alignment horizontal="right"/>
      <protection/>
    </xf>
    <xf numFmtId="0" fontId="15" fillId="0" borderId="6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10" xfId="28" applyFont="1" applyBorder="1" applyAlignment="1" applyProtection="1">
      <alignment horizontal="center" vertical="center" wrapText="1"/>
      <protection/>
    </xf>
    <xf numFmtId="0" fontId="22" fillId="0" borderId="6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12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1" fillId="0" borderId="8" xfId="28" applyFont="1" applyBorder="1" applyAlignment="1" applyProtection="1">
      <alignment horizontal="center"/>
      <protection/>
    </xf>
    <xf numFmtId="0" fontId="11" fillId="0" borderId="9" xfId="28" applyFont="1" applyBorder="1" applyAlignment="1" applyProtection="1">
      <alignment horizontal="center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7" xfId="28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4" xfId="28" applyNumberFormat="1" applyFont="1" applyBorder="1" applyAlignment="1" applyProtection="1">
      <alignment horizontal="center" vertical="center" wrapText="1"/>
      <protection/>
    </xf>
    <xf numFmtId="1" fontId="15" fillId="0" borderId="7" xfId="28" applyNumberFormat="1" applyFont="1" applyBorder="1" applyAlignment="1" applyProtection="1">
      <alignment horizontal="center" vertical="center" wrapText="1"/>
      <protection/>
    </xf>
    <xf numFmtId="0" fontId="16" fillId="0" borderId="0" xfId="29" applyFont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center"/>
      <protection/>
    </xf>
    <xf numFmtId="0" fontId="16" fillId="0" borderId="0" xfId="28" applyFont="1" applyAlignment="1" applyProtection="1">
      <alignment horizontal="center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10" xfId="28" applyFont="1" applyBorder="1" applyAlignment="1" applyProtection="1">
      <alignment horizontal="center" vertical="center"/>
      <protection/>
    </xf>
    <xf numFmtId="0" fontId="11" fillId="0" borderId="13" xfId="28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1" fillId="0" borderId="10" xfId="28" applyFont="1" applyBorder="1" applyAlignment="1" applyProtection="1">
      <alignment horizontal="center" vertical="center" wrapText="1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1" fillId="0" borderId="0" xfId="29" applyNumberFormat="1" applyFont="1" applyAlignment="1" applyProtection="1">
      <alignment horizontal="left"/>
      <protection/>
    </xf>
    <xf numFmtId="200" fontId="11" fillId="0" borderId="0" xfId="29" applyNumberFormat="1" applyFont="1" applyAlignment="1" applyProtection="1">
      <alignment horizontal="center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208" fontId="11" fillId="0" borderId="0" xfId="0" applyNumberFormat="1" applyFont="1" applyAlignment="1">
      <alignment/>
    </xf>
    <xf numFmtId="208" fontId="16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15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A3" sqref="A3:Q3"/>
    </sheetView>
  </sheetViews>
  <sheetFormatPr defaultColWidth="11.421875" defaultRowHeight="12.75"/>
  <cols>
    <col min="1" max="1" width="7.281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47">
        <v>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53" t="s">
        <v>147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ht="12" customHeight="1">
      <c r="A4" s="160" t="s">
        <v>183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54" t="s">
        <v>23</v>
      </c>
      <c r="B6" s="155"/>
      <c r="C6" s="144" t="s">
        <v>0</v>
      </c>
      <c r="D6" s="144" t="s">
        <v>1</v>
      </c>
      <c r="E6" s="165" t="s">
        <v>2</v>
      </c>
      <c r="F6" s="144" t="s">
        <v>3</v>
      </c>
      <c r="G6" s="148" t="s">
        <v>19</v>
      </c>
      <c r="H6" s="144" t="s">
        <v>22</v>
      </c>
      <c r="I6" s="165" t="s">
        <v>4</v>
      </c>
      <c r="J6" s="148" t="s">
        <v>5</v>
      </c>
      <c r="K6" s="144" t="s">
        <v>26</v>
      </c>
      <c r="L6" s="144" t="s">
        <v>24</v>
      </c>
      <c r="M6" s="144" t="s">
        <v>27</v>
      </c>
      <c r="N6" s="144" t="s">
        <v>25</v>
      </c>
      <c r="O6" s="144" t="s">
        <v>6</v>
      </c>
      <c r="P6" s="148" t="s">
        <v>7</v>
      </c>
      <c r="Q6" s="151" t="s">
        <v>8</v>
      </c>
    </row>
    <row r="7" spans="1:17" ht="12" customHeight="1">
      <c r="A7" s="156"/>
      <c r="B7" s="157"/>
      <c r="C7" s="145"/>
      <c r="D7" s="145"/>
      <c r="E7" s="166"/>
      <c r="F7" s="145"/>
      <c r="G7" s="149"/>
      <c r="H7" s="145"/>
      <c r="I7" s="166"/>
      <c r="J7" s="149"/>
      <c r="K7" s="145"/>
      <c r="L7" s="145"/>
      <c r="M7" s="163"/>
      <c r="N7" s="145"/>
      <c r="O7" s="145"/>
      <c r="P7" s="149"/>
      <c r="Q7" s="152"/>
    </row>
    <row r="8" spans="1:17" ht="12" customHeight="1">
      <c r="A8" s="156"/>
      <c r="B8" s="157"/>
      <c r="C8" s="145"/>
      <c r="D8" s="145"/>
      <c r="E8" s="166"/>
      <c r="F8" s="145"/>
      <c r="G8" s="149"/>
      <c r="H8" s="145"/>
      <c r="I8" s="166"/>
      <c r="J8" s="149"/>
      <c r="K8" s="145"/>
      <c r="L8" s="145"/>
      <c r="M8" s="163"/>
      <c r="N8" s="145"/>
      <c r="O8" s="145"/>
      <c r="P8" s="149"/>
      <c r="Q8" s="152"/>
    </row>
    <row r="9" spans="1:17" ht="12" customHeight="1">
      <c r="A9" s="156"/>
      <c r="B9" s="157"/>
      <c r="C9" s="146"/>
      <c r="D9" s="146"/>
      <c r="E9" s="167"/>
      <c r="F9" s="146"/>
      <c r="G9" s="150"/>
      <c r="H9" s="146"/>
      <c r="I9" s="167"/>
      <c r="J9" s="150"/>
      <c r="K9" s="146"/>
      <c r="L9" s="146"/>
      <c r="M9" s="164"/>
      <c r="N9" s="146"/>
      <c r="O9" s="146"/>
      <c r="P9" s="150"/>
      <c r="Q9" s="152"/>
    </row>
    <row r="10" spans="1:17" ht="12" customHeight="1">
      <c r="A10" s="158"/>
      <c r="B10" s="159"/>
      <c r="C10" s="161" t="s">
        <v>9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9" t="s">
        <v>29</v>
      </c>
      <c r="B12" s="13"/>
      <c r="C12" s="17">
        <v>1049</v>
      </c>
      <c r="D12" s="18">
        <v>884</v>
      </c>
      <c r="E12" s="18">
        <v>638</v>
      </c>
      <c r="F12" s="18">
        <v>791</v>
      </c>
      <c r="G12" s="18">
        <v>346</v>
      </c>
      <c r="H12" s="18">
        <v>475</v>
      </c>
      <c r="I12" s="18">
        <v>992</v>
      </c>
      <c r="J12" s="18">
        <v>999</v>
      </c>
      <c r="K12" s="18">
        <v>2300</v>
      </c>
      <c r="L12" s="19" t="s">
        <v>21</v>
      </c>
      <c r="M12" s="18">
        <v>499</v>
      </c>
      <c r="N12" s="18">
        <v>42</v>
      </c>
      <c r="O12" s="18">
        <v>8552</v>
      </c>
      <c r="P12" s="18">
        <v>4279</v>
      </c>
      <c r="Q12" s="124">
        <v>12830</v>
      </c>
    </row>
    <row r="13" spans="1:17" ht="11.25" customHeight="1">
      <c r="A13" s="29" t="s">
        <v>28</v>
      </c>
      <c r="B13" s="13"/>
      <c r="C13" s="17">
        <v>87</v>
      </c>
      <c r="D13" s="18">
        <v>74</v>
      </c>
      <c r="E13" s="18">
        <v>53</v>
      </c>
      <c r="F13" s="18">
        <v>66</v>
      </c>
      <c r="G13" s="18">
        <v>29</v>
      </c>
      <c r="H13" s="18">
        <v>40</v>
      </c>
      <c r="I13" s="18">
        <v>83</v>
      </c>
      <c r="J13" s="18">
        <v>83</v>
      </c>
      <c r="K13" s="18">
        <v>192</v>
      </c>
      <c r="L13" s="19" t="s">
        <v>21</v>
      </c>
      <c r="M13" s="18">
        <v>42</v>
      </c>
      <c r="N13" s="18">
        <v>4</v>
      </c>
      <c r="O13" s="18">
        <v>713</v>
      </c>
      <c r="P13" s="18">
        <v>357</v>
      </c>
      <c r="Q13" s="124">
        <v>1069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24"/>
    </row>
    <row r="15" spans="1:17" ht="11.25" customHeight="1">
      <c r="A15" s="29" t="s">
        <v>30</v>
      </c>
      <c r="B15" s="13"/>
      <c r="C15" s="17">
        <v>721</v>
      </c>
      <c r="D15" s="18">
        <v>747</v>
      </c>
      <c r="E15" s="18">
        <v>563</v>
      </c>
      <c r="F15" s="18">
        <v>643</v>
      </c>
      <c r="G15" s="18">
        <v>294</v>
      </c>
      <c r="H15" s="18">
        <v>554</v>
      </c>
      <c r="I15" s="18">
        <v>961</v>
      </c>
      <c r="J15" s="18">
        <v>964</v>
      </c>
      <c r="K15" s="18">
        <v>2161</v>
      </c>
      <c r="L15" s="18">
        <v>160</v>
      </c>
      <c r="M15" s="18">
        <v>524</v>
      </c>
      <c r="N15" s="18">
        <v>122</v>
      </c>
      <c r="O15" s="18">
        <v>7184</v>
      </c>
      <c r="P15" s="18">
        <v>4308</v>
      </c>
      <c r="Q15" s="124">
        <v>11492</v>
      </c>
    </row>
    <row r="16" spans="1:17" ht="11.25" customHeight="1">
      <c r="A16" s="29" t="s">
        <v>28</v>
      </c>
      <c r="B16" s="13"/>
      <c r="C16" s="17">
        <v>60</v>
      </c>
      <c r="D16" s="18">
        <v>62</v>
      </c>
      <c r="E16" s="18">
        <v>47</v>
      </c>
      <c r="F16" s="18">
        <v>54</v>
      </c>
      <c r="G16" s="18">
        <v>24</v>
      </c>
      <c r="H16" s="18">
        <v>46</v>
      </c>
      <c r="I16" s="18">
        <v>80</v>
      </c>
      <c r="J16" s="18">
        <v>80</v>
      </c>
      <c r="K16" s="18">
        <v>180</v>
      </c>
      <c r="L16" s="18">
        <v>13</v>
      </c>
      <c r="M16" s="18">
        <v>44</v>
      </c>
      <c r="N16" s="18">
        <v>10</v>
      </c>
      <c r="O16" s="18">
        <v>599</v>
      </c>
      <c r="P16" s="18">
        <v>359</v>
      </c>
      <c r="Q16" s="124">
        <v>958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4"/>
    </row>
    <row r="18" spans="1:17" ht="11.25" customHeight="1">
      <c r="A18" s="29" t="s">
        <v>31</v>
      </c>
      <c r="B18" s="13"/>
      <c r="C18" s="17">
        <v>553</v>
      </c>
      <c r="D18" s="18">
        <v>604</v>
      </c>
      <c r="E18" s="18">
        <v>526</v>
      </c>
      <c r="F18" s="18">
        <v>545</v>
      </c>
      <c r="G18" s="18">
        <v>148</v>
      </c>
      <c r="H18" s="18">
        <v>473</v>
      </c>
      <c r="I18" s="18">
        <v>867</v>
      </c>
      <c r="J18" s="18">
        <v>675</v>
      </c>
      <c r="K18" s="18">
        <v>2453</v>
      </c>
      <c r="L18" s="18">
        <v>221</v>
      </c>
      <c r="M18" s="18">
        <v>433</v>
      </c>
      <c r="N18" s="18">
        <v>215</v>
      </c>
      <c r="O18" s="18">
        <v>5813</v>
      </c>
      <c r="P18" s="18">
        <v>4301</v>
      </c>
      <c r="Q18" s="124">
        <v>10115</v>
      </c>
    </row>
    <row r="19" spans="1:17" ht="11.25" customHeight="1">
      <c r="A19" s="29" t="s">
        <v>28</v>
      </c>
      <c r="B19" s="20"/>
      <c r="C19" s="17">
        <v>46</v>
      </c>
      <c r="D19" s="18">
        <v>50</v>
      </c>
      <c r="E19" s="18">
        <v>44</v>
      </c>
      <c r="F19" s="18">
        <v>45</v>
      </c>
      <c r="G19" s="18">
        <v>12</v>
      </c>
      <c r="H19" s="18">
        <v>39</v>
      </c>
      <c r="I19" s="18">
        <v>72</v>
      </c>
      <c r="J19" s="18">
        <v>56</v>
      </c>
      <c r="K19" s="18">
        <v>204</v>
      </c>
      <c r="L19" s="18">
        <v>18</v>
      </c>
      <c r="M19" s="18">
        <v>36</v>
      </c>
      <c r="N19" s="18">
        <v>18</v>
      </c>
      <c r="O19" s="18">
        <v>484</v>
      </c>
      <c r="P19" s="18">
        <v>358</v>
      </c>
      <c r="Q19" s="124">
        <v>843</v>
      </c>
    </row>
    <row r="20" spans="1:17" ht="6" customHeight="1">
      <c r="A20" s="16"/>
      <c r="B20" s="13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24"/>
    </row>
    <row r="21" spans="1:17" ht="11.25" customHeight="1">
      <c r="A21" s="29" t="s">
        <v>32</v>
      </c>
      <c r="B21" s="13"/>
      <c r="C21" s="17">
        <v>447</v>
      </c>
      <c r="D21" s="18">
        <v>441</v>
      </c>
      <c r="E21" s="18">
        <v>488</v>
      </c>
      <c r="F21" s="18">
        <v>410</v>
      </c>
      <c r="G21" s="18">
        <v>225</v>
      </c>
      <c r="H21" s="18">
        <v>399</v>
      </c>
      <c r="I21" s="18">
        <v>771</v>
      </c>
      <c r="J21" s="18">
        <v>628</v>
      </c>
      <c r="K21" s="18">
        <v>3194</v>
      </c>
      <c r="L21" s="18">
        <v>242</v>
      </c>
      <c r="M21" s="18">
        <v>320</v>
      </c>
      <c r="N21" s="18">
        <v>253</v>
      </c>
      <c r="O21" s="18">
        <v>4934</v>
      </c>
      <c r="P21" s="18">
        <v>4820</v>
      </c>
      <c r="Q21" s="124">
        <v>9755</v>
      </c>
    </row>
    <row r="22" spans="1:17" ht="11.25" customHeight="1">
      <c r="A22" s="29" t="s">
        <v>28</v>
      </c>
      <c r="B22" s="13"/>
      <c r="C22" s="21">
        <v>37</v>
      </c>
      <c r="D22" s="22">
        <v>37</v>
      </c>
      <c r="E22" s="22">
        <v>41</v>
      </c>
      <c r="F22" s="22">
        <v>34</v>
      </c>
      <c r="G22" s="22">
        <v>19</v>
      </c>
      <c r="H22" s="22">
        <v>33</v>
      </c>
      <c r="I22" s="22">
        <v>64</v>
      </c>
      <c r="J22" s="22">
        <v>52</v>
      </c>
      <c r="K22" s="22">
        <v>266</v>
      </c>
      <c r="L22" s="11">
        <v>20</v>
      </c>
      <c r="M22" s="11">
        <v>27</v>
      </c>
      <c r="N22" s="11">
        <v>21</v>
      </c>
      <c r="O22" s="11">
        <v>411</v>
      </c>
      <c r="P22" s="11">
        <v>402</v>
      </c>
      <c r="Q22" s="125">
        <v>813</v>
      </c>
    </row>
    <row r="23" spans="1:17" ht="6" customHeight="1">
      <c r="A23" s="16"/>
      <c r="B23" s="13"/>
      <c r="C23" s="23"/>
      <c r="D23" s="24"/>
      <c r="E23" s="24"/>
      <c r="F23" s="24"/>
      <c r="G23" s="24"/>
      <c r="H23" s="24"/>
      <c r="I23" s="24"/>
      <c r="J23" s="24"/>
      <c r="K23" s="24"/>
      <c r="L23" s="11"/>
      <c r="M23" s="11"/>
      <c r="N23" s="11"/>
      <c r="O23" s="11"/>
      <c r="P23" s="11"/>
      <c r="Q23" s="125"/>
    </row>
    <row r="24" spans="1:17" ht="11.25" customHeight="1">
      <c r="A24" s="29" t="s">
        <v>33</v>
      </c>
      <c r="B24" s="13"/>
      <c r="C24" s="17">
        <v>523</v>
      </c>
      <c r="D24" s="18">
        <v>443</v>
      </c>
      <c r="E24" s="18">
        <v>495</v>
      </c>
      <c r="F24" s="18">
        <v>369</v>
      </c>
      <c r="G24" s="18">
        <v>444</v>
      </c>
      <c r="H24" s="18">
        <v>341</v>
      </c>
      <c r="I24" s="18">
        <v>794</v>
      </c>
      <c r="J24" s="18">
        <v>648</v>
      </c>
      <c r="K24" s="18">
        <v>3462</v>
      </c>
      <c r="L24" s="18">
        <v>305</v>
      </c>
      <c r="M24" s="18">
        <v>411</v>
      </c>
      <c r="N24" s="18">
        <v>327</v>
      </c>
      <c r="O24" s="18">
        <v>5180</v>
      </c>
      <c r="P24" s="18">
        <v>5370</v>
      </c>
      <c r="Q24" s="124">
        <v>10550</v>
      </c>
    </row>
    <row r="25" spans="1:17" ht="11.25" customHeight="1">
      <c r="A25" s="29" t="s">
        <v>28</v>
      </c>
      <c r="B25" s="20"/>
      <c r="C25" s="17">
        <v>44</v>
      </c>
      <c r="D25" s="18">
        <v>37</v>
      </c>
      <c r="E25" s="18">
        <v>41</v>
      </c>
      <c r="F25" s="18">
        <v>31</v>
      </c>
      <c r="G25" s="18">
        <v>37</v>
      </c>
      <c r="H25" s="18">
        <v>28</v>
      </c>
      <c r="I25" s="18">
        <v>66</v>
      </c>
      <c r="J25" s="18">
        <v>54</v>
      </c>
      <c r="K25" s="18">
        <v>288</v>
      </c>
      <c r="L25" s="18">
        <v>25</v>
      </c>
      <c r="M25" s="18">
        <v>34</v>
      </c>
      <c r="N25" s="18">
        <v>27</v>
      </c>
      <c r="O25" s="18">
        <v>432</v>
      </c>
      <c r="P25" s="18">
        <v>448</v>
      </c>
      <c r="Q25" s="124">
        <v>879</v>
      </c>
    </row>
    <row r="26" spans="1:17" ht="6" customHeight="1">
      <c r="A26" s="16"/>
      <c r="B26" s="13"/>
      <c r="C26" s="23"/>
      <c r="D26" s="24"/>
      <c r="E26" s="24"/>
      <c r="F26" s="24"/>
      <c r="G26" s="24"/>
      <c r="H26" s="24"/>
      <c r="I26" s="24"/>
      <c r="J26" s="24"/>
      <c r="K26" s="24"/>
      <c r="L26" s="11"/>
      <c r="M26" s="11"/>
      <c r="N26" s="11"/>
      <c r="O26" s="11"/>
      <c r="P26" s="11"/>
      <c r="Q26" s="125"/>
    </row>
    <row r="27" spans="1:17" ht="11.25" customHeight="1">
      <c r="A27" s="29" t="s">
        <v>34</v>
      </c>
      <c r="B27" s="13"/>
      <c r="C27" s="17">
        <v>579</v>
      </c>
      <c r="D27" s="18">
        <v>450</v>
      </c>
      <c r="E27" s="18">
        <v>434</v>
      </c>
      <c r="F27" s="18">
        <v>396</v>
      </c>
      <c r="G27" s="18">
        <v>447</v>
      </c>
      <c r="H27" s="18">
        <v>449</v>
      </c>
      <c r="I27" s="18">
        <v>859</v>
      </c>
      <c r="J27" s="18">
        <v>651</v>
      </c>
      <c r="K27" s="18">
        <v>3470</v>
      </c>
      <c r="L27" s="18">
        <v>373</v>
      </c>
      <c r="M27" s="18">
        <v>416</v>
      </c>
      <c r="N27" s="18">
        <v>328</v>
      </c>
      <c r="O27" s="18">
        <v>5065</v>
      </c>
      <c r="P27" s="18">
        <v>5481</v>
      </c>
      <c r="Q27" s="124">
        <v>10546</v>
      </c>
    </row>
    <row r="28" spans="1:17" ht="11.25" customHeight="1">
      <c r="A28" s="29" t="s">
        <v>28</v>
      </c>
      <c r="B28" s="20"/>
      <c r="C28" s="17">
        <v>48</v>
      </c>
      <c r="D28" s="18">
        <v>38</v>
      </c>
      <c r="E28" s="18">
        <v>36</v>
      </c>
      <c r="F28" s="18">
        <v>33</v>
      </c>
      <c r="G28" s="18">
        <v>37</v>
      </c>
      <c r="H28" s="18">
        <v>37</v>
      </c>
      <c r="I28" s="18">
        <v>72</v>
      </c>
      <c r="J28" s="18">
        <v>54</v>
      </c>
      <c r="K28" s="18">
        <v>289</v>
      </c>
      <c r="L28" s="18">
        <v>31</v>
      </c>
      <c r="M28" s="18">
        <v>35</v>
      </c>
      <c r="N28" s="18">
        <v>27</v>
      </c>
      <c r="O28" s="18">
        <v>422</v>
      </c>
      <c r="P28" s="18">
        <v>457</v>
      </c>
      <c r="Q28" s="124">
        <v>879</v>
      </c>
    </row>
    <row r="29" spans="1:17" ht="6" customHeight="1">
      <c r="A29" s="16"/>
      <c r="B29" s="13"/>
      <c r="C29" s="23"/>
      <c r="D29" s="24"/>
      <c r="E29" s="24"/>
      <c r="F29" s="24"/>
      <c r="G29" s="24"/>
      <c r="H29" s="24"/>
      <c r="I29" s="24"/>
      <c r="J29" s="24"/>
      <c r="K29" s="24"/>
      <c r="L29" s="11"/>
      <c r="M29" s="11"/>
      <c r="N29" s="11"/>
      <c r="O29" s="11"/>
      <c r="P29" s="11"/>
      <c r="Q29" s="125"/>
    </row>
    <row r="30" spans="1:17" ht="11.25" customHeight="1">
      <c r="A30" s="29" t="s">
        <v>35</v>
      </c>
      <c r="B30" s="13"/>
      <c r="C30" s="17">
        <v>527</v>
      </c>
      <c r="D30" s="18">
        <v>358</v>
      </c>
      <c r="E30" s="18">
        <v>402</v>
      </c>
      <c r="F30" s="18">
        <v>407</v>
      </c>
      <c r="G30" s="18">
        <v>584</v>
      </c>
      <c r="H30" s="18">
        <v>635</v>
      </c>
      <c r="I30" s="18">
        <v>949</v>
      </c>
      <c r="J30" s="18">
        <v>683</v>
      </c>
      <c r="K30" s="18">
        <v>2403</v>
      </c>
      <c r="L30" s="18">
        <v>277</v>
      </c>
      <c r="M30" s="18">
        <v>417</v>
      </c>
      <c r="N30" s="18">
        <v>380</v>
      </c>
      <c r="O30" s="18">
        <v>5924</v>
      </c>
      <c r="P30" s="18">
        <v>4420</v>
      </c>
      <c r="Q30" s="124">
        <v>10344</v>
      </c>
    </row>
    <row r="31" spans="1:17" ht="11.25" customHeight="1">
      <c r="A31" s="29" t="s">
        <v>28</v>
      </c>
      <c r="B31" s="20"/>
      <c r="C31" s="17">
        <v>44</v>
      </c>
      <c r="D31" s="18">
        <v>30</v>
      </c>
      <c r="E31" s="18">
        <v>34</v>
      </c>
      <c r="F31" s="18">
        <v>34</v>
      </c>
      <c r="G31" s="18">
        <v>49</v>
      </c>
      <c r="H31" s="18">
        <v>53</v>
      </c>
      <c r="I31" s="18">
        <v>79</v>
      </c>
      <c r="J31" s="18">
        <v>57</v>
      </c>
      <c r="K31" s="18">
        <v>200</v>
      </c>
      <c r="L31" s="18">
        <v>23</v>
      </c>
      <c r="M31" s="18">
        <v>35</v>
      </c>
      <c r="N31" s="18">
        <v>32</v>
      </c>
      <c r="O31" s="18">
        <v>494</v>
      </c>
      <c r="P31" s="18">
        <v>368</v>
      </c>
      <c r="Q31" s="124">
        <v>862</v>
      </c>
    </row>
    <row r="32" spans="1:17" ht="6" customHeight="1">
      <c r="A32" s="16"/>
      <c r="B32" s="13"/>
      <c r="C32" s="23"/>
      <c r="D32" s="24"/>
      <c r="E32" s="2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5"/>
    </row>
    <row r="33" spans="1:17" ht="11.25" customHeight="1">
      <c r="A33" s="29" t="s">
        <v>36</v>
      </c>
      <c r="B33" s="13"/>
      <c r="C33" s="17">
        <v>454</v>
      </c>
      <c r="D33" s="18">
        <v>362</v>
      </c>
      <c r="E33" s="18">
        <v>320</v>
      </c>
      <c r="F33" s="18">
        <v>349</v>
      </c>
      <c r="G33" s="18">
        <v>579</v>
      </c>
      <c r="H33" s="18">
        <v>677</v>
      </c>
      <c r="I33" s="18">
        <v>809</v>
      </c>
      <c r="J33" s="18">
        <v>657</v>
      </c>
      <c r="K33" s="18">
        <v>2278</v>
      </c>
      <c r="L33" s="18">
        <v>282</v>
      </c>
      <c r="M33" s="18">
        <v>474</v>
      </c>
      <c r="N33" s="18">
        <v>312</v>
      </c>
      <c r="O33" s="18">
        <v>5709</v>
      </c>
      <c r="P33" s="18">
        <v>4194</v>
      </c>
      <c r="Q33" s="124">
        <v>9903</v>
      </c>
    </row>
    <row r="34" spans="1:17" ht="11.25" customHeight="1">
      <c r="A34" s="29" t="s">
        <v>28</v>
      </c>
      <c r="B34" s="20"/>
      <c r="C34" s="17">
        <v>38</v>
      </c>
      <c r="D34" s="18">
        <v>30</v>
      </c>
      <c r="E34" s="18">
        <v>27</v>
      </c>
      <c r="F34" s="18">
        <v>29</v>
      </c>
      <c r="G34" s="18">
        <v>48</v>
      </c>
      <c r="H34" s="18">
        <v>56</v>
      </c>
      <c r="I34" s="18">
        <v>67</v>
      </c>
      <c r="J34" s="18">
        <v>55</v>
      </c>
      <c r="K34" s="18">
        <v>190</v>
      </c>
      <c r="L34" s="18">
        <v>23</v>
      </c>
      <c r="M34" s="18">
        <v>39</v>
      </c>
      <c r="N34" s="18">
        <v>26</v>
      </c>
      <c r="O34" s="18">
        <v>476</v>
      </c>
      <c r="P34" s="18">
        <v>350</v>
      </c>
      <c r="Q34" s="124">
        <v>825</v>
      </c>
    </row>
    <row r="35" spans="1:17" ht="6" customHeight="1">
      <c r="A35" s="16"/>
      <c r="B35" s="13"/>
      <c r="C35" s="23"/>
      <c r="D35" s="24"/>
      <c r="E35" s="2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5"/>
    </row>
    <row r="36" spans="1:17" ht="11.25" customHeight="1">
      <c r="A36" s="29" t="s">
        <v>37</v>
      </c>
      <c r="B36" s="13"/>
      <c r="C36" s="17">
        <v>517</v>
      </c>
      <c r="D36" s="18">
        <v>338</v>
      </c>
      <c r="E36" s="18">
        <v>343</v>
      </c>
      <c r="F36" s="18">
        <v>384</v>
      </c>
      <c r="G36" s="18">
        <v>449</v>
      </c>
      <c r="H36" s="18">
        <v>558</v>
      </c>
      <c r="I36" s="18">
        <v>911</v>
      </c>
      <c r="J36" s="18">
        <v>619</v>
      </c>
      <c r="K36" s="18">
        <v>2505</v>
      </c>
      <c r="L36" s="18">
        <v>428</v>
      </c>
      <c r="M36" s="18">
        <v>430</v>
      </c>
      <c r="N36" s="18">
        <v>346</v>
      </c>
      <c r="O36" s="18">
        <v>5498</v>
      </c>
      <c r="P36" s="18">
        <v>4438</v>
      </c>
      <c r="Q36" s="124">
        <v>9936</v>
      </c>
    </row>
    <row r="37" spans="1:17" ht="11.25" customHeight="1">
      <c r="A37" s="29" t="s">
        <v>28</v>
      </c>
      <c r="B37" s="20"/>
      <c r="C37" s="17">
        <v>43</v>
      </c>
      <c r="D37" s="18">
        <v>28</v>
      </c>
      <c r="E37" s="18">
        <v>29</v>
      </c>
      <c r="F37" s="18">
        <v>32</v>
      </c>
      <c r="G37" s="18">
        <v>37</v>
      </c>
      <c r="H37" s="18">
        <v>46</v>
      </c>
      <c r="I37" s="18">
        <v>76</v>
      </c>
      <c r="J37" s="18">
        <v>52</v>
      </c>
      <c r="K37" s="18">
        <v>209</v>
      </c>
      <c r="L37" s="18">
        <v>36</v>
      </c>
      <c r="M37" s="18">
        <v>36</v>
      </c>
      <c r="N37" s="18">
        <v>29</v>
      </c>
      <c r="O37" s="18">
        <v>458</v>
      </c>
      <c r="P37" s="18">
        <v>370</v>
      </c>
      <c r="Q37" s="124">
        <v>828</v>
      </c>
    </row>
    <row r="38" spans="1:17" ht="6" customHeight="1">
      <c r="A38" s="16"/>
      <c r="B38" s="13"/>
      <c r="C38" s="23"/>
      <c r="D38" s="24"/>
      <c r="E38" s="2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5"/>
    </row>
    <row r="39" spans="1:17" ht="11.25" customHeight="1">
      <c r="A39" s="29" t="s">
        <v>182</v>
      </c>
      <c r="B39" s="13"/>
      <c r="C39" s="17">
        <v>441</v>
      </c>
      <c r="D39" s="18">
        <v>385</v>
      </c>
      <c r="E39" s="18">
        <v>357</v>
      </c>
      <c r="F39" s="18">
        <v>343</v>
      </c>
      <c r="G39" s="18">
        <v>218</v>
      </c>
      <c r="H39" s="18">
        <v>434</v>
      </c>
      <c r="I39" s="18">
        <v>815</v>
      </c>
      <c r="J39" s="18">
        <v>446</v>
      </c>
      <c r="K39" s="18">
        <v>1873</v>
      </c>
      <c r="L39" s="18">
        <v>493</v>
      </c>
      <c r="M39" s="18">
        <v>299</v>
      </c>
      <c r="N39" s="18">
        <v>396</v>
      </c>
      <c r="O39" s="18">
        <v>4843</v>
      </c>
      <c r="P39" s="18">
        <v>3626</v>
      </c>
      <c r="Q39" s="124">
        <v>8468</v>
      </c>
    </row>
    <row r="40" spans="1:17" ht="11.25" customHeight="1">
      <c r="A40" s="29" t="s">
        <v>28</v>
      </c>
      <c r="B40" s="20"/>
      <c r="C40" s="17">
        <v>37</v>
      </c>
      <c r="D40" s="18">
        <v>32</v>
      </c>
      <c r="E40" s="18">
        <v>30</v>
      </c>
      <c r="F40" s="18">
        <v>29</v>
      </c>
      <c r="G40" s="18">
        <v>18</v>
      </c>
      <c r="H40" s="18">
        <v>36</v>
      </c>
      <c r="I40" s="18">
        <v>68</v>
      </c>
      <c r="J40" s="18">
        <v>37</v>
      </c>
      <c r="K40" s="18">
        <v>156</v>
      </c>
      <c r="L40" s="18">
        <v>41</v>
      </c>
      <c r="M40" s="18">
        <v>25</v>
      </c>
      <c r="N40" s="18">
        <v>33</v>
      </c>
      <c r="O40" s="18">
        <v>404</v>
      </c>
      <c r="P40" s="18">
        <v>302</v>
      </c>
      <c r="Q40" s="124">
        <v>706</v>
      </c>
    </row>
    <row r="41" spans="1:17" ht="11.25" customHeight="1">
      <c r="A41" s="16"/>
      <c r="B41" s="20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4"/>
    </row>
    <row r="42" spans="1:17" ht="11.25" customHeight="1">
      <c r="A42" s="28">
        <v>2009</v>
      </c>
      <c r="B42" s="25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24"/>
    </row>
    <row r="43" spans="1:17" ht="6" customHeight="1">
      <c r="A43" s="16"/>
      <c r="B43" s="25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24"/>
    </row>
    <row r="44" spans="1:17" ht="11.25" customHeight="1">
      <c r="A44" s="29" t="s">
        <v>10</v>
      </c>
      <c r="B44" s="13"/>
      <c r="C44" s="17">
        <v>23</v>
      </c>
      <c r="D44" s="18">
        <v>26</v>
      </c>
      <c r="E44" s="18">
        <v>19</v>
      </c>
      <c r="F44" s="18">
        <v>12</v>
      </c>
      <c r="G44" s="18">
        <v>8</v>
      </c>
      <c r="H44" s="18">
        <v>9</v>
      </c>
      <c r="I44" s="18">
        <v>75</v>
      </c>
      <c r="J44" s="18">
        <v>6</v>
      </c>
      <c r="K44" s="18">
        <v>68</v>
      </c>
      <c r="L44" s="11">
        <v>20</v>
      </c>
      <c r="M44" s="11">
        <v>14</v>
      </c>
      <c r="N44" s="11">
        <v>11</v>
      </c>
      <c r="O44" s="11">
        <v>200</v>
      </c>
      <c r="P44" s="11">
        <v>121</v>
      </c>
      <c r="Q44" s="124">
        <v>320</v>
      </c>
    </row>
    <row r="45" spans="1:19" ht="11.25" customHeight="1">
      <c r="A45" s="29" t="s">
        <v>11</v>
      </c>
      <c r="B45" s="13"/>
      <c r="C45" s="17">
        <v>46</v>
      </c>
      <c r="D45" s="18">
        <v>33</v>
      </c>
      <c r="E45" s="18">
        <v>28</v>
      </c>
      <c r="F45" s="18">
        <v>22</v>
      </c>
      <c r="G45" s="18">
        <v>14</v>
      </c>
      <c r="H45" s="18">
        <v>38</v>
      </c>
      <c r="I45" s="18">
        <v>71</v>
      </c>
      <c r="J45" s="18">
        <v>42</v>
      </c>
      <c r="K45" s="18">
        <v>134</v>
      </c>
      <c r="L45" s="11">
        <v>27</v>
      </c>
      <c r="M45" s="11">
        <v>16</v>
      </c>
      <c r="N45" s="11">
        <v>19</v>
      </c>
      <c r="O45" s="11">
        <v>326</v>
      </c>
      <c r="P45" s="11">
        <v>239</v>
      </c>
      <c r="Q45" s="124">
        <v>566</v>
      </c>
      <c r="S45" s="4"/>
    </row>
    <row r="46" spans="1:17" ht="11.25" customHeight="1">
      <c r="A46" s="29" t="s">
        <v>12</v>
      </c>
      <c r="B46" s="13"/>
      <c r="C46" s="17">
        <v>39</v>
      </c>
      <c r="D46" s="18">
        <v>51</v>
      </c>
      <c r="E46" s="18">
        <v>39</v>
      </c>
      <c r="F46" s="18">
        <v>36</v>
      </c>
      <c r="G46" s="18">
        <v>23</v>
      </c>
      <c r="H46" s="18">
        <v>35</v>
      </c>
      <c r="I46" s="18">
        <v>78</v>
      </c>
      <c r="J46" s="18">
        <v>40</v>
      </c>
      <c r="K46" s="18">
        <v>135</v>
      </c>
      <c r="L46" s="11">
        <v>38</v>
      </c>
      <c r="M46" s="11">
        <v>34</v>
      </c>
      <c r="N46" s="11">
        <v>22</v>
      </c>
      <c r="O46" s="11">
        <v>415</v>
      </c>
      <c r="P46" s="11">
        <v>274</v>
      </c>
      <c r="Q46" s="124">
        <v>688</v>
      </c>
    </row>
    <row r="47" spans="1:17" ht="11.25" customHeight="1">
      <c r="A47" s="29" t="s">
        <v>13</v>
      </c>
      <c r="B47" s="13"/>
      <c r="C47" s="26">
        <v>34</v>
      </c>
      <c r="D47" s="27">
        <v>28</v>
      </c>
      <c r="E47" s="27">
        <v>21</v>
      </c>
      <c r="F47" s="27">
        <v>20</v>
      </c>
      <c r="G47" s="27">
        <v>30</v>
      </c>
      <c r="H47" s="27">
        <v>12</v>
      </c>
      <c r="I47" s="27">
        <v>71</v>
      </c>
      <c r="J47" s="27">
        <v>29</v>
      </c>
      <c r="K47" s="27">
        <v>113</v>
      </c>
      <c r="L47" s="11">
        <v>52</v>
      </c>
      <c r="M47" s="11">
        <v>29</v>
      </c>
      <c r="N47" s="11">
        <v>20</v>
      </c>
      <c r="O47" s="11">
        <v>320</v>
      </c>
      <c r="P47" s="11">
        <v>248</v>
      </c>
      <c r="Q47" s="124">
        <v>569</v>
      </c>
    </row>
    <row r="48" spans="1:17" ht="11.25" customHeight="1">
      <c r="A48" s="29" t="s">
        <v>14</v>
      </c>
      <c r="B48" s="13"/>
      <c r="C48" s="17">
        <v>43</v>
      </c>
      <c r="D48" s="18">
        <v>26</v>
      </c>
      <c r="E48" s="18">
        <v>34</v>
      </c>
      <c r="F48" s="18">
        <v>32</v>
      </c>
      <c r="G48" s="18">
        <v>13</v>
      </c>
      <c r="H48" s="18">
        <v>27</v>
      </c>
      <c r="I48" s="18">
        <v>53</v>
      </c>
      <c r="J48" s="18">
        <v>38</v>
      </c>
      <c r="K48" s="18">
        <v>169</v>
      </c>
      <c r="L48" s="18">
        <v>49</v>
      </c>
      <c r="M48" s="18">
        <v>30</v>
      </c>
      <c r="N48" s="18">
        <v>25</v>
      </c>
      <c r="O48" s="18">
        <v>346</v>
      </c>
      <c r="P48" s="18">
        <v>325</v>
      </c>
      <c r="Q48" s="124">
        <v>672</v>
      </c>
    </row>
    <row r="49" spans="1:17" ht="11.25" customHeight="1">
      <c r="A49" s="29" t="s">
        <v>15</v>
      </c>
      <c r="B49" s="13"/>
      <c r="C49" s="17">
        <v>40</v>
      </c>
      <c r="D49" s="18">
        <v>32</v>
      </c>
      <c r="E49" s="18">
        <v>37</v>
      </c>
      <c r="F49" s="18">
        <v>28</v>
      </c>
      <c r="G49" s="18">
        <v>38</v>
      </c>
      <c r="H49" s="18">
        <v>44</v>
      </c>
      <c r="I49" s="18">
        <v>64</v>
      </c>
      <c r="J49" s="18">
        <v>49</v>
      </c>
      <c r="K49" s="18">
        <v>169</v>
      </c>
      <c r="L49" s="11">
        <v>47</v>
      </c>
      <c r="M49" s="11">
        <v>28</v>
      </c>
      <c r="N49" s="11">
        <v>33</v>
      </c>
      <c r="O49" s="11">
        <v>490</v>
      </c>
      <c r="P49" s="11">
        <v>364</v>
      </c>
      <c r="Q49" s="124">
        <v>854</v>
      </c>
    </row>
    <row r="50" spans="1:17" ht="11.25" customHeight="1">
      <c r="A50" s="29" t="s">
        <v>16</v>
      </c>
      <c r="B50" s="13"/>
      <c r="C50" s="17">
        <v>30</v>
      </c>
      <c r="D50" s="18">
        <v>34</v>
      </c>
      <c r="E50" s="18">
        <v>39</v>
      </c>
      <c r="F50" s="18">
        <v>26</v>
      </c>
      <c r="G50" s="18">
        <v>24</v>
      </c>
      <c r="H50" s="18">
        <v>68</v>
      </c>
      <c r="I50" s="18">
        <v>69</v>
      </c>
      <c r="J50" s="18">
        <v>45</v>
      </c>
      <c r="K50" s="18">
        <v>155</v>
      </c>
      <c r="L50" s="11">
        <v>40</v>
      </c>
      <c r="M50" s="11">
        <v>24</v>
      </c>
      <c r="N50" s="11">
        <v>23</v>
      </c>
      <c r="O50" s="11">
        <v>505</v>
      </c>
      <c r="P50" s="11">
        <v>300</v>
      </c>
      <c r="Q50" s="124">
        <v>805</v>
      </c>
    </row>
    <row r="51" spans="1:17" ht="11.25" customHeight="1">
      <c r="A51" s="29" t="s">
        <v>17</v>
      </c>
      <c r="B51" s="13"/>
      <c r="C51" s="17">
        <v>47</v>
      </c>
      <c r="D51" s="18">
        <v>41</v>
      </c>
      <c r="E51" s="18">
        <v>33</v>
      </c>
      <c r="F51" s="18">
        <v>44</v>
      </c>
      <c r="G51" s="18">
        <v>20</v>
      </c>
      <c r="H51" s="18">
        <v>42</v>
      </c>
      <c r="I51" s="18">
        <v>42</v>
      </c>
      <c r="J51" s="18">
        <v>53</v>
      </c>
      <c r="K51" s="18">
        <v>210</v>
      </c>
      <c r="L51" s="11">
        <v>48</v>
      </c>
      <c r="M51" s="11">
        <v>23</v>
      </c>
      <c r="N51" s="11">
        <v>69</v>
      </c>
      <c r="O51" s="11">
        <v>448</v>
      </c>
      <c r="P51" s="11">
        <v>419</v>
      </c>
      <c r="Q51" s="124">
        <v>867</v>
      </c>
    </row>
    <row r="52" spans="1:17" ht="11.25" customHeight="1">
      <c r="A52" s="29" t="s">
        <v>38</v>
      </c>
      <c r="B52" s="13"/>
      <c r="C52" s="26">
        <v>34</v>
      </c>
      <c r="D52" s="27">
        <v>20</v>
      </c>
      <c r="E52" s="27">
        <v>20</v>
      </c>
      <c r="F52" s="27">
        <v>21</v>
      </c>
      <c r="G52" s="27">
        <v>11</v>
      </c>
      <c r="H52" s="27">
        <v>33</v>
      </c>
      <c r="I52" s="27">
        <v>57</v>
      </c>
      <c r="J52" s="27">
        <v>38</v>
      </c>
      <c r="K52" s="27">
        <v>274</v>
      </c>
      <c r="L52" s="11">
        <v>35</v>
      </c>
      <c r="M52" s="11">
        <v>22</v>
      </c>
      <c r="N52" s="11">
        <v>89</v>
      </c>
      <c r="O52" s="11">
        <v>417</v>
      </c>
      <c r="P52" s="11">
        <v>463</v>
      </c>
      <c r="Q52" s="124">
        <v>880</v>
      </c>
    </row>
    <row r="53" spans="1:17" ht="11.25" customHeight="1">
      <c r="A53" s="29" t="s">
        <v>18</v>
      </c>
      <c r="B53" s="13"/>
      <c r="C53" s="17">
        <v>26</v>
      </c>
      <c r="D53" s="18">
        <v>26</v>
      </c>
      <c r="E53" s="18">
        <v>22</v>
      </c>
      <c r="F53" s="18">
        <v>23</v>
      </c>
      <c r="G53" s="18">
        <v>10</v>
      </c>
      <c r="H53" s="18">
        <v>41</v>
      </c>
      <c r="I53" s="18">
        <v>51</v>
      </c>
      <c r="J53" s="18">
        <v>38</v>
      </c>
      <c r="K53" s="18">
        <v>146</v>
      </c>
      <c r="L53" s="11">
        <v>39</v>
      </c>
      <c r="M53" s="11">
        <v>29</v>
      </c>
      <c r="N53" s="11">
        <v>40</v>
      </c>
      <c r="O53" s="11">
        <v>430</v>
      </c>
      <c r="P53" s="11">
        <v>297</v>
      </c>
      <c r="Q53" s="124">
        <v>727</v>
      </c>
    </row>
    <row r="54" spans="1:17" ht="11.25" customHeight="1">
      <c r="A54" s="29" t="s">
        <v>39</v>
      </c>
      <c r="B54" s="25"/>
      <c r="C54" s="11">
        <v>42</v>
      </c>
      <c r="D54" s="11">
        <v>40</v>
      </c>
      <c r="E54" s="11">
        <v>30</v>
      </c>
      <c r="F54" s="11">
        <v>35</v>
      </c>
      <c r="G54" s="11">
        <v>10</v>
      </c>
      <c r="H54" s="11">
        <v>49</v>
      </c>
      <c r="I54" s="11">
        <v>98</v>
      </c>
      <c r="J54" s="11">
        <v>37</v>
      </c>
      <c r="K54" s="11">
        <v>173</v>
      </c>
      <c r="L54" s="11">
        <v>40</v>
      </c>
      <c r="M54" s="11">
        <v>22</v>
      </c>
      <c r="N54" s="11">
        <v>28</v>
      </c>
      <c r="O54" s="11">
        <v>551</v>
      </c>
      <c r="P54" s="11">
        <v>309</v>
      </c>
      <c r="Q54" s="125">
        <v>860</v>
      </c>
    </row>
    <row r="55" spans="1:17" ht="11.25" customHeight="1">
      <c r="A55" s="29" t="s">
        <v>40</v>
      </c>
      <c r="B55" s="13"/>
      <c r="C55" s="17">
        <v>36</v>
      </c>
      <c r="D55" s="18">
        <v>30</v>
      </c>
      <c r="E55" s="18">
        <v>36</v>
      </c>
      <c r="F55" s="18">
        <v>43</v>
      </c>
      <c r="G55" s="18">
        <v>18</v>
      </c>
      <c r="H55" s="18">
        <v>36</v>
      </c>
      <c r="I55" s="18">
        <v>87</v>
      </c>
      <c r="J55" s="18">
        <v>31</v>
      </c>
      <c r="K55" s="18">
        <v>127</v>
      </c>
      <c r="L55" s="11">
        <v>58</v>
      </c>
      <c r="M55" s="11">
        <v>26</v>
      </c>
      <c r="N55" s="11">
        <v>17</v>
      </c>
      <c r="O55" s="11">
        <v>395</v>
      </c>
      <c r="P55" s="11">
        <v>266</v>
      </c>
      <c r="Q55" s="124">
        <v>661</v>
      </c>
    </row>
    <row r="56" spans="1:17" ht="11.25" customHeight="1">
      <c r="A56" s="12"/>
      <c r="B56" s="25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24"/>
    </row>
    <row r="57" spans="1:17" ht="11.25" customHeight="1">
      <c r="A57" s="28">
        <v>2010</v>
      </c>
      <c r="B57" s="25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24"/>
    </row>
    <row r="58" spans="1:17" ht="6" customHeight="1">
      <c r="A58" s="16"/>
      <c r="B58" s="25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24"/>
    </row>
    <row r="59" spans="1:17" ht="11.25" customHeight="1">
      <c r="A59" s="29" t="s">
        <v>10</v>
      </c>
      <c r="B59" s="13"/>
      <c r="C59" s="17">
        <v>17</v>
      </c>
      <c r="D59" s="18">
        <v>42</v>
      </c>
      <c r="E59" s="18">
        <v>29</v>
      </c>
      <c r="F59" s="18">
        <v>39</v>
      </c>
      <c r="G59" s="18">
        <v>16</v>
      </c>
      <c r="H59" s="18">
        <v>15</v>
      </c>
      <c r="I59" s="18">
        <v>39</v>
      </c>
      <c r="J59" s="18">
        <v>26</v>
      </c>
      <c r="K59" s="18">
        <v>115</v>
      </c>
      <c r="L59" s="11">
        <v>48</v>
      </c>
      <c r="M59" s="11">
        <v>27</v>
      </c>
      <c r="N59" s="11">
        <v>11</v>
      </c>
      <c r="O59" s="11">
        <v>257</v>
      </c>
      <c r="P59" s="11">
        <v>231</v>
      </c>
      <c r="Q59" s="124">
        <v>488</v>
      </c>
    </row>
    <row r="60" spans="1:17" ht="11.25" customHeight="1">
      <c r="A60" s="29" t="s">
        <v>11</v>
      </c>
      <c r="B60" s="13"/>
      <c r="C60" s="17">
        <v>2</v>
      </c>
      <c r="D60" s="18">
        <v>31</v>
      </c>
      <c r="E60" s="18">
        <v>36</v>
      </c>
      <c r="F60" s="18">
        <v>42</v>
      </c>
      <c r="G60" s="18">
        <v>12</v>
      </c>
      <c r="H60" s="18">
        <v>15</v>
      </c>
      <c r="I60" s="18">
        <v>48</v>
      </c>
      <c r="J60" s="18">
        <v>11</v>
      </c>
      <c r="K60" s="18">
        <v>76</v>
      </c>
      <c r="L60" s="11">
        <v>31</v>
      </c>
      <c r="M60" s="11">
        <v>22</v>
      </c>
      <c r="N60" s="11">
        <v>8</v>
      </c>
      <c r="O60" s="11">
        <v>248</v>
      </c>
      <c r="P60" s="11">
        <v>151</v>
      </c>
      <c r="Q60" s="124">
        <v>399</v>
      </c>
    </row>
    <row r="61" spans="1:17" ht="11.25" customHeight="1">
      <c r="A61" s="29" t="s">
        <v>12</v>
      </c>
      <c r="B61" s="13"/>
      <c r="C61" s="17">
        <v>67</v>
      </c>
      <c r="D61" s="18">
        <v>34</v>
      </c>
      <c r="E61" s="18">
        <v>41</v>
      </c>
      <c r="F61" s="18">
        <v>29</v>
      </c>
      <c r="G61" s="18">
        <v>36</v>
      </c>
      <c r="H61" s="18">
        <v>40</v>
      </c>
      <c r="I61" s="18">
        <v>64</v>
      </c>
      <c r="J61" s="18">
        <v>59</v>
      </c>
      <c r="K61" s="18">
        <v>168</v>
      </c>
      <c r="L61" s="11">
        <v>67</v>
      </c>
      <c r="M61" s="11">
        <v>33</v>
      </c>
      <c r="N61" s="11">
        <v>23</v>
      </c>
      <c r="O61" s="11">
        <v>394</v>
      </c>
      <c r="P61" s="11">
        <v>361</v>
      </c>
      <c r="Q61" s="124">
        <v>755</v>
      </c>
    </row>
    <row r="62" spans="1:17" ht="11.25" customHeight="1">
      <c r="A62" s="29" t="s">
        <v>13</v>
      </c>
      <c r="B62" s="13"/>
      <c r="C62" s="26">
        <v>14</v>
      </c>
      <c r="D62" s="27">
        <v>12</v>
      </c>
      <c r="E62" s="27">
        <v>14</v>
      </c>
      <c r="F62" s="27">
        <v>10</v>
      </c>
      <c r="G62" s="27">
        <v>26</v>
      </c>
      <c r="H62" s="27">
        <v>21</v>
      </c>
      <c r="I62" s="27">
        <v>52</v>
      </c>
      <c r="J62" s="27">
        <v>27</v>
      </c>
      <c r="K62" s="27">
        <v>68</v>
      </c>
      <c r="L62" s="11">
        <v>17</v>
      </c>
      <c r="M62" s="11">
        <v>19</v>
      </c>
      <c r="N62" s="11">
        <v>25</v>
      </c>
      <c r="O62" s="11">
        <v>236</v>
      </c>
      <c r="P62" s="11">
        <v>167</v>
      </c>
      <c r="Q62" s="124">
        <v>402</v>
      </c>
    </row>
    <row r="63" spans="1:17" ht="11.25" customHeight="1">
      <c r="A63" s="29" t="s">
        <v>14</v>
      </c>
      <c r="B63" s="13"/>
      <c r="C63" s="17">
        <v>60</v>
      </c>
      <c r="D63" s="18">
        <v>36</v>
      </c>
      <c r="E63" s="18">
        <v>28</v>
      </c>
      <c r="F63" s="18">
        <v>28</v>
      </c>
      <c r="G63" s="18">
        <v>33</v>
      </c>
      <c r="H63" s="18">
        <v>46</v>
      </c>
      <c r="I63" s="18">
        <v>69</v>
      </c>
      <c r="J63" s="18">
        <v>53</v>
      </c>
      <c r="K63" s="18">
        <v>160</v>
      </c>
      <c r="L63" s="18">
        <v>38</v>
      </c>
      <c r="M63" s="18">
        <v>33</v>
      </c>
      <c r="N63" s="18">
        <v>29</v>
      </c>
      <c r="O63" s="18">
        <v>453</v>
      </c>
      <c r="P63" s="18">
        <v>327</v>
      </c>
      <c r="Q63" s="124">
        <v>779</v>
      </c>
    </row>
    <row r="64" spans="1:17" ht="11.25" customHeight="1">
      <c r="A64" s="29" t="s">
        <v>15</v>
      </c>
      <c r="B64" s="13"/>
      <c r="C64" s="17">
        <v>41</v>
      </c>
      <c r="D64" s="18">
        <v>35</v>
      </c>
      <c r="E64" s="18">
        <v>32</v>
      </c>
      <c r="F64" s="18">
        <v>31</v>
      </c>
      <c r="G64" s="18">
        <v>51</v>
      </c>
      <c r="H64" s="18">
        <v>41</v>
      </c>
      <c r="I64" s="18">
        <v>74</v>
      </c>
      <c r="J64" s="18">
        <v>43</v>
      </c>
      <c r="K64" s="18">
        <v>116</v>
      </c>
      <c r="L64" s="11">
        <v>28</v>
      </c>
      <c r="M64" s="11">
        <v>52</v>
      </c>
      <c r="N64" s="11">
        <v>19</v>
      </c>
      <c r="O64" s="11">
        <v>526</v>
      </c>
      <c r="P64" s="11">
        <v>274</v>
      </c>
      <c r="Q64" s="124">
        <v>800</v>
      </c>
    </row>
    <row r="65" spans="1:17" ht="11.25" customHeight="1">
      <c r="A65" s="29" t="s">
        <v>16</v>
      </c>
      <c r="B65" s="13"/>
      <c r="C65" s="17">
        <v>42</v>
      </c>
      <c r="D65" s="18">
        <v>30</v>
      </c>
      <c r="E65" s="18">
        <v>36</v>
      </c>
      <c r="F65" s="18">
        <v>30</v>
      </c>
      <c r="G65" s="18">
        <v>44</v>
      </c>
      <c r="H65" s="18">
        <v>44</v>
      </c>
      <c r="I65" s="18">
        <v>69</v>
      </c>
      <c r="J65" s="18">
        <v>45</v>
      </c>
      <c r="K65" s="18">
        <v>208</v>
      </c>
      <c r="L65" s="11">
        <v>39</v>
      </c>
      <c r="M65" s="11">
        <v>49</v>
      </c>
      <c r="N65" s="11">
        <v>49</v>
      </c>
      <c r="O65" s="11">
        <v>545</v>
      </c>
      <c r="P65" s="11">
        <v>403</v>
      </c>
      <c r="Q65" s="124">
        <v>949</v>
      </c>
    </row>
    <row r="66" spans="1:17" ht="11.25" customHeight="1">
      <c r="A66" s="29" t="s">
        <v>17</v>
      </c>
      <c r="B66" s="13"/>
      <c r="C66" s="17">
        <v>41</v>
      </c>
      <c r="D66" s="18">
        <v>42</v>
      </c>
      <c r="E66" s="18">
        <v>30</v>
      </c>
      <c r="F66" s="18">
        <v>40</v>
      </c>
      <c r="G66" s="18">
        <v>13</v>
      </c>
      <c r="H66" s="18">
        <v>45</v>
      </c>
      <c r="I66" s="18">
        <v>81</v>
      </c>
      <c r="J66" s="18">
        <v>58</v>
      </c>
      <c r="K66" s="18">
        <v>136</v>
      </c>
      <c r="L66" s="11">
        <v>81</v>
      </c>
      <c r="M66" s="11">
        <v>35</v>
      </c>
      <c r="N66" s="11">
        <v>25</v>
      </c>
      <c r="O66" s="11">
        <v>516</v>
      </c>
      <c r="P66" s="11">
        <v>350</v>
      </c>
      <c r="Q66" s="124">
        <v>866</v>
      </c>
    </row>
    <row r="67" spans="1:17" ht="11.25" customHeight="1">
      <c r="A67" s="29" t="s">
        <v>38</v>
      </c>
      <c r="B67" s="13"/>
      <c r="C67" s="26">
        <v>42</v>
      </c>
      <c r="D67" s="27">
        <v>35</v>
      </c>
      <c r="E67" s="27">
        <v>38</v>
      </c>
      <c r="F67" s="27">
        <v>40</v>
      </c>
      <c r="G67" s="27">
        <v>32</v>
      </c>
      <c r="H67" s="27">
        <v>48</v>
      </c>
      <c r="I67" s="27">
        <v>111</v>
      </c>
      <c r="J67" s="27">
        <v>49</v>
      </c>
      <c r="K67" s="27">
        <v>157</v>
      </c>
      <c r="L67" s="11">
        <v>85</v>
      </c>
      <c r="M67" s="11">
        <v>36</v>
      </c>
      <c r="N67" s="11">
        <v>42</v>
      </c>
      <c r="O67" s="11">
        <v>621</v>
      </c>
      <c r="P67" s="11">
        <v>390</v>
      </c>
      <c r="Q67" s="124">
        <v>1011</v>
      </c>
    </row>
    <row r="68" spans="1:17" ht="11.25" customHeight="1">
      <c r="A68" s="29" t="s">
        <v>18</v>
      </c>
      <c r="B68" s="13"/>
      <c r="C68" s="17">
        <v>54</v>
      </c>
      <c r="D68" s="18">
        <v>35</v>
      </c>
      <c r="E68" s="18">
        <v>29</v>
      </c>
      <c r="F68" s="18">
        <v>51</v>
      </c>
      <c r="G68" s="18">
        <v>37</v>
      </c>
      <c r="H68" s="18">
        <v>36</v>
      </c>
      <c r="I68" s="18">
        <v>81</v>
      </c>
      <c r="J68" s="18">
        <v>55</v>
      </c>
      <c r="K68" s="18">
        <v>200</v>
      </c>
      <c r="L68" s="11">
        <v>63</v>
      </c>
      <c r="M68" s="11">
        <v>37</v>
      </c>
      <c r="N68" s="11">
        <v>32</v>
      </c>
      <c r="O68" s="11">
        <v>568</v>
      </c>
      <c r="P68" s="11">
        <v>408</v>
      </c>
      <c r="Q68" s="124">
        <v>976</v>
      </c>
    </row>
    <row r="69" spans="1:17" ht="11.25" customHeight="1">
      <c r="A69" s="29" t="s">
        <v>39</v>
      </c>
      <c r="B69" s="25"/>
      <c r="C69" s="11">
        <v>52</v>
      </c>
      <c r="D69" s="11">
        <v>32</v>
      </c>
      <c r="E69" s="11">
        <v>33</v>
      </c>
      <c r="F69" s="11">
        <v>44</v>
      </c>
      <c r="G69" s="11">
        <v>36</v>
      </c>
      <c r="H69" s="11">
        <v>33</v>
      </c>
      <c r="I69" s="11">
        <v>90</v>
      </c>
      <c r="J69" s="11">
        <v>50</v>
      </c>
      <c r="K69" s="11">
        <v>150</v>
      </c>
      <c r="L69" s="11">
        <v>55</v>
      </c>
      <c r="M69" s="11">
        <v>38</v>
      </c>
      <c r="N69" s="11">
        <v>34</v>
      </c>
      <c r="O69" s="11">
        <v>581</v>
      </c>
      <c r="P69" s="11">
        <v>338</v>
      </c>
      <c r="Q69" s="125">
        <v>919</v>
      </c>
    </row>
    <row r="70" spans="1:17" ht="11.25" customHeight="1">
      <c r="A70" s="29" t="s">
        <v>40</v>
      </c>
      <c r="B70" s="13"/>
      <c r="C70" s="17">
        <v>50</v>
      </c>
      <c r="D70" s="18">
        <v>37</v>
      </c>
      <c r="E70" s="18">
        <v>41</v>
      </c>
      <c r="F70" s="18">
        <v>45</v>
      </c>
      <c r="G70" s="18">
        <v>21</v>
      </c>
      <c r="H70" s="18">
        <v>20</v>
      </c>
      <c r="I70" s="18">
        <v>81</v>
      </c>
      <c r="J70" s="18">
        <v>43</v>
      </c>
      <c r="K70" s="18">
        <v>88</v>
      </c>
      <c r="L70" s="11">
        <v>59</v>
      </c>
      <c r="M70" s="11">
        <v>22</v>
      </c>
      <c r="N70" s="11">
        <v>25</v>
      </c>
      <c r="O70" s="11">
        <v>383</v>
      </c>
      <c r="P70" s="11">
        <v>253</v>
      </c>
      <c r="Q70" s="124">
        <v>635</v>
      </c>
    </row>
    <row r="71" spans="1:17" ht="13.5" customHeight="1">
      <c r="A71" s="8" t="s">
        <v>20</v>
      </c>
      <c r="Q71" s="64"/>
    </row>
    <row r="72" ht="10.5" customHeight="1">
      <c r="A72" s="123" t="s">
        <v>146</v>
      </c>
    </row>
    <row r="77" ht="12.75" customHeight="1"/>
  </sheetData>
  <sheetProtection/>
  <mergeCells count="20"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12</v>
      </c>
    </row>
    <row r="2" ht="6" customHeight="1"/>
    <row r="3" spans="1:16" ht="12.75" customHeight="1">
      <c r="A3" s="224" t="s">
        <v>152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1"/>
      <c r="N3" s="71"/>
      <c r="O3" s="71"/>
      <c r="P3" s="71"/>
    </row>
    <row r="4" spans="1:16" s="67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0"/>
      <c r="N4" s="70"/>
      <c r="O4" s="70"/>
      <c r="P4" s="70"/>
    </row>
    <row r="5" spans="1:16" ht="12" customHeight="1">
      <c r="A5" s="225" t="s">
        <v>196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1"/>
      <c r="N5" s="71"/>
      <c r="O5" s="71"/>
      <c r="P5" s="71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4"/>
      <c r="N6" s="72"/>
      <c r="O6" s="72"/>
      <c r="P6" s="72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194"/>
      <c r="B8" s="195"/>
      <c r="C8" s="199"/>
      <c r="D8" s="187" t="s">
        <v>139</v>
      </c>
      <c r="E8" s="218" t="s">
        <v>102</v>
      </c>
      <c r="F8" s="226"/>
      <c r="G8" s="187" t="s">
        <v>170</v>
      </c>
      <c r="H8" s="218" t="s">
        <v>102</v>
      </c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194"/>
      <c r="B9" s="195"/>
      <c r="C9" s="199"/>
      <c r="D9" s="188"/>
      <c r="E9" s="117">
        <v>71</v>
      </c>
      <c r="F9" s="117">
        <v>72</v>
      </c>
      <c r="G9" s="188"/>
      <c r="H9" s="99">
        <v>81</v>
      </c>
      <c r="I9" s="99">
        <v>82</v>
      </c>
      <c r="J9" s="99">
        <v>83</v>
      </c>
      <c r="K9" s="99">
        <v>84</v>
      </c>
      <c r="L9" s="100">
        <v>89</v>
      </c>
      <c r="M9" s="101"/>
      <c r="N9" s="101"/>
      <c r="O9" s="102"/>
      <c r="P9" s="102"/>
    </row>
    <row r="10" spans="1:16" ht="12.75" customHeight="1">
      <c r="A10" s="194"/>
      <c r="B10" s="195"/>
      <c r="C10" s="199"/>
      <c r="D10" s="188"/>
      <c r="E10" s="199" t="s">
        <v>168</v>
      </c>
      <c r="F10" s="199" t="s">
        <v>169</v>
      </c>
      <c r="G10" s="188"/>
      <c r="H10" s="199" t="s">
        <v>171</v>
      </c>
      <c r="I10" s="199" t="s">
        <v>173</v>
      </c>
      <c r="J10" s="199" t="s">
        <v>174</v>
      </c>
      <c r="K10" s="199" t="s">
        <v>140</v>
      </c>
      <c r="L10" s="188" t="s">
        <v>172</v>
      </c>
      <c r="M10" s="75"/>
      <c r="N10" s="102"/>
      <c r="O10" s="102"/>
      <c r="P10" s="102"/>
    </row>
    <row r="11" spans="1:16" ht="12.75" customHeight="1">
      <c r="A11" s="194"/>
      <c r="B11" s="195"/>
      <c r="C11" s="199"/>
      <c r="D11" s="188"/>
      <c r="E11" s="199"/>
      <c r="F11" s="199"/>
      <c r="G11" s="188"/>
      <c r="H11" s="199"/>
      <c r="I11" s="199"/>
      <c r="J11" s="199"/>
      <c r="K11" s="199"/>
      <c r="L11" s="188"/>
      <c r="M11" s="75"/>
      <c r="N11" s="102"/>
      <c r="O11" s="102"/>
      <c r="P11" s="102"/>
    </row>
    <row r="12" spans="1:16" ht="12.75" customHeight="1">
      <c r="A12" s="194"/>
      <c r="B12" s="195"/>
      <c r="C12" s="199"/>
      <c r="D12" s="188"/>
      <c r="E12" s="199"/>
      <c r="F12" s="199"/>
      <c r="G12" s="188"/>
      <c r="H12" s="199"/>
      <c r="I12" s="199"/>
      <c r="J12" s="199"/>
      <c r="K12" s="199"/>
      <c r="L12" s="188"/>
      <c r="M12" s="75"/>
      <c r="N12" s="73"/>
      <c r="O12" s="72"/>
      <c r="P12" s="75"/>
    </row>
    <row r="13" spans="1:16" ht="12.75" customHeight="1">
      <c r="A13" s="194"/>
      <c r="B13" s="195"/>
      <c r="C13" s="199"/>
      <c r="D13" s="188"/>
      <c r="E13" s="199"/>
      <c r="F13" s="199"/>
      <c r="G13" s="188"/>
      <c r="H13" s="199"/>
      <c r="I13" s="199"/>
      <c r="J13" s="199"/>
      <c r="K13" s="199"/>
      <c r="L13" s="188"/>
      <c r="M13" s="75"/>
      <c r="N13" s="73"/>
      <c r="O13" s="72"/>
      <c r="P13" s="75"/>
    </row>
    <row r="14" spans="1:16" ht="12.75" customHeight="1">
      <c r="A14" s="196"/>
      <c r="B14" s="197"/>
      <c r="C14" s="200"/>
      <c r="D14" s="189"/>
      <c r="E14" s="200"/>
      <c r="F14" s="200"/>
      <c r="G14" s="189"/>
      <c r="H14" s="200"/>
      <c r="I14" s="200"/>
      <c r="J14" s="200"/>
      <c r="K14" s="200"/>
      <c r="L14" s="189"/>
      <c r="M14" s="75"/>
      <c r="N14" s="73"/>
      <c r="O14" s="72"/>
      <c r="P14" s="75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5"/>
      <c r="N15" s="73"/>
      <c r="O15" s="72"/>
      <c r="P15" s="75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0"/>
      <c r="N16" s="70"/>
      <c r="O16" s="70"/>
      <c r="P16" s="70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15116</v>
      </c>
      <c r="E18" s="105" t="s">
        <v>109</v>
      </c>
      <c r="F18" s="105">
        <v>15116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>
        <v>3662</v>
      </c>
      <c r="E20" s="105" t="s">
        <v>109</v>
      </c>
      <c r="F20" s="105">
        <v>3662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>
        <v>1554</v>
      </c>
      <c r="E22" s="105" t="s">
        <v>109</v>
      </c>
      <c r="F22" s="105">
        <v>1554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>
        <v>4374</v>
      </c>
      <c r="E24" s="105" t="s">
        <v>109</v>
      </c>
      <c r="F24" s="105">
        <v>4374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 t="s">
        <v>109</v>
      </c>
      <c r="G30" s="105">
        <v>11499</v>
      </c>
      <c r="H30" s="105" t="s">
        <v>109</v>
      </c>
      <c r="I30" s="105" t="s">
        <v>109</v>
      </c>
      <c r="J30" s="105" t="s">
        <v>109</v>
      </c>
      <c r="K30" s="105">
        <v>11499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>
        <v>8273</v>
      </c>
      <c r="E32" s="105" t="s">
        <v>109</v>
      </c>
      <c r="F32" s="105">
        <v>8273</v>
      </c>
      <c r="G32" s="105">
        <v>6863</v>
      </c>
      <c r="H32" s="105">
        <v>6863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>
        <v>1552</v>
      </c>
      <c r="E33" s="106" t="s">
        <v>109</v>
      </c>
      <c r="F33" s="106">
        <v>1552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32979</v>
      </c>
      <c r="E34" s="110" t="s">
        <v>109</v>
      </c>
      <c r="F34" s="110">
        <v>32979</v>
      </c>
      <c r="G34" s="110">
        <v>18362</v>
      </c>
      <c r="H34" s="110">
        <v>6863</v>
      </c>
      <c r="I34" s="110" t="s">
        <v>109</v>
      </c>
      <c r="J34" s="110" t="s">
        <v>109</v>
      </c>
      <c r="K34" s="110">
        <v>11499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1552</v>
      </c>
      <c r="E35" s="112" t="s">
        <v>109</v>
      </c>
      <c r="F35" s="112">
        <v>1552</v>
      </c>
      <c r="G35" s="112" t="s">
        <v>109</v>
      </c>
      <c r="H35" s="112" t="s">
        <v>109</v>
      </c>
      <c r="I35" s="112" t="s">
        <v>109</v>
      </c>
      <c r="J35" s="112" t="s">
        <v>109</v>
      </c>
      <c r="K35" s="112" t="s">
        <v>109</v>
      </c>
      <c r="L35" s="112" t="s">
        <v>109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34531</v>
      </c>
      <c r="E36" s="110" t="s">
        <v>109</v>
      </c>
      <c r="F36" s="110">
        <v>34531</v>
      </c>
      <c r="G36" s="110">
        <v>18362</v>
      </c>
      <c r="H36" s="110">
        <v>6863</v>
      </c>
      <c r="I36" s="110" t="s">
        <v>109</v>
      </c>
      <c r="J36" s="110" t="s">
        <v>109</v>
      </c>
      <c r="K36" s="110">
        <v>11499</v>
      </c>
      <c r="L36" s="110" t="s">
        <v>109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15342</v>
      </c>
      <c r="E40" s="105" t="s">
        <v>109</v>
      </c>
      <c r="F40" s="105">
        <v>15342</v>
      </c>
      <c r="G40" s="105">
        <v>4153</v>
      </c>
      <c r="H40" s="105" t="s">
        <v>109</v>
      </c>
      <c r="I40" s="105" t="s">
        <v>109</v>
      </c>
      <c r="J40" s="105" t="s">
        <v>109</v>
      </c>
      <c r="K40" s="105">
        <v>4153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3058</v>
      </c>
      <c r="E42" s="105" t="s">
        <v>109</v>
      </c>
      <c r="F42" s="105">
        <v>3058</v>
      </c>
      <c r="G42" s="105">
        <v>3205</v>
      </c>
      <c r="H42" s="105" t="s">
        <v>109</v>
      </c>
      <c r="I42" s="105">
        <v>3205</v>
      </c>
      <c r="J42" s="105" t="s">
        <v>109</v>
      </c>
      <c r="K42" s="105" t="s">
        <v>109</v>
      </c>
      <c r="L42" s="105" t="s">
        <v>109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 t="s">
        <v>109</v>
      </c>
      <c r="E43" s="106" t="s">
        <v>109</v>
      </c>
      <c r="F43" s="106" t="s">
        <v>109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>
        <v>4375</v>
      </c>
      <c r="E44" s="105" t="s">
        <v>109</v>
      </c>
      <c r="F44" s="105">
        <v>4375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>
        <v>2065</v>
      </c>
      <c r="E46" s="105">
        <v>1057</v>
      </c>
      <c r="F46" s="105">
        <v>1008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1316</v>
      </c>
      <c r="E48" s="105" t="s">
        <v>109</v>
      </c>
      <c r="F48" s="105">
        <v>1316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>
        <v>3921</v>
      </c>
      <c r="E50" s="105" t="s">
        <v>109</v>
      </c>
      <c r="F50" s="105">
        <v>3921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30077</v>
      </c>
      <c r="E52" s="110">
        <v>1057</v>
      </c>
      <c r="F52" s="110">
        <v>29020</v>
      </c>
      <c r="G52" s="110">
        <v>7358</v>
      </c>
      <c r="H52" s="110" t="s">
        <v>109</v>
      </c>
      <c r="I52" s="110">
        <v>3205</v>
      </c>
      <c r="J52" s="110" t="s">
        <v>109</v>
      </c>
      <c r="K52" s="110">
        <v>4153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 t="s">
        <v>109</v>
      </c>
      <c r="E53" s="112" t="s">
        <v>109</v>
      </c>
      <c r="F53" s="112" t="s">
        <v>109</v>
      </c>
      <c r="G53" s="112" t="s">
        <v>109</v>
      </c>
      <c r="H53" s="112" t="s">
        <v>109</v>
      </c>
      <c r="I53" s="112" t="s">
        <v>109</v>
      </c>
      <c r="J53" s="112" t="s">
        <v>109</v>
      </c>
      <c r="K53" s="112" t="s">
        <v>109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30077</v>
      </c>
      <c r="E54" s="110">
        <v>1057</v>
      </c>
      <c r="F54" s="110">
        <v>29020</v>
      </c>
      <c r="G54" s="110">
        <v>7358</v>
      </c>
      <c r="H54" s="110" t="s">
        <v>109</v>
      </c>
      <c r="I54" s="110">
        <v>3205</v>
      </c>
      <c r="J54" s="110" t="s">
        <v>109</v>
      </c>
      <c r="K54" s="110">
        <v>4153</v>
      </c>
      <c r="L54" s="110" t="s">
        <v>109</v>
      </c>
      <c r="M54" s="88"/>
      <c r="N54" s="88"/>
      <c r="O54" s="88"/>
      <c r="P54" s="88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7"/>
      <c r="N55" s="67"/>
      <c r="O55" s="67"/>
      <c r="P55" s="67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0"/>
      <c r="N56" s="70"/>
      <c r="O56" s="70"/>
      <c r="P56" s="70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63056</v>
      </c>
      <c r="E58" s="110">
        <v>1057</v>
      </c>
      <c r="F58" s="110">
        <v>61999</v>
      </c>
      <c r="G58" s="110">
        <v>25720</v>
      </c>
      <c r="H58" s="110">
        <v>6863</v>
      </c>
      <c r="I58" s="110">
        <v>3205</v>
      </c>
      <c r="J58" s="110" t="s">
        <v>109</v>
      </c>
      <c r="K58" s="110">
        <v>15652</v>
      </c>
      <c r="L58" s="110" t="s">
        <v>109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1552</v>
      </c>
      <c r="E59" s="112" t="s">
        <v>109</v>
      </c>
      <c r="F59" s="112">
        <v>1552</v>
      </c>
      <c r="G59" s="112" t="s">
        <v>109</v>
      </c>
      <c r="H59" s="112" t="s">
        <v>109</v>
      </c>
      <c r="I59" s="112" t="s">
        <v>109</v>
      </c>
      <c r="J59" s="112" t="s">
        <v>109</v>
      </c>
      <c r="K59" s="112" t="s">
        <v>109</v>
      </c>
      <c r="L59" s="112" t="s">
        <v>109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64608</v>
      </c>
      <c r="E60" s="110">
        <v>1057</v>
      </c>
      <c r="F60" s="110">
        <v>63551</v>
      </c>
      <c r="G60" s="110">
        <v>25720</v>
      </c>
      <c r="H60" s="110">
        <v>6863</v>
      </c>
      <c r="I60" s="110">
        <v>3205</v>
      </c>
      <c r="J60" s="110" t="s">
        <v>109</v>
      </c>
      <c r="K60" s="110">
        <v>15652</v>
      </c>
      <c r="L60" s="110" t="s">
        <v>109</v>
      </c>
      <c r="M60" s="88"/>
      <c r="N60" s="88"/>
      <c r="O60" s="88"/>
      <c r="P60" s="88"/>
    </row>
    <row r="61" spans="1:16" ht="4.5" customHeight="1">
      <c r="A61" s="74"/>
      <c r="B61" s="74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23167</v>
      </c>
      <c r="E64" s="105" t="s">
        <v>109</v>
      </c>
      <c r="F64" s="105">
        <v>23167</v>
      </c>
      <c r="G64" s="105" t="s">
        <v>109</v>
      </c>
      <c r="H64" s="105" t="s">
        <v>109</v>
      </c>
      <c r="I64" s="105" t="s">
        <v>109</v>
      </c>
      <c r="J64" s="105" t="s">
        <v>109</v>
      </c>
      <c r="K64" s="105" t="s">
        <v>109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 t="s">
        <v>109</v>
      </c>
      <c r="G65" s="106" t="s">
        <v>109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1:16" ht="10.5" customHeight="1">
      <c r="A66" s="77"/>
      <c r="B66" s="77"/>
      <c r="C66" s="78" t="s">
        <v>98</v>
      </c>
      <c r="D66" s="105">
        <v>23167</v>
      </c>
      <c r="E66" s="105" t="s">
        <v>109</v>
      </c>
      <c r="F66" s="105">
        <v>23167</v>
      </c>
      <c r="G66" s="105" t="s">
        <v>109</v>
      </c>
      <c r="H66" s="105" t="s">
        <v>109</v>
      </c>
      <c r="I66" s="105" t="s">
        <v>109</v>
      </c>
      <c r="J66" s="105" t="s">
        <v>109</v>
      </c>
      <c r="K66" s="105" t="s">
        <v>109</v>
      </c>
      <c r="L66" s="105" t="s">
        <v>109</v>
      </c>
      <c r="M66" s="67"/>
      <c r="N66" s="67"/>
      <c r="O66" s="67"/>
      <c r="P66" s="67"/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F8"/>
    <mergeCell ref="G8:G14"/>
    <mergeCell ref="H8:L8"/>
    <mergeCell ref="E10:E14"/>
    <mergeCell ref="F10:F14"/>
    <mergeCell ref="H10:H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13</v>
      </c>
    </row>
    <row r="2" spans="1:16" ht="6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67"/>
      <c r="N2" s="67"/>
      <c r="O2" s="67"/>
      <c r="P2" s="67"/>
    </row>
    <row r="3" spans="1:16" ht="12.75" customHeight="1">
      <c r="A3" s="224" t="s">
        <v>152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1"/>
      <c r="N3" s="71"/>
      <c r="O3" s="71"/>
      <c r="P3" s="71"/>
    </row>
    <row r="4" spans="1:16" s="67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0"/>
      <c r="N4" s="70"/>
      <c r="O4" s="70"/>
      <c r="P4" s="70"/>
    </row>
    <row r="5" spans="1:16" ht="12" customHeight="1">
      <c r="A5" s="225" t="s">
        <v>196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1"/>
      <c r="N5" s="71"/>
      <c r="O5" s="71"/>
      <c r="P5" s="71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4"/>
      <c r="N6" s="72"/>
      <c r="O6" s="72"/>
      <c r="P6" s="72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194"/>
      <c r="B8" s="195"/>
      <c r="C8" s="199"/>
      <c r="D8" s="198" t="s">
        <v>141</v>
      </c>
      <c r="E8" s="218" t="s">
        <v>102</v>
      </c>
      <c r="F8" s="219"/>
      <c r="G8" s="219"/>
      <c r="H8" s="219"/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194"/>
      <c r="B9" s="195"/>
      <c r="C9" s="199"/>
      <c r="D9" s="199"/>
      <c r="E9" s="117">
        <v>91</v>
      </c>
      <c r="F9" s="117">
        <v>92</v>
      </c>
      <c r="G9" s="99">
        <v>93</v>
      </c>
      <c r="H9" s="99">
        <v>94</v>
      </c>
      <c r="I9" s="99">
        <v>95</v>
      </c>
      <c r="J9" s="99">
        <v>96</v>
      </c>
      <c r="K9" s="99">
        <v>97</v>
      </c>
      <c r="L9" s="100">
        <v>99</v>
      </c>
      <c r="M9" s="101"/>
      <c r="N9" s="101"/>
      <c r="O9" s="102"/>
      <c r="P9" s="102"/>
    </row>
    <row r="10" spans="1:16" ht="12.75" customHeight="1">
      <c r="A10" s="194"/>
      <c r="B10" s="195"/>
      <c r="C10" s="199"/>
      <c r="D10" s="199"/>
      <c r="E10" s="199" t="s">
        <v>142</v>
      </c>
      <c r="F10" s="199" t="s">
        <v>175</v>
      </c>
      <c r="G10" s="199" t="s">
        <v>176</v>
      </c>
      <c r="H10" s="199" t="s">
        <v>143</v>
      </c>
      <c r="I10" s="199" t="s">
        <v>144</v>
      </c>
      <c r="J10" s="199" t="s">
        <v>145</v>
      </c>
      <c r="K10" s="199" t="s">
        <v>177</v>
      </c>
      <c r="L10" s="188" t="s">
        <v>178</v>
      </c>
      <c r="M10" s="75"/>
      <c r="N10" s="102"/>
      <c r="O10" s="102"/>
      <c r="P10" s="102"/>
    </row>
    <row r="11" spans="1:16" ht="12.75" customHeight="1">
      <c r="A11" s="194"/>
      <c r="B11" s="195"/>
      <c r="C11" s="199"/>
      <c r="D11" s="199"/>
      <c r="E11" s="199"/>
      <c r="F11" s="199"/>
      <c r="G11" s="199"/>
      <c r="H11" s="199"/>
      <c r="I11" s="199"/>
      <c r="J11" s="199"/>
      <c r="K11" s="199"/>
      <c r="L11" s="188"/>
      <c r="M11" s="75"/>
      <c r="N11" s="102"/>
      <c r="O11" s="102"/>
      <c r="P11" s="102"/>
    </row>
    <row r="12" spans="1:16" ht="12.75" customHeight="1">
      <c r="A12" s="194"/>
      <c r="B12" s="195"/>
      <c r="C12" s="199"/>
      <c r="D12" s="199"/>
      <c r="E12" s="199"/>
      <c r="F12" s="199"/>
      <c r="G12" s="199"/>
      <c r="H12" s="199"/>
      <c r="I12" s="199"/>
      <c r="J12" s="199"/>
      <c r="K12" s="199"/>
      <c r="L12" s="188"/>
      <c r="M12" s="75"/>
      <c r="N12" s="73"/>
      <c r="O12" s="72"/>
      <c r="P12" s="75"/>
    </row>
    <row r="13" spans="1:16" ht="12.75" customHeight="1">
      <c r="A13" s="194"/>
      <c r="B13" s="195"/>
      <c r="C13" s="199"/>
      <c r="D13" s="199"/>
      <c r="E13" s="199"/>
      <c r="F13" s="199"/>
      <c r="G13" s="199"/>
      <c r="H13" s="199"/>
      <c r="I13" s="199"/>
      <c r="J13" s="199"/>
      <c r="K13" s="199"/>
      <c r="L13" s="188"/>
      <c r="M13" s="75"/>
      <c r="N13" s="73"/>
      <c r="O13" s="72"/>
      <c r="P13" s="75"/>
    </row>
    <row r="14" spans="1:16" ht="12.75" customHeight="1">
      <c r="A14" s="196"/>
      <c r="B14" s="197"/>
      <c r="C14" s="200"/>
      <c r="D14" s="200"/>
      <c r="E14" s="200"/>
      <c r="F14" s="200"/>
      <c r="G14" s="200"/>
      <c r="H14" s="200"/>
      <c r="I14" s="200"/>
      <c r="J14" s="200"/>
      <c r="K14" s="200"/>
      <c r="L14" s="189"/>
      <c r="M14" s="75"/>
      <c r="N14" s="73"/>
      <c r="O14" s="72"/>
      <c r="P14" s="75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5"/>
      <c r="N15" s="73"/>
      <c r="O15" s="72"/>
      <c r="P15" s="75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0"/>
      <c r="N16" s="70"/>
      <c r="O16" s="70"/>
      <c r="P16" s="70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142</v>
      </c>
      <c r="E18" s="105" t="s">
        <v>109</v>
      </c>
      <c r="F18" s="105" t="s">
        <v>109</v>
      </c>
      <c r="G18" s="105">
        <v>142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>
        <v>2243</v>
      </c>
      <c r="E19" s="106" t="s">
        <v>109</v>
      </c>
      <c r="F19" s="106" t="s">
        <v>109</v>
      </c>
      <c r="G19" s="106">
        <v>2243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 t="s">
        <v>109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>
        <v>546</v>
      </c>
      <c r="E30" s="105">
        <v>10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>
        <v>363</v>
      </c>
      <c r="L30" s="105">
        <v>173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>
        <v>2739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>
        <v>2729</v>
      </c>
      <c r="L31" s="106">
        <v>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>
        <v>347</v>
      </c>
      <c r="E33" s="106" t="s">
        <v>109</v>
      </c>
      <c r="F33" s="106" t="s">
        <v>109</v>
      </c>
      <c r="G33" s="106">
        <v>104</v>
      </c>
      <c r="H33" s="106">
        <v>243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688</v>
      </c>
      <c r="E34" s="110">
        <v>10</v>
      </c>
      <c r="F34" s="110" t="s">
        <v>109</v>
      </c>
      <c r="G34" s="110">
        <v>142</v>
      </c>
      <c r="H34" s="110" t="s">
        <v>109</v>
      </c>
      <c r="I34" s="110" t="s">
        <v>109</v>
      </c>
      <c r="J34" s="110" t="s">
        <v>109</v>
      </c>
      <c r="K34" s="110">
        <v>363</v>
      </c>
      <c r="L34" s="110">
        <v>173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5329</v>
      </c>
      <c r="E35" s="112" t="s">
        <v>109</v>
      </c>
      <c r="F35" s="112" t="s">
        <v>109</v>
      </c>
      <c r="G35" s="112">
        <v>2347</v>
      </c>
      <c r="H35" s="112">
        <v>243</v>
      </c>
      <c r="I35" s="112" t="s">
        <v>109</v>
      </c>
      <c r="J35" s="112" t="s">
        <v>109</v>
      </c>
      <c r="K35" s="112">
        <v>2729</v>
      </c>
      <c r="L35" s="112">
        <v>9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6016</v>
      </c>
      <c r="E36" s="110">
        <v>10</v>
      </c>
      <c r="F36" s="110" t="s">
        <v>109</v>
      </c>
      <c r="G36" s="110">
        <v>2489</v>
      </c>
      <c r="H36" s="110">
        <v>243</v>
      </c>
      <c r="I36" s="110" t="s">
        <v>109</v>
      </c>
      <c r="J36" s="110" t="s">
        <v>109</v>
      </c>
      <c r="K36" s="110">
        <v>3093</v>
      </c>
      <c r="L36" s="110">
        <v>182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1649</v>
      </c>
      <c r="E40" s="105">
        <v>1649</v>
      </c>
      <c r="F40" s="105" t="s">
        <v>109</v>
      </c>
      <c r="G40" s="105" t="s">
        <v>109</v>
      </c>
      <c r="H40" s="105" t="s">
        <v>109</v>
      </c>
      <c r="I40" s="105" t="s">
        <v>109</v>
      </c>
      <c r="J40" s="105" t="s">
        <v>109</v>
      </c>
      <c r="K40" s="105" t="s">
        <v>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>
        <v>1151</v>
      </c>
      <c r="E41" s="106">
        <v>115</v>
      </c>
      <c r="F41" s="106" t="s">
        <v>109</v>
      </c>
      <c r="G41" s="106" t="s">
        <v>109</v>
      </c>
      <c r="H41" s="106">
        <v>1036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51</v>
      </c>
      <c r="E42" s="105" t="s">
        <v>109</v>
      </c>
      <c r="F42" s="105" t="s">
        <v>109</v>
      </c>
      <c r="G42" s="105" t="s">
        <v>109</v>
      </c>
      <c r="H42" s="105" t="s">
        <v>109</v>
      </c>
      <c r="I42" s="105" t="s">
        <v>109</v>
      </c>
      <c r="J42" s="105" t="s">
        <v>109</v>
      </c>
      <c r="K42" s="105" t="s">
        <v>109</v>
      </c>
      <c r="L42" s="105">
        <v>51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444</v>
      </c>
      <c r="E43" s="106" t="s">
        <v>109</v>
      </c>
      <c r="F43" s="106" t="s">
        <v>109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 t="s">
        <v>109</v>
      </c>
      <c r="L43" s="106">
        <v>444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>
        <v>30</v>
      </c>
      <c r="E46" s="105" t="s">
        <v>109</v>
      </c>
      <c r="F46" s="105" t="s">
        <v>109</v>
      </c>
      <c r="G46" s="105" t="s">
        <v>109</v>
      </c>
      <c r="H46" s="105">
        <v>30</v>
      </c>
      <c r="I46" s="105" t="s">
        <v>109</v>
      </c>
      <c r="J46" s="105" t="s">
        <v>109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>
        <v>758</v>
      </c>
      <c r="E47" s="106" t="s">
        <v>109</v>
      </c>
      <c r="F47" s="106" t="s">
        <v>109</v>
      </c>
      <c r="G47" s="106">
        <v>758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2960</v>
      </c>
      <c r="E48" s="105">
        <v>2710</v>
      </c>
      <c r="F48" s="105" t="s">
        <v>109</v>
      </c>
      <c r="G48" s="105">
        <v>107</v>
      </c>
      <c r="H48" s="105" t="s">
        <v>109</v>
      </c>
      <c r="I48" s="105">
        <v>35</v>
      </c>
      <c r="J48" s="105" t="s">
        <v>109</v>
      </c>
      <c r="K48" s="105" t="s">
        <v>109</v>
      </c>
      <c r="L48" s="105">
        <v>108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>
        <v>6041</v>
      </c>
      <c r="E49" s="106">
        <v>5516</v>
      </c>
      <c r="F49" s="106" t="s">
        <v>109</v>
      </c>
      <c r="G49" s="106">
        <v>103</v>
      </c>
      <c r="H49" s="106" t="s">
        <v>109</v>
      </c>
      <c r="I49" s="106" t="s">
        <v>109</v>
      </c>
      <c r="J49" s="106" t="s">
        <v>109</v>
      </c>
      <c r="K49" s="106">
        <v>276</v>
      </c>
      <c r="L49" s="106">
        <v>146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4690</v>
      </c>
      <c r="E52" s="110">
        <v>4359</v>
      </c>
      <c r="F52" s="110" t="s">
        <v>109</v>
      </c>
      <c r="G52" s="110">
        <v>107</v>
      </c>
      <c r="H52" s="110">
        <v>30</v>
      </c>
      <c r="I52" s="110">
        <v>35</v>
      </c>
      <c r="J52" s="110" t="s">
        <v>109</v>
      </c>
      <c r="K52" s="110" t="s">
        <v>109</v>
      </c>
      <c r="L52" s="110">
        <v>159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8394</v>
      </c>
      <c r="E53" s="112">
        <v>5631</v>
      </c>
      <c r="F53" s="112" t="s">
        <v>109</v>
      </c>
      <c r="G53" s="112">
        <v>861</v>
      </c>
      <c r="H53" s="112">
        <v>1036</v>
      </c>
      <c r="I53" s="112" t="s">
        <v>109</v>
      </c>
      <c r="J53" s="112" t="s">
        <v>109</v>
      </c>
      <c r="K53" s="112">
        <v>276</v>
      </c>
      <c r="L53" s="112">
        <v>590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13084</v>
      </c>
      <c r="E54" s="110">
        <v>9990</v>
      </c>
      <c r="F54" s="110" t="s">
        <v>109</v>
      </c>
      <c r="G54" s="110">
        <v>968</v>
      </c>
      <c r="H54" s="110">
        <v>1066</v>
      </c>
      <c r="I54" s="110">
        <v>35</v>
      </c>
      <c r="J54" s="110" t="s">
        <v>109</v>
      </c>
      <c r="K54" s="110">
        <v>276</v>
      </c>
      <c r="L54" s="110">
        <v>749</v>
      </c>
      <c r="M54" s="88"/>
      <c r="N54" s="88"/>
      <c r="O54" s="88"/>
      <c r="P54" s="88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7"/>
      <c r="N55" s="67"/>
      <c r="O55" s="67"/>
      <c r="P55" s="67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0"/>
      <c r="N56" s="70"/>
      <c r="O56" s="70"/>
      <c r="P56" s="70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5378</v>
      </c>
      <c r="E58" s="110">
        <v>4369</v>
      </c>
      <c r="F58" s="110" t="s">
        <v>109</v>
      </c>
      <c r="G58" s="110">
        <v>249</v>
      </c>
      <c r="H58" s="110">
        <v>30</v>
      </c>
      <c r="I58" s="110">
        <v>35</v>
      </c>
      <c r="J58" s="110" t="s">
        <v>109</v>
      </c>
      <c r="K58" s="110">
        <v>363</v>
      </c>
      <c r="L58" s="110">
        <v>332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13723</v>
      </c>
      <c r="E59" s="112">
        <v>5631</v>
      </c>
      <c r="F59" s="112" t="s">
        <v>109</v>
      </c>
      <c r="G59" s="112">
        <v>3208</v>
      </c>
      <c r="H59" s="112">
        <v>1279</v>
      </c>
      <c r="I59" s="112" t="s">
        <v>109</v>
      </c>
      <c r="J59" s="112" t="s">
        <v>109</v>
      </c>
      <c r="K59" s="112">
        <v>3005</v>
      </c>
      <c r="L59" s="112">
        <v>599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19100</v>
      </c>
      <c r="E60" s="110">
        <v>10000</v>
      </c>
      <c r="F60" s="110" t="s">
        <v>109</v>
      </c>
      <c r="G60" s="110">
        <v>3457</v>
      </c>
      <c r="H60" s="110">
        <v>1309</v>
      </c>
      <c r="I60" s="110">
        <v>35</v>
      </c>
      <c r="J60" s="110" t="s">
        <v>109</v>
      </c>
      <c r="K60" s="110">
        <v>3369</v>
      </c>
      <c r="L60" s="110">
        <v>931</v>
      </c>
      <c r="M60" s="88"/>
      <c r="N60" s="88"/>
      <c r="O60" s="88"/>
      <c r="P60" s="88"/>
    </row>
    <row r="61" spans="1:16" ht="4.5" customHeight="1">
      <c r="A61" s="74"/>
      <c r="B61" s="74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142</v>
      </c>
      <c r="E64" s="105" t="s">
        <v>109</v>
      </c>
      <c r="F64" s="105" t="s">
        <v>109</v>
      </c>
      <c r="G64" s="105">
        <v>142</v>
      </c>
      <c r="H64" s="105" t="s">
        <v>109</v>
      </c>
      <c r="I64" s="105" t="s">
        <v>109</v>
      </c>
      <c r="J64" s="105" t="s">
        <v>109</v>
      </c>
      <c r="K64" s="105" t="s">
        <v>109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>
        <v>2243</v>
      </c>
      <c r="E65" s="106" t="s">
        <v>109</v>
      </c>
      <c r="F65" s="106" t="s">
        <v>109</v>
      </c>
      <c r="G65" s="106">
        <v>2243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1:16" ht="10.5" customHeight="1">
      <c r="A66" s="77"/>
      <c r="B66" s="77"/>
      <c r="C66" s="78" t="s">
        <v>98</v>
      </c>
      <c r="D66" s="105">
        <v>2385</v>
      </c>
      <c r="E66" s="105" t="s">
        <v>109</v>
      </c>
      <c r="F66" s="105" t="s">
        <v>109</v>
      </c>
      <c r="G66" s="105">
        <v>2385</v>
      </c>
      <c r="H66" s="105" t="s">
        <v>109</v>
      </c>
      <c r="I66" s="105" t="s">
        <v>109</v>
      </c>
      <c r="J66" s="105" t="s">
        <v>109</v>
      </c>
      <c r="K66" s="105" t="s">
        <v>109</v>
      </c>
      <c r="L66" s="105" t="s">
        <v>109</v>
      </c>
      <c r="M66" s="67"/>
      <c r="N66" s="67"/>
      <c r="O66" s="67"/>
      <c r="P66" s="67"/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6:L6"/>
    <mergeCell ref="A7:B14"/>
    <mergeCell ref="C7:C14"/>
    <mergeCell ref="D7:L7"/>
    <mergeCell ref="D8:D14"/>
    <mergeCell ref="E8:L8"/>
    <mergeCell ref="E10:E14"/>
    <mergeCell ref="F10:F14"/>
    <mergeCell ref="G10:G14"/>
    <mergeCell ref="H10:H14"/>
    <mergeCell ref="A2:L2"/>
    <mergeCell ref="A3:L3"/>
    <mergeCell ref="A4:L4"/>
    <mergeCell ref="A5:L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A3" sqref="A3:M3"/>
    </sheetView>
  </sheetViews>
  <sheetFormatPr defaultColWidth="11.421875" defaultRowHeight="12.75"/>
  <cols>
    <col min="1" max="1" width="12.57421875" style="67" customWidth="1"/>
    <col min="2" max="2" width="0.85546875" style="67" customWidth="1"/>
    <col min="3" max="3" width="4.28125" style="67" customWidth="1"/>
    <col min="4" max="4" width="6.00390625" style="67" customWidth="1"/>
    <col min="5" max="5" width="9.140625" style="67" bestFit="1" customWidth="1"/>
    <col min="6" max="6" width="6.00390625" style="67" customWidth="1"/>
    <col min="7" max="7" width="9.140625" style="67" bestFit="1" customWidth="1"/>
    <col min="8" max="8" width="7.7109375" style="67" customWidth="1"/>
    <col min="9" max="9" width="6.00390625" style="67" customWidth="1"/>
    <col min="10" max="10" width="9.140625" style="67" bestFit="1" customWidth="1"/>
    <col min="11" max="11" width="6.00390625" style="67" customWidth="1"/>
    <col min="12" max="13" width="7.7109375" style="67" customWidth="1"/>
    <col min="14" max="16384" width="11.421875" style="67" customWidth="1"/>
  </cols>
  <sheetData>
    <row r="1" spans="1:13" ht="12">
      <c r="A1" s="190">
        <v>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6" customHeight="1">
      <c r="A2" s="68"/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</row>
    <row r="3" spans="1:13" ht="12">
      <c r="A3" s="191" t="s">
        <v>203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12.75" customHeight="1">
      <c r="A4" s="191" t="s">
        <v>200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6" customHeight="1">
      <c r="A5" s="70"/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4" ht="12" customHeight="1">
      <c r="A6" s="192" t="s">
        <v>149</v>
      </c>
      <c r="B6" s="193"/>
      <c r="C6" s="198" t="s">
        <v>87</v>
      </c>
      <c r="D6" s="201" t="s">
        <v>88</v>
      </c>
      <c r="E6" s="202"/>
      <c r="F6" s="202"/>
      <c r="G6" s="202"/>
      <c r="H6" s="203"/>
      <c r="I6" s="201" t="s">
        <v>89</v>
      </c>
      <c r="J6" s="202"/>
      <c r="K6" s="202"/>
      <c r="L6" s="202"/>
      <c r="M6" s="202"/>
      <c r="N6" s="74"/>
    </row>
    <row r="7" spans="1:14" ht="12" customHeight="1">
      <c r="A7" s="194"/>
      <c r="B7" s="195"/>
      <c r="C7" s="199"/>
      <c r="D7" s="185" t="s">
        <v>90</v>
      </c>
      <c r="E7" s="186"/>
      <c r="F7" s="185" t="s">
        <v>180</v>
      </c>
      <c r="G7" s="186"/>
      <c r="H7" s="198" t="s">
        <v>91</v>
      </c>
      <c r="I7" s="204" t="s">
        <v>90</v>
      </c>
      <c r="J7" s="205"/>
      <c r="K7" s="185" t="s">
        <v>180</v>
      </c>
      <c r="L7" s="186"/>
      <c r="M7" s="187" t="s">
        <v>91</v>
      </c>
      <c r="N7" s="74"/>
    </row>
    <row r="8" spans="1:14" ht="12" customHeight="1">
      <c r="A8" s="194"/>
      <c r="B8" s="195"/>
      <c r="C8" s="199"/>
      <c r="D8" s="198" t="s">
        <v>92</v>
      </c>
      <c r="E8" s="198" t="s">
        <v>93</v>
      </c>
      <c r="F8" s="198" t="s">
        <v>92</v>
      </c>
      <c r="G8" s="198" t="s">
        <v>93</v>
      </c>
      <c r="H8" s="199"/>
      <c r="I8" s="198" t="s">
        <v>92</v>
      </c>
      <c r="J8" s="198" t="s">
        <v>93</v>
      </c>
      <c r="K8" s="198" t="s">
        <v>92</v>
      </c>
      <c r="L8" s="198" t="s">
        <v>93</v>
      </c>
      <c r="M8" s="188"/>
      <c r="N8" s="74"/>
    </row>
    <row r="9" spans="1:14" ht="12" customHeight="1">
      <c r="A9" s="194"/>
      <c r="B9" s="195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88"/>
      <c r="N9" s="74"/>
    </row>
    <row r="10" spans="1:14" ht="12" customHeight="1">
      <c r="A10" s="194"/>
      <c r="B10" s="195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88"/>
      <c r="N10" s="74"/>
    </row>
    <row r="11" spans="1:14" ht="12" customHeight="1">
      <c r="A11" s="196"/>
      <c r="B11" s="197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189"/>
      <c r="N11" s="74"/>
    </row>
    <row r="12" spans="1:13" ht="6" customHeight="1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</row>
    <row r="13" spans="1:13" ht="11.25">
      <c r="A13" s="207" t="s">
        <v>46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</row>
    <row r="14" spans="1:13" ht="6" customHeight="1">
      <c r="A14" s="76"/>
      <c r="B14" s="76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</row>
    <row r="15" spans="1:13" ht="11.25" customHeight="1">
      <c r="A15" s="77" t="s">
        <v>47</v>
      </c>
      <c r="B15" s="77"/>
      <c r="C15" s="78" t="s">
        <v>94</v>
      </c>
      <c r="D15" s="105">
        <v>362</v>
      </c>
      <c r="E15" s="105">
        <v>610557</v>
      </c>
      <c r="F15" s="105">
        <v>88</v>
      </c>
      <c r="G15" s="105">
        <v>165372</v>
      </c>
      <c r="H15" s="105">
        <v>326780</v>
      </c>
      <c r="I15" s="105">
        <v>310</v>
      </c>
      <c r="J15" s="105">
        <v>522089</v>
      </c>
      <c r="K15" s="105">
        <v>83</v>
      </c>
      <c r="L15" s="105">
        <v>153734</v>
      </c>
      <c r="M15" s="105">
        <v>284161</v>
      </c>
    </row>
    <row r="16" spans="1:13" s="84" customFormat="1" ht="13.5" customHeight="1">
      <c r="A16" s="80"/>
      <c r="B16" s="80"/>
      <c r="C16" s="81" t="s">
        <v>95</v>
      </c>
      <c r="D16" s="106">
        <v>165</v>
      </c>
      <c r="E16" s="106">
        <v>290353</v>
      </c>
      <c r="F16" s="106">
        <v>220</v>
      </c>
      <c r="G16" s="106">
        <v>368508</v>
      </c>
      <c r="H16" s="106">
        <v>154582</v>
      </c>
      <c r="I16" s="106">
        <v>156</v>
      </c>
      <c r="J16" s="106">
        <v>272532</v>
      </c>
      <c r="K16" s="106">
        <v>187</v>
      </c>
      <c r="L16" s="106">
        <v>312232</v>
      </c>
      <c r="M16" s="106">
        <v>146615</v>
      </c>
    </row>
    <row r="17" spans="1:13" ht="11.25">
      <c r="A17" s="77" t="s">
        <v>96</v>
      </c>
      <c r="B17" s="77"/>
      <c r="C17" s="78" t="s">
        <v>94</v>
      </c>
      <c r="D17" s="105">
        <v>24</v>
      </c>
      <c r="E17" s="105">
        <v>46988</v>
      </c>
      <c r="F17" s="105" t="s">
        <v>109</v>
      </c>
      <c r="G17" s="105" t="s">
        <v>109</v>
      </c>
      <c r="H17" s="105">
        <v>36095</v>
      </c>
      <c r="I17" s="105">
        <v>24</v>
      </c>
      <c r="J17" s="105">
        <v>46988</v>
      </c>
      <c r="K17" s="105" t="s">
        <v>109</v>
      </c>
      <c r="L17" s="105" t="s">
        <v>109</v>
      </c>
      <c r="M17" s="105">
        <v>36095</v>
      </c>
    </row>
    <row r="18" spans="1:13" s="84" customFormat="1" ht="13.5" customHeight="1">
      <c r="A18" s="80"/>
      <c r="B18" s="80"/>
      <c r="C18" s="81" t="s">
        <v>95</v>
      </c>
      <c r="D18" s="106" t="s">
        <v>109</v>
      </c>
      <c r="E18" s="106" t="s">
        <v>109</v>
      </c>
      <c r="F18" s="106">
        <v>24</v>
      </c>
      <c r="G18" s="106">
        <v>46988</v>
      </c>
      <c r="H18" s="106" t="s">
        <v>109</v>
      </c>
      <c r="I18" s="106" t="s">
        <v>109</v>
      </c>
      <c r="J18" s="106" t="s">
        <v>109</v>
      </c>
      <c r="K18" s="106">
        <v>24</v>
      </c>
      <c r="L18" s="106">
        <v>46988</v>
      </c>
      <c r="M18" s="106" t="s">
        <v>109</v>
      </c>
    </row>
    <row r="19" spans="1:13" ht="11.25">
      <c r="A19" s="77" t="s">
        <v>49</v>
      </c>
      <c r="B19" s="77"/>
      <c r="C19" s="78" t="s">
        <v>94</v>
      </c>
      <c r="D19" s="105">
        <v>207</v>
      </c>
      <c r="E19" s="105">
        <v>357968</v>
      </c>
      <c r="F19" s="105">
        <v>174</v>
      </c>
      <c r="G19" s="105">
        <v>282131</v>
      </c>
      <c r="H19" s="105">
        <v>186780</v>
      </c>
      <c r="I19" s="105">
        <v>182</v>
      </c>
      <c r="J19" s="105">
        <v>316260</v>
      </c>
      <c r="K19" s="105">
        <v>170</v>
      </c>
      <c r="L19" s="105">
        <v>274376</v>
      </c>
      <c r="M19" s="105">
        <v>166524</v>
      </c>
    </row>
    <row r="20" spans="1:13" s="84" customFormat="1" ht="13.5" customHeight="1">
      <c r="A20" s="80"/>
      <c r="B20" s="80"/>
      <c r="C20" s="81" t="s">
        <v>95</v>
      </c>
      <c r="D20" s="106">
        <v>230</v>
      </c>
      <c r="E20" s="106">
        <v>377563</v>
      </c>
      <c r="F20" s="106">
        <v>115</v>
      </c>
      <c r="G20" s="106">
        <v>198560</v>
      </c>
      <c r="H20" s="106">
        <v>213470</v>
      </c>
      <c r="I20" s="106">
        <v>226</v>
      </c>
      <c r="J20" s="106">
        <v>369808</v>
      </c>
      <c r="K20" s="106">
        <v>95</v>
      </c>
      <c r="L20" s="106">
        <v>165334</v>
      </c>
      <c r="M20" s="106">
        <v>209191</v>
      </c>
    </row>
    <row r="21" spans="1:13" ht="9.75" customHeight="1">
      <c r="A21" s="77" t="s">
        <v>50</v>
      </c>
      <c r="B21" s="77"/>
      <c r="C21" s="78" t="s">
        <v>94</v>
      </c>
      <c r="D21" s="105">
        <v>202</v>
      </c>
      <c r="E21" s="105">
        <v>404198</v>
      </c>
      <c r="F21" s="105">
        <v>101</v>
      </c>
      <c r="G21" s="105">
        <v>188586</v>
      </c>
      <c r="H21" s="105">
        <v>264905</v>
      </c>
      <c r="I21" s="105">
        <v>202</v>
      </c>
      <c r="J21" s="105">
        <v>404198</v>
      </c>
      <c r="K21" s="105">
        <v>101</v>
      </c>
      <c r="L21" s="105">
        <v>188586</v>
      </c>
      <c r="M21" s="105">
        <v>264905</v>
      </c>
    </row>
    <row r="22" spans="1:13" s="84" customFormat="1" ht="13.5" customHeight="1">
      <c r="A22" s="80"/>
      <c r="B22" s="80"/>
      <c r="C22" s="81" t="s">
        <v>95</v>
      </c>
      <c r="D22" s="106">
        <v>113</v>
      </c>
      <c r="E22" s="106">
        <v>207595</v>
      </c>
      <c r="F22" s="106">
        <v>188</v>
      </c>
      <c r="G22" s="106">
        <v>380431</v>
      </c>
      <c r="H22" s="106">
        <v>122486</v>
      </c>
      <c r="I22" s="106">
        <v>113</v>
      </c>
      <c r="J22" s="106">
        <v>207595</v>
      </c>
      <c r="K22" s="106">
        <v>188</v>
      </c>
      <c r="L22" s="106">
        <v>380431</v>
      </c>
      <c r="M22" s="106">
        <v>122486</v>
      </c>
    </row>
    <row r="23" spans="1:13" ht="11.25">
      <c r="A23" s="77" t="s">
        <v>51</v>
      </c>
      <c r="B23" s="77"/>
      <c r="C23" s="78" t="s">
        <v>94</v>
      </c>
      <c r="D23" s="105">
        <v>235</v>
      </c>
      <c r="E23" s="105">
        <v>357406</v>
      </c>
      <c r="F23" s="105">
        <v>176</v>
      </c>
      <c r="G23" s="105">
        <v>323536</v>
      </c>
      <c r="H23" s="105">
        <v>209582</v>
      </c>
      <c r="I23" s="105">
        <v>230</v>
      </c>
      <c r="J23" s="105">
        <v>349191</v>
      </c>
      <c r="K23" s="105">
        <v>174</v>
      </c>
      <c r="L23" s="105">
        <v>320058</v>
      </c>
      <c r="M23" s="105">
        <v>205361</v>
      </c>
    </row>
    <row r="24" spans="1:13" s="84" customFormat="1" ht="13.5" customHeight="1">
      <c r="A24" s="80"/>
      <c r="B24" s="80"/>
      <c r="C24" s="81" t="s">
        <v>95</v>
      </c>
      <c r="D24" s="106">
        <v>204</v>
      </c>
      <c r="E24" s="106">
        <v>371253</v>
      </c>
      <c r="F24" s="106">
        <v>207</v>
      </c>
      <c r="G24" s="106">
        <v>310133</v>
      </c>
      <c r="H24" s="106">
        <v>219664</v>
      </c>
      <c r="I24" s="106">
        <v>202</v>
      </c>
      <c r="J24" s="106">
        <v>367775</v>
      </c>
      <c r="K24" s="106">
        <v>202</v>
      </c>
      <c r="L24" s="106">
        <v>301918</v>
      </c>
      <c r="M24" s="106">
        <v>217314</v>
      </c>
    </row>
    <row r="25" spans="1:13" ht="11.25">
      <c r="A25" s="77" t="s">
        <v>52</v>
      </c>
      <c r="B25" s="77"/>
      <c r="C25" s="78" t="s">
        <v>94</v>
      </c>
      <c r="D25" s="105">
        <v>64</v>
      </c>
      <c r="E25" s="105">
        <v>90193</v>
      </c>
      <c r="F25" s="105">
        <v>151</v>
      </c>
      <c r="G25" s="105">
        <v>330160</v>
      </c>
      <c r="H25" s="105">
        <v>76077</v>
      </c>
      <c r="I25" s="105">
        <v>64</v>
      </c>
      <c r="J25" s="105">
        <v>90193</v>
      </c>
      <c r="K25" s="105">
        <v>144</v>
      </c>
      <c r="L25" s="105">
        <v>317793</v>
      </c>
      <c r="M25" s="105">
        <v>76077</v>
      </c>
    </row>
    <row r="26" spans="1:13" s="84" customFormat="1" ht="13.5" customHeight="1">
      <c r="A26" s="80"/>
      <c r="B26" s="80"/>
      <c r="C26" s="81" t="s">
        <v>95</v>
      </c>
      <c r="D26" s="106">
        <v>171</v>
      </c>
      <c r="E26" s="106">
        <v>356348</v>
      </c>
      <c r="F26" s="106">
        <v>43</v>
      </c>
      <c r="G26" s="106">
        <v>60733</v>
      </c>
      <c r="H26" s="106">
        <v>279644</v>
      </c>
      <c r="I26" s="106">
        <v>164</v>
      </c>
      <c r="J26" s="106">
        <v>343981</v>
      </c>
      <c r="K26" s="106">
        <v>43</v>
      </c>
      <c r="L26" s="106">
        <v>60733</v>
      </c>
      <c r="M26" s="106">
        <v>270828</v>
      </c>
    </row>
    <row r="27" spans="1:13" ht="11.25">
      <c r="A27" s="77" t="s">
        <v>53</v>
      </c>
      <c r="B27" s="77"/>
      <c r="C27" s="78" t="s">
        <v>94</v>
      </c>
      <c r="D27" s="105">
        <v>65</v>
      </c>
      <c r="E27" s="105">
        <v>134796</v>
      </c>
      <c r="F27" s="105">
        <v>164</v>
      </c>
      <c r="G27" s="105">
        <v>313800</v>
      </c>
      <c r="H27" s="105">
        <v>109470</v>
      </c>
      <c r="I27" s="105">
        <v>65</v>
      </c>
      <c r="J27" s="105">
        <v>134796</v>
      </c>
      <c r="K27" s="105">
        <v>163</v>
      </c>
      <c r="L27" s="105">
        <v>312500</v>
      </c>
      <c r="M27" s="105">
        <v>109470</v>
      </c>
    </row>
    <row r="28" spans="1:13" s="84" customFormat="1" ht="13.5" customHeight="1">
      <c r="A28" s="80"/>
      <c r="B28" s="80"/>
      <c r="C28" s="81" t="s">
        <v>95</v>
      </c>
      <c r="D28" s="106">
        <v>168</v>
      </c>
      <c r="E28" s="106">
        <v>322004</v>
      </c>
      <c r="F28" s="106">
        <v>61</v>
      </c>
      <c r="G28" s="106">
        <v>126592</v>
      </c>
      <c r="H28" s="106">
        <v>295580</v>
      </c>
      <c r="I28" s="106">
        <v>167</v>
      </c>
      <c r="J28" s="106">
        <v>320704</v>
      </c>
      <c r="K28" s="106">
        <v>61</v>
      </c>
      <c r="L28" s="106">
        <v>126592</v>
      </c>
      <c r="M28" s="106">
        <v>294313</v>
      </c>
    </row>
    <row r="29" spans="1:13" ht="11.25">
      <c r="A29" s="77" t="s">
        <v>54</v>
      </c>
      <c r="B29" s="77"/>
      <c r="C29" s="78" t="s">
        <v>94</v>
      </c>
      <c r="D29" s="105">
        <v>540</v>
      </c>
      <c r="E29" s="105">
        <v>1232898</v>
      </c>
      <c r="F29" s="105">
        <v>59</v>
      </c>
      <c r="G29" s="105">
        <v>110325</v>
      </c>
      <c r="H29" s="105">
        <v>730325</v>
      </c>
      <c r="I29" s="105">
        <v>516</v>
      </c>
      <c r="J29" s="105">
        <v>1179160</v>
      </c>
      <c r="K29" s="105">
        <v>59</v>
      </c>
      <c r="L29" s="105">
        <v>110325</v>
      </c>
      <c r="M29" s="105">
        <v>690256</v>
      </c>
    </row>
    <row r="30" spans="1:13" s="84" customFormat="1" ht="13.5" customHeight="1">
      <c r="A30" s="80"/>
      <c r="B30" s="80"/>
      <c r="C30" s="81" t="s">
        <v>95</v>
      </c>
      <c r="D30" s="106">
        <v>99</v>
      </c>
      <c r="E30" s="106">
        <v>221994</v>
      </c>
      <c r="F30" s="106">
        <v>499</v>
      </c>
      <c r="G30" s="106">
        <v>1119762</v>
      </c>
      <c r="H30" s="106">
        <v>129741</v>
      </c>
      <c r="I30" s="106">
        <v>99</v>
      </c>
      <c r="J30" s="106">
        <v>221994</v>
      </c>
      <c r="K30" s="106">
        <v>475</v>
      </c>
      <c r="L30" s="106">
        <v>1066024</v>
      </c>
      <c r="M30" s="106">
        <v>129741</v>
      </c>
    </row>
    <row r="31" spans="1:13" ht="11.25">
      <c r="A31" s="77" t="s">
        <v>97</v>
      </c>
      <c r="B31" s="77"/>
      <c r="C31" s="78" t="s">
        <v>94</v>
      </c>
      <c r="D31" s="105">
        <v>1265</v>
      </c>
      <c r="E31" s="105">
        <v>1236021</v>
      </c>
      <c r="F31" s="105">
        <v>1210</v>
      </c>
      <c r="G31" s="105">
        <v>1367287</v>
      </c>
      <c r="H31" s="105">
        <v>929778</v>
      </c>
      <c r="I31" s="105">
        <v>754</v>
      </c>
      <c r="J31" s="105">
        <v>926268</v>
      </c>
      <c r="K31" s="105">
        <v>720</v>
      </c>
      <c r="L31" s="105">
        <v>1044465</v>
      </c>
      <c r="M31" s="105">
        <v>643307</v>
      </c>
    </row>
    <row r="32" spans="1:13" s="84" customFormat="1" ht="13.5" customHeight="1">
      <c r="A32" s="80"/>
      <c r="B32" s="80"/>
      <c r="C32" s="81" t="s">
        <v>95</v>
      </c>
      <c r="D32" s="106">
        <v>1406</v>
      </c>
      <c r="E32" s="106">
        <v>1538954</v>
      </c>
      <c r="F32" s="106">
        <v>1108</v>
      </c>
      <c r="G32" s="106">
        <v>1097558</v>
      </c>
      <c r="H32" s="106">
        <v>1042520</v>
      </c>
      <c r="I32" s="106">
        <v>884</v>
      </c>
      <c r="J32" s="106">
        <v>1200271</v>
      </c>
      <c r="K32" s="106">
        <v>631</v>
      </c>
      <c r="L32" s="106">
        <v>807222</v>
      </c>
      <c r="M32" s="106">
        <v>753932</v>
      </c>
    </row>
    <row r="33" spans="1:13" s="88" customFormat="1" ht="11.25">
      <c r="A33" s="85" t="s">
        <v>55</v>
      </c>
      <c r="B33" s="85"/>
      <c r="C33" s="86" t="s">
        <v>94</v>
      </c>
      <c r="D33" s="129">
        <v>2964</v>
      </c>
      <c r="E33" s="129">
        <v>4471025</v>
      </c>
      <c r="F33" s="129">
        <v>2123</v>
      </c>
      <c r="G33" s="129">
        <v>3081197</v>
      </c>
      <c r="H33" s="129">
        <v>2869792</v>
      </c>
      <c r="I33" s="129">
        <v>2347</v>
      </c>
      <c r="J33" s="129">
        <v>3969143</v>
      </c>
      <c r="K33" s="129">
        <v>1614</v>
      </c>
      <c r="L33" s="129">
        <v>2721837</v>
      </c>
      <c r="M33" s="129">
        <v>2476156</v>
      </c>
    </row>
    <row r="34" spans="1:13" s="93" customFormat="1" ht="13.5" customHeight="1">
      <c r="A34" s="89"/>
      <c r="B34" s="89"/>
      <c r="C34" s="90" t="s">
        <v>95</v>
      </c>
      <c r="D34" s="112">
        <v>2556</v>
      </c>
      <c r="E34" s="112">
        <v>3686064</v>
      </c>
      <c r="F34" s="112">
        <v>2465</v>
      </c>
      <c r="G34" s="112">
        <v>3709265</v>
      </c>
      <c r="H34" s="112">
        <v>2457688</v>
      </c>
      <c r="I34" s="112">
        <v>2011</v>
      </c>
      <c r="J34" s="112">
        <v>3304660</v>
      </c>
      <c r="K34" s="112">
        <v>1906</v>
      </c>
      <c r="L34" s="112">
        <v>3267474</v>
      </c>
      <c r="M34" s="112">
        <v>2144421</v>
      </c>
    </row>
    <row r="35" spans="1:13" s="88" customFormat="1" ht="11.25">
      <c r="A35" s="76"/>
      <c r="B35" s="76"/>
      <c r="C35" s="86" t="s">
        <v>98</v>
      </c>
      <c r="D35" s="129">
        <v>5520</v>
      </c>
      <c r="E35" s="129">
        <v>8157089</v>
      </c>
      <c r="F35" s="129">
        <v>4588</v>
      </c>
      <c r="G35" s="129">
        <v>6790462</v>
      </c>
      <c r="H35" s="129">
        <v>5327480</v>
      </c>
      <c r="I35" s="129">
        <v>4358</v>
      </c>
      <c r="J35" s="129">
        <v>7273803</v>
      </c>
      <c r="K35" s="129">
        <v>3520</v>
      </c>
      <c r="L35" s="129">
        <v>5989311</v>
      </c>
      <c r="M35" s="129">
        <v>4620577</v>
      </c>
    </row>
    <row r="36" spans="1:13" ht="6" customHeight="1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</row>
    <row r="37" spans="1:13" ht="11.25">
      <c r="A37" s="207" t="s">
        <v>56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</row>
    <row r="38" spans="1:13" ht="6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</row>
    <row r="39" spans="1:13" ht="11.25">
      <c r="A39" s="77" t="s">
        <v>57</v>
      </c>
      <c r="B39" s="77"/>
      <c r="C39" s="78" t="s">
        <v>94</v>
      </c>
      <c r="D39" s="79">
        <v>519</v>
      </c>
      <c r="E39" s="79">
        <v>765940</v>
      </c>
      <c r="F39" s="79">
        <v>95</v>
      </c>
      <c r="G39" s="79">
        <v>146273</v>
      </c>
      <c r="H39" s="79">
        <v>403165</v>
      </c>
      <c r="I39" s="79">
        <v>425</v>
      </c>
      <c r="J39" s="79">
        <v>618079</v>
      </c>
      <c r="K39" s="79">
        <v>89</v>
      </c>
      <c r="L39" s="79">
        <v>137399</v>
      </c>
      <c r="M39" s="79">
        <v>319003</v>
      </c>
    </row>
    <row r="40" spans="1:13" s="84" customFormat="1" ht="13.5" customHeight="1">
      <c r="A40" s="80"/>
      <c r="B40" s="80"/>
      <c r="C40" s="81" t="s">
        <v>95</v>
      </c>
      <c r="D40" s="82">
        <v>172</v>
      </c>
      <c r="E40" s="82">
        <v>218138</v>
      </c>
      <c r="F40" s="82">
        <v>442</v>
      </c>
      <c r="G40" s="82">
        <v>694075</v>
      </c>
      <c r="H40" s="82">
        <v>115429</v>
      </c>
      <c r="I40" s="82">
        <v>164</v>
      </c>
      <c r="J40" s="82">
        <v>206182</v>
      </c>
      <c r="K40" s="82">
        <v>350</v>
      </c>
      <c r="L40" s="82">
        <v>549296</v>
      </c>
      <c r="M40" s="82">
        <v>106948</v>
      </c>
    </row>
    <row r="41" spans="1:13" ht="11.25">
      <c r="A41" s="77" t="s">
        <v>58</v>
      </c>
      <c r="B41" s="77"/>
      <c r="C41" s="78" t="s">
        <v>94</v>
      </c>
      <c r="D41" s="79">
        <v>1382</v>
      </c>
      <c r="E41" s="79">
        <v>2236279</v>
      </c>
      <c r="F41" s="79">
        <v>280</v>
      </c>
      <c r="G41" s="79">
        <v>447941</v>
      </c>
      <c r="H41" s="79">
        <v>1075127</v>
      </c>
      <c r="I41" s="79">
        <v>1089</v>
      </c>
      <c r="J41" s="79">
        <v>1793810</v>
      </c>
      <c r="K41" s="79">
        <v>213</v>
      </c>
      <c r="L41" s="79">
        <v>348286</v>
      </c>
      <c r="M41" s="79">
        <v>851651</v>
      </c>
    </row>
    <row r="42" spans="1:13" s="84" customFormat="1" ht="13.5" customHeight="1">
      <c r="A42" s="80"/>
      <c r="B42" s="80"/>
      <c r="C42" s="81" t="s">
        <v>95</v>
      </c>
      <c r="D42" s="82">
        <v>765</v>
      </c>
      <c r="E42" s="82">
        <v>1282882</v>
      </c>
      <c r="F42" s="82">
        <v>782</v>
      </c>
      <c r="G42" s="82">
        <v>1217639</v>
      </c>
      <c r="H42" s="82">
        <v>566814</v>
      </c>
      <c r="I42" s="82">
        <v>617</v>
      </c>
      <c r="J42" s="82">
        <v>1057390</v>
      </c>
      <c r="K42" s="82">
        <v>596</v>
      </c>
      <c r="L42" s="82">
        <v>937789</v>
      </c>
      <c r="M42" s="82">
        <v>457129</v>
      </c>
    </row>
    <row r="43" spans="1:13" ht="11.25">
      <c r="A43" s="77" t="s">
        <v>59</v>
      </c>
      <c r="B43" s="77"/>
      <c r="C43" s="78" t="s">
        <v>94</v>
      </c>
      <c r="D43" s="79">
        <v>505</v>
      </c>
      <c r="E43" s="79">
        <v>750592</v>
      </c>
      <c r="F43" s="105">
        <v>100</v>
      </c>
      <c r="G43" s="105">
        <v>147717</v>
      </c>
      <c r="H43" s="79">
        <v>461326</v>
      </c>
      <c r="I43" s="79">
        <v>409</v>
      </c>
      <c r="J43" s="79">
        <v>598732</v>
      </c>
      <c r="K43" s="105">
        <v>95</v>
      </c>
      <c r="L43" s="105">
        <v>138877</v>
      </c>
      <c r="M43" s="79">
        <v>374589</v>
      </c>
    </row>
    <row r="44" spans="1:13" s="84" customFormat="1" ht="13.5" customHeight="1">
      <c r="A44" s="80"/>
      <c r="B44" s="80"/>
      <c r="C44" s="81" t="s">
        <v>95</v>
      </c>
      <c r="D44" s="82">
        <v>163</v>
      </c>
      <c r="E44" s="82">
        <v>243135</v>
      </c>
      <c r="F44" s="82">
        <v>444</v>
      </c>
      <c r="G44" s="82">
        <v>659399</v>
      </c>
      <c r="H44" s="82">
        <v>149553</v>
      </c>
      <c r="I44" s="82">
        <v>155</v>
      </c>
      <c r="J44" s="82">
        <v>229407</v>
      </c>
      <c r="K44" s="82">
        <v>351</v>
      </c>
      <c r="L44" s="82">
        <v>512427</v>
      </c>
      <c r="M44" s="82">
        <v>141936</v>
      </c>
    </row>
    <row r="45" spans="1:13" ht="11.25">
      <c r="A45" s="77" t="s">
        <v>60</v>
      </c>
      <c r="B45" s="77"/>
      <c r="C45" s="78" t="s">
        <v>94</v>
      </c>
      <c r="D45" s="79">
        <v>414</v>
      </c>
      <c r="E45" s="79">
        <v>691975</v>
      </c>
      <c r="F45" s="79">
        <v>120</v>
      </c>
      <c r="G45" s="79">
        <v>187528</v>
      </c>
      <c r="H45" s="79">
        <v>310663</v>
      </c>
      <c r="I45" s="79">
        <v>293</v>
      </c>
      <c r="J45" s="79">
        <v>480309</v>
      </c>
      <c r="K45" s="79">
        <v>103</v>
      </c>
      <c r="L45" s="79">
        <v>163302</v>
      </c>
      <c r="M45" s="79">
        <v>208898</v>
      </c>
    </row>
    <row r="46" spans="1:13" s="84" customFormat="1" ht="13.5" customHeight="1">
      <c r="A46" s="80"/>
      <c r="B46" s="80"/>
      <c r="C46" s="81" t="s">
        <v>95</v>
      </c>
      <c r="D46" s="82">
        <v>186</v>
      </c>
      <c r="E46" s="82">
        <v>289506</v>
      </c>
      <c r="F46" s="82">
        <v>244</v>
      </c>
      <c r="G46" s="82">
        <v>436784</v>
      </c>
      <c r="H46" s="82">
        <v>93084</v>
      </c>
      <c r="I46" s="82">
        <v>161</v>
      </c>
      <c r="J46" s="82">
        <v>253397</v>
      </c>
      <c r="K46" s="82">
        <v>159</v>
      </c>
      <c r="L46" s="82">
        <v>281736</v>
      </c>
      <c r="M46" s="82">
        <v>86181</v>
      </c>
    </row>
    <row r="47" spans="1:13" ht="11.25">
      <c r="A47" s="77" t="s">
        <v>61</v>
      </c>
      <c r="B47" s="77"/>
      <c r="C47" s="78" t="s">
        <v>94</v>
      </c>
      <c r="D47" s="79">
        <v>419</v>
      </c>
      <c r="E47" s="79">
        <v>721585</v>
      </c>
      <c r="F47" s="79">
        <v>84</v>
      </c>
      <c r="G47" s="79">
        <v>124773</v>
      </c>
      <c r="H47" s="79">
        <v>210053</v>
      </c>
      <c r="I47" s="79">
        <v>314</v>
      </c>
      <c r="J47" s="79">
        <v>553015</v>
      </c>
      <c r="K47" s="79">
        <v>77</v>
      </c>
      <c r="L47" s="79">
        <v>113253</v>
      </c>
      <c r="M47" s="79">
        <v>153607</v>
      </c>
    </row>
    <row r="48" spans="1:13" s="84" customFormat="1" ht="13.5" customHeight="1">
      <c r="A48" s="80"/>
      <c r="B48" s="80"/>
      <c r="C48" s="81" t="s">
        <v>95</v>
      </c>
      <c r="D48" s="82">
        <v>228</v>
      </c>
      <c r="E48" s="82">
        <v>346255</v>
      </c>
      <c r="F48" s="82">
        <v>167</v>
      </c>
      <c r="G48" s="82">
        <v>290819</v>
      </c>
      <c r="H48" s="82">
        <v>113073</v>
      </c>
      <c r="I48" s="82">
        <v>176</v>
      </c>
      <c r="J48" s="82">
        <v>266963</v>
      </c>
      <c r="K48" s="82">
        <v>117</v>
      </c>
      <c r="L48" s="82">
        <v>204533</v>
      </c>
      <c r="M48" s="82">
        <v>97329</v>
      </c>
    </row>
    <row r="49" spans="1:13" ht="11.25">
      <c r="A49" s="77" t="s">
        <v>97</v>
      </c>
      <c r="B49" s="77"/>
      <c r="C49" s="78" t="s">
        <v>94</v>
      </c>
      <c r="D49" s="79">
        <v>117</v>
      </c>
      <c r="E49" s="79">
        <v>90369</v>
      </c>
      <c r="F49" s="79">
        <v>157</v>
      </c>
      <c r="G49" s="79">
        <v>172163</v>
      </c>
      <c r="H49" s="79">
        <v>45408</v>
      </c>
      <c r="I49" s="79">
        <v>114</v>
      </c>
      <c r="J49" s="79">
        <v>86092</v>
      </c>
      <c r="K49" s="79">
        <v>149</v>
      </c>
      <c r="L49" s="79">
        <v>159525</v>
      </c>
      <c r="M49" s="79">
        <v>44134</v>
      </c>
    </row>
    <row r="50" spans="1:13" s="84" customFormat="1" ht="13.5" customHeight="1">
      <c r="A50" s="80"/>
      <c r="B50" s="80"/>
      <c r="C50" s="81" t="s">
        <v>95</v>
      </c>
      <c r="D50" s="82">
        <v>164</v>
      </c>
      <c r="E50" s="82">
        <v>184977</v>
      </c>
      <c r="F50" s="82">
        <v>109</v>
      </c>
      <c r="G50" s="82">
        <v>79756</v>
      </c>
      <c r="H50" s="82">
        <v>107537</v>
      </c>
      <c r="I50" s="82">
        <v>156</v>
      </c>
      <c r="J50" s="82">
        <v>172339</v>
      </c>
      <c r="K50" s="82">
        <v>106</v>
      </c>
      <c r="L50" s="82">
        <v>75479</v>
      </c>
      <c r="M50" s="82">
        <v>100933</v>
      </c>
    </row>
    <row r="51" spans="1:13" s="88" customFormat="1" ht="11.25">
      <c r="A51" s="85" t="s">
        <v>55</v>
      </c>
      <c r="B51" s="85"/>
      <c r="C51" s="86" t="s">
        <v>94</v>
      </c>
      <c r="D51" s="87">
        <v>3356</v>
      </c>
      <c r="E51" s="87">
        <v>5256740</v>
      </c>
      <c r="F51" s="87">
        <v>836</v>
      </c>
      <c r="G51" s="87">
        <v>1226395</v>
      </c>
      <c r="H51" s="87">
        <v>2505742</v>
      </c>
      <c r="I51" s="87">
        <v>2644</v>
      </c>
      <c r="J51" s="87">
        <v>4130037</v>
      </c>
      <c r="K51" s="87">
        <v>726</v>
      </c>
      <c r="L51" s="87">
        <v>1060642</v>
      </c>
      <c r="M51" s="87">
        <v>1951882</v>
      </c>
    </row>
    <row r="52" spans="1:13" s="93" customFormat="1" ht="13.5" customHeight="1">
      <c r="A52" s="89"/>
      <c r="B52" s="89"/>
      <c r="C52" s="90" t="s">
        <v>95</v>
      </c>
      <c r="D52" s="91">
        <v>1678</v>
      </c>
      <c r="E52" s="91">
        <v>2564893</v>
      </c>
      <c r="F52" s="91">
        <v>2188</v>
      </c>
      <c r="G52" s="91">
        <v>3378472</v>
      </c>
      <c r="H52" s="91">
        <v>1145490</v>
      </c>
      <c r="I52" s="91">
        <v>1429</v>
      </c>
      <c r="J52" s="91">
        <v>2185678</v>
      </c>
      <c r="K52" s="91">
        <v>1679</v>
      </c>
      <c r="L52" s="91">
        <v>2561260</v>
      </c>
      <c r="M52" s="91">
        <v>990456</v>
      </c>
    </row>
    <row r="53" spans="1:13" s="88" customFormat="1" ht="11.25">
      <c r="A53" s="85"/>
      <c r="B53" s="85"/>
      <c r="C53" s="86" t="s">
        <v>98</v>
      </c>
      <c r="D53" s="87">
        <v>5034</v>
      </c>
      <c r="E53" s="87">
        <v>7821633</v>
      </c>
      <c r="F53" s="87">
        <v>3024</v>
      </c>
      <c r="G53" s="87">
        <v>4604867</v>
      </c>
      <c r="H53" s="87">
        <v>3651231</v>
      </c>
      <c r="I53" s="87">
        <v>4073</v>
      </c>
      <c r="J53" s="87">
        <v>6315715</v>
      </c>
      <c r="K53" s="87">
        <v>2405</v>
      </c>
      <c r="L53" s="87">
        <v>3621902</v>
      </c>
      <c r="M53" s="87">
        <v>2942337</v>
      </c>
    </row>
    <row r="54" spans="1:13" ht="6" customHeight="1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</row>
    <row r="55" spans="1:13" ht="11.25">
      <c r="A55" s="207" t="s">
        <v>63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</row>
    <row r="56" spans="1:13" ht="6" customHeight="1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</row>
    <row r="57" spans="1:13" s="88" customFormat="1" ht="11.25">
      <c r="A57" s="85" t="s">
        <v>99</v>
      </c>
      <c r="B57" s="85"/>
      <c r="C57" s="86" t="s">
        <v>94</v>
      </c>
      <c r="D57" s="87">
        <v>6320</v>
      </c>
      <c r="E57" s="87">
        <v>9727765</v>
      </c>
      <c r="F57" s="87">
        <v>2959</v>
      </c>
      <c r="G57" s="87">
        <v>4307592</v>
      </c>
      <c r="H57" s="87">
        <v>5375533</v>
      </c>
      <c r="I57" s="87">
        <v>4991</v>
      </c>
      <c r="J57" s="87">
        <v>8099180</v>
      </c>
      <c r="K57" s="87">
        <v>2340</v>
      </c>
      <c r="L57" s="87">
        <v>3782479</v>
      </c>
      <c r="M57" s="87">
        <v>4428038</v>
      </c>
    </row>
    <row r="58" spans="1:13" s="93" customFormat="1" ht="13.5" customHeight="1">
      <c r="A58" s="89"/>
      <c r="B58" s="89"/>
      <c r="C58" s="90" t="s">
        <v>95</v>
      </c>
      <c r="D58" s="91">
        <v>4234</v>
      </c>
      <c r="E58" s="91">
        <v>6250957</v>
      </c>
      <c r="F58" s="91">
        <v>4653</v>
      </c>
      <c r="G58" s="91">
        <v>7087737</v>
      </c>
      <c r="H58" s="91">
        <v>3603177</v>
      </c>
      <c r="I58" s="91">
        <v>3440</v>
      </c>
      <c r="J58" s="91">
        <v>5490338</v>
      </c>
      <c r="K58" s="91">
        <v>3585</v>
      </c>
      <c r="L58" s="91">
        <v>5828734</v>
      </c>
      <c r="M58" s="91">
        <v>3134876</v>
      </c>
    </row>
    <row r="59" spans="1:13" s="88" customFormat="1" ht="11.25">
      <c r="A59" s="85"/>
      <c r="B59" s="85"/>
      <c r="C59" s="86" t="s">
        <v>98</v>
      </c>
      <c r="D59" s="87">
        <v>10554</v>
      </c>
      <c r="E59" s="87">
        <v>15978722</v>
      </c>
      <c r="F59" s="87">
        <v>7612</v>
      </c>
      <c r="G59" s="87">
        <v>11395329</v>
      </c>
      <c r="H59" s="87">
        <v>8978711</v>
      </c>
      <c r="I59" s="87">
        <v>8431</v>
      </c>
      <c r="J59" s="87">
        <v>13589518</v>
      </c>
      <c r="K59" s="87">
        <v>5925</v>
      </c>
      <c r="L59" s="87">
        <v>9611213</v>
      </c>
      <c r="M59" s="87">
        <v>7562914</v>
      </c>
    </row>
    <row r="60" spans="1:3" ht="6" customHeight="1">
      <c r="A60" s="77"/>
      <c r="B60" s="77"/>
      <c r="C60" s="74"/>
    </row>
    <row r="61" spans="1:13" ht="11.25">
      <c r="A61" s="94" t="s">
        <v>67</v>
      </c>
      <c r="B61" s="77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</row>
    <row r="62" spans="1:13" ht="11.25">
      <c r="A62" s="212" t="s">
        <v>156</v>
      </c>
      <c r="B62" s="212"/>
      <c r="C62" s="212"/>
      <c r="D62" s="212"/>
      <c r="E62" s="212"/>
      <c r="F62" s="95"/>
      <c r="G62" s="95"/>
      <c r="H62" s="95"/>
      <c r="I62" s="95"/>
      <c r="J62" s="95"/>
      <c r="K62" s="95"/>
      <c r="L62" s="95"/>
      <c r="M62" s="95"/>
    </row>
    <row r="63" spans="1:13" ht="11.25">
      <c r="A63" s="77"/>
      <c r="B63" s="77"/>
      <c r="C63" s="78" t="s">
        <v>94</v>
      </c>
      <c r="D63" s="79">
        <v>732</v>
      </c>
      <c r="E63" s="79">
        <v>1242540</v>
      </c>
      <c r="F63" s="79">
        <v>444</v>
      </c>
      <c r="G63" s="79">
        <v>771662</v>
      </c>
      <c r="H63" s="79">
        <v>655991</v>
      </c>
      <c r="I63" s="79">
        <v>647</v>
      </c>
      <c r="J63" s="79">
        <v>1099390</v>
      </c>
      <c r="K63" s="79">
        <v>426</v>
      </c>
      <c r="L63" s="79">
        <v>737693</v>
      </c>
      <c r="M63" s="79">
        <v>589987</v>
      </c>
    </row>
    <row r="64" spans="1:13" s="84" customFormat="1" ht="13.5" customHeight="1">
      <c r="A64" s="80"/>
      <c r="B64" s="80"/>
      <c r="C64" s="81" t="s">
        <v>95</v>
      </c>
      <c r="D64" s="82">
        <v>590</v>
      </c>
      <c r="E64" s="82">
        <v>1014720</v>
      </c>
      <c r="F64" s="82">
        <v>481</v>
      </c>
      <c r="G64" s="82">
        <v>811410</v>
      </c>
      <c r="H64" s="82">
        <v>551929</v>
      </c>
      <c r="I64" s="82">
        <v>568</v>
      </c>
      <c r="J64" s="82">
        <v>974568</v>
      </c>
      <c r="K64" s="82">
        <v>421</v>
      </c>
      <c r="L64" s="82">
        <v>710775</v>
      </c>
      <c r="M64" s="82">
        <v>531810</v>
      </c>
    </row>
    <row r="65" spans="1:13" ht="11.25">
      <c r="A65" s="77"/>
      <c r="B65" s="77"/>
      <c r="C65" s="78" t="s">
        <v>98</v>
      </c>
      <c r="D65" s="79">
        <f aca="true" t="shared" si="0" ref="D65:M65">SUM(D63:D64)</f>
        <v>1322</v>
      </c>
      <c r="E65" s="79">
        <f t="shared" si="0"/>
        <v>2257260</v>
      </c>
      <c r="F65" s="79">
        <f t="shared" si="0"/>
        <v>925</v>
      </c>
      <c r="G65" s="79">
        <f t="shared" si="0"/>
        <v>1583072</v>
      </c>
      <c r="H65" s="79">
        <f t="shared" si="0"/>
        <v>1207920</v>
      </c>
      <c r="I65" s="79">
        <f t="shared" si="0"/>
        <v>1215</v>
      </c>
      <c r="J65" s="79">
        <f t="shared" si="0"/>
        <v>2073958</v>
      </c>
      <c r="K65" s="79">
        <f t="shared" si="0"/>
        <v>847</v>
      </c>
      <c r="L65" s="79">
        <f t="shared" si="0"/>
        <v>1448468</v>
      </c>
      <c r="M65" s="79">
        <f t="shared" si="0"/>
        <v>1121797</v>
      </c>
    </row>
    <row r="66" ht="11.25">
      <c r="A66" s="67" t="s">
        <v>154</v>
      </c>
    </row>
    <row r="67" spans="1:4" ht="11.25">
      <c r="A67" s="126" t="s">
        <v>155</v>
      </c>
      <c r="D67" s="96"/>
    </row>
  </sheetData>
  <mergeCells count="32"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  <mergeCell ref="D7:E7"/>
    <mergeCell ref="F7:G7"/>
    <mergeCell ref="H7:H11"/>
    <mergeCell ref="I7:J7"/>
    <mergeCell ref="E8:E11"/>
    <mergeCell ref="F8:F11"/>
    <mergeCell ref="A12:M12"/>
    <mergeCell ref="A13:M13"/>
    <mergeCell ref="C14:M14"/>
    <mergeCell ref="L8:L11"/>
    <mergeCell ref="G8:G11"/>
    <mergeCell ref="I8:I11"/>
    <mergeCell ref="J8:J11"/>
    <mergeCell ref="K8:K11"/>
    <mergeCell ref="A36:M36"/>
    <mergeCell ref="A37:M37"/>
    <mergeCell ref="A38:M38"/>
    <mergeCell ref="A54:M54"/>
    <mergeCell ref="A55:M55"/>
    <mergeCell ref="A56:M56"/>
    <mergeCell ref="C61:M61"/>
    <mergeCell ref="A62:E62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67" customWidth="1"/>
    <col min="2" max="2" width="0.85546875" style="67" customWidth="1"/>
    <col min="3" max="3" width="4.7109375" style="67" customWidth="1"/>
    <col min="4" max="12" width="7.8515625" style="67" customWidth="1"/>
    <col min="13" max="13" width="6.7109375" style="67" customWidth="1"/>
    <col min="14" max="14" width="4.7109375" style="67" customWidth="1"/>
    <col min="15" max="15" width="6.28125" style="67" customWidth="1"/>
    <col min="16" max="16" width="6.7109375" style="67" customWidth="1"/>
    <col min="17" max="16384" width="11.421875" style="67" customWidth="1"/>
  </cols>
  <sheetData>
    <row r="1" s="97" customFormat="1" ht="12">
      <c r="L1" s="97">
        <v>15</v>
      </c>
    </row>
    <row r="2" ht="6" customHeight="1"/>
    <row r="3" spans="1:16" ht="12.75" customHeight="1">
      <c r="A3" s="191" t="s">
        <v>204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1"/>
      <c r="N3" s="71"/>
      <c r="O3" s="71"/>
      <c r="P3" s="71"/>
    </row>
    <row r="4" spans="1:16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0"/>
      <c r="N4" s="70"/>
      <c r="O4" s="70"/>
      <c r="P4" s="70"/>
    </row>
    <row r="5" spans="1:16" ht="12" customHeight="1">
      <c r="A5" s="191" t="s">
        <v>201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1"/>
      <c r="N5" s="71"/>
      <c r="O5" s="71"/>
      <c r="P5" s="71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4"/>
      <c r="N6" s="72"/>
      <c r="O6" s="72"/>
      <c r="P6" s="72"/>
    </row>
    <row r="7" spans="1:16" ht="12.75" customHeight="1">
      <c r="A7" s="192" t="s">
        <v>150</v>
      </c>
      <c r="B7" s="193"/>
      <c r="C7" s="198" t="s">
        <v>101</v>
      </c>
      <c r="D7" s="198" t="s">
        <v>181</v>
      </c>
      <c r="E7" s="216" t="s">
        <v>102</v>
      </c>
      <c r="F7" s="217"/>
      <c r="G7" s="217"/>
      <c r="H7" s="217"/>
      <c r="I7" s="217"/>
      <c r="J7" s="217"/>
      <c r="K7" s="217"/>
      <c r="L7" s="217"/>
      <c r="M7" s="74"/>
      <c r="N7" s="72"/>
      <c r="O7" s="72"/>
      <c r="P7" s="72"/>
    </row>
    <row r="8" spans="1:16" ht="12.75" customHeight="1">
      <c r="A8" s="194"/>
      <c r="B8" s="195"/>
      <c r="C8" s="199"/>
      <c r="D8" s="199"/>
      <c r="E8" s="198" t="s">
        <v>157</v>
      </c>
      <c r="F8" s="218" t="s">
        <v>102</v>
      </c>
      <c r="G8" s="219"/>
      <c r="H8" s="219"/>
      <c r="I8" s="219"/>
      <c r="J8" s="219"/>
      <c r="K8" s="219"/>
      <c r="L8" s="219"/>
      <c r="M8" s="74"/>
      <c r="N8" s="72"/>
      <c r="O8" s="72"/>
      <c r="P8" s="72"/>
    </row>
    <row r="9" spans="1:18" s="103" customFormat="1" ht="12.75" customHeight="1">
      <c r="A9" s="194"/>
      <c r="B9" s="195"/>
      <c r="C9" s="199"/>
      <c r="D9" s="199"/>
      <c r="E9" s="199"/>
      <c r="F9" s="98">
        <v>0</v>
      </c>
      <c r="G9" s="99">
        <v>1</v>
      </c>
      <c r="H9" s="99">
        <v>2</v>
      </c>
      <c r="I9" s="99">
        <v>3</v>
      </c>
      <c r="J9" s="99">
        <v>4</v>
      </c>
      <c r="K9" s="99">
        <v>5</v>
      </c>
      <c r="L9" s="100">
        <v>6</v>
      </c>
      <c r="M9" s="101"/>
      <c r="N9" s="101"/>
      <c r="O9" s="102"/>
      <c r="P9" s="102"/>
      <c r="R9" s="73"/>
    </row>
    <row r="10" spans="1:18" ht="12.75" customHeight="1">
      <c r="A10" s="194"/>
      <c r="B10" s="195"/>
      <c r="C10" s="199"/>
      <c r="D10" s="199"/>
      <c r="E10" s="199"/>
      <c r="F10" s="199" t="s">
        <v>158</v>
      </c>
      <c r="G10" s="214" t="s">
        <v>103</v>
      </c>
      <c r="H10" s="214" t="s">
        <v>104</v>
      </c>
      <c r="I10" s="199" t="s">
        <v>159</v>
      </c>
      <c r="J10" s="199" t="s">
        <v>105</v>
      </c>
      <c r="K10" s="199" t="s">
        <v>106</v>
      </c>
      <c r="L10" s="188" t="s">
        <v>107</v>
      </c>
      <c r="M10" s="75"/>
      <c r="N10" s="102"/>
      <c r="O10" s="102"/>
      <c r="P10" s="102"/>
      <c r="R10" s="72"/>
    </row>
    <row r="11" spans="1:18" ht="12.75" customHeight="1">
      <c r="A11" s="194"/>
      <c r="B11" s="195"/>
      <c r="C11" s="199"/>
      <c r="D11" s="199"/>
      <c r="E11" s="199"/>
      <c r="F11" s="199"/>
      <c r="G11" s="214"/>
      <c r="H11" s="214"/>
      <c r="I11" s="199"/>
      <c r="J11" s="199"/>
      <c r="K11" s="199"/>
      <c r="L11" s="188"/>
      <c r="M11" s="75"/>
      <c r="N11" s="102"/>
      <c r="O11" s="102"/>
      <c r="P11" s="102"/>
      <c r="R11" s="72"/>
    </row>
    <row r="12" spans="1:16" ht="12.75" customHeight="1">
      <c r="A12" s="194"/>
      <c r="B12" s="195"/>
      <c r="C12" s="199"/>
      <c r="D12" s="199"/>
      <c r="E12" s="199"/>
      <c r="F12" s="199"/>
      <c r="G12" s="214"/>
      <c r="H12" s="214"/>
      <c r="I12" s="199"/>
      <c r="J12" s="199"/>
      <c r="K12" s="199"/>
      <c r="L12" s="188"/>
      <c r="M12" s="75"/>
      <c r="N12" s="73"/>
      <c r="O12" s="72"/>
      <c r="P12" s="75"/>
    </row>
    <row r="13" spans="1:16" ht="12.75" customHeight="1">
      <c r="A13" s="194"/>
      <c r="B13" s="195"/>
      <c r="C13" s="199"/>
      <c r="D13" s="199"/>
      <c r="E13" s="199"/>
      <c r="F13" s="199"/>
      <c r="G13" s="214"/>
      <c r="H13" s="214"/>
      <c r="I13" s="199"/>
      <c r="J13" s="199"/>
      <c r="K13" s="199"/>
      <c r="L13" s="188"/>
      <c r="M13" s="75"/>
      <c r="N13" s="73"/>
      <c r="O13" s="72"/>
      <c r="P13" s="75"/>
    </row>
    <row r="14" spans="1:16" ht="12.75" customHeight="1">
      <c r="A14" s="196"/>
      <c r="B14" s="197"/>
      <c r="C14" s="200"/>
      <c r="D14" s="200"/>
      <c r="E14" s="200"/>
      <c r="F14" s="200"/>
      <c r="G14" s="215"/>
      <c r="H14" s="215"/>
      <c r="I14" s="200"/>
      <c r="J14" s="200"/>
      <c r="K14" s="200"/>
      <c r="L14" s="189"/>
      <c r="M14" s="75"/>
      <c r="N14" s="73"/>
      <c r="O14" s="72"/>
      <c r="P14" s="75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5"/>
      <c r="N15" s="73"/>
      <c r="O15" s="72"/>
      <c r="P15" s="75"/>
    </row>
    <row r="16" spans="1:18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0"/>
      <c r="N16" s="70"/>
      <c r="O16" s="70"/>
      <c r="P16" s="70"/>
      <c r="R16" s="221"/>
    </row>
    <row r="17" spans="1:18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0"/>
      <c r="N17" s="70"/>
      <c r="O17" s="70"/>
      <c r="P17" s="70"/>
      <c r="R17" s="221"/>
    </row>
    <row r="18" spans="1:18" ht="10.5" customHeight="1">
      <c r="A18" s="77" t="s">
        <v>47</v>
      </c>
      <c r="B18" s="77"/>
      <c r="C18" s="78" t="s">
        <v>108</v>
      </c>
      <c r="D18" s="105">
        <v>326780</v>
      </c>
      <c r="E18" s="105">
        <v>7649</v>
      </c>
      <c r="F18" s="105" t="s">
        <v>109</v>
      </c>
      <c r="G18" s="105">
        <v>7649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R18" s="221"/>
    </row>
    <row r="19" spans="1:18" s="84" customFormat="1" ht="13.5" customHeight="1">
      <c r="A19" s="80"/>
      <c r="B19" s="80"/>
      <c r="C19" s="81" t="s">
        <v>110</v>
      </c>
      <c r="D19" s="106">
        <v>154582</v>
      </c>
      <c r="E19" s="106">
        <v>12903</v>
      </c>
      <c r="F19" s="106" t="s">
        <v>109</v>
      </c>
      <c r="G19" s="106">
        <v>12903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R19" s="221"/>
    </row>
    <row r="20" spans="1:12" ht="12" customHeight="1">
      <c r="A20" s="77" t="s">
        <v>49</v>
      </c>
      <c r="B20" s="77"/>
      <c r="C20" s="78" t="s">
        <v>108</v>
      </c>
      <c r="D20" s="105">
        <v>186780</v>
      </c>
      <c r="E20" s="105">
        <v>4489</v>
      </c>
      <c r="F20" s="105" t="s">
        <v>109</v>
      </c>
      <c r="G20" s="105">
        <v>4489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</row>
    <row r="21" spans="1:16" s="107" customFormat="1" ht="12.75" customHeight="1">
      <c r="A21" s="80"/>
      <c r="B21" s="80"/>
      <c r="C21" s="81" t="s">
        <v>110</v>
      </c>
      <c r="D21" s="106">
        <v>213470</v>
      </c>
      <c r="E21" s="106">
        <v>100972</v>
      </c>
      <c r="F21" s="106" t="s">
        <v>109</v>
      </c>
      <c r="G21" s="106">
        <v>100290</v>
      </c>
      <c r="H21" s="106" t="s">
        <v>109</v>
      </c>
      <c r="I21" s="106" t="s">
        <v>109</v>
      </c>
      <c r="J21" s="106" t="s">
        <v>109</v>
      </c>
      <c r="K21" s="106">
        <v>682</v>
      </c>
      <c r="L21" s="106" t="s">
        <v>109</v>
      </c>
      <c r="M21" s="84"/>
      <c r="N21" s="84"/>
      <c r="O21" s="84"/>
      <c r="P21" s="84"/>
    </row>
    <row r="22" spans="1:12" ht="12" customHeight="1">
      <c r="A22" s="77" t="s">
        <v>50</v>
      </c>
      <c r="B22" s="77"/>
      <c r="C22" s="78" t="s">
        <v>108</v>
      </c>
      <c r="D22" s="105">
        <v>264905</v>
      </c>
      <c r="E22" s="105">
        <v>11366</v>
      </c>
      <c r="F22" s="105" t="s">
        <v>109</v>
      </c>
      <c r="G22" s="105">
        <v>11366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</row>
    <row r="23" spans="1:16" s="107" customFormat="1" ht="12.75" customHeight="1">
      <c r="A23" s="80"/>
      <c r="B23" s="80"/>
      <c r="C23" s="81" t="s">
        <v>110</v>
      </c>
      <c r="D23" s="106">
        <v>122486</v>
      </c>
      <c r="E23" s="106">
        <v>85604</v>
      </c>
      <c r="F23" s="106" t="s">
        <v>109</v>
      </c>
      <c r="G23" s="106">
        <v>85604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2" ht="12" customHeight="1">
      <c r="A24" s="77" t="s">
        <v>51</v>
      </c>
      <c r="B24" s="77"/>
      <c r="C24" s="78" t="s">
        <v>108</v>
      </c>
      <c r="D24" s="105">
        <v>209582</v>
      </c>
      <c r="E24" s="105">
        <v>8601</v>
      </c>
      <c r="F24" s="105" t="s">
        <v>109</v>
      </c>
      <c r="G24" s="105">
        <v>8601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</row>
    <row r="25" spans="1:16" s="107" customFormat="1" ht="12.75" customHeight="1">
      <c r="A25" s="80"/>
      <c r="B25" s="80"/>
      <c r="C25" s="81" t="s">
        <v>110</v>
      </c>
      <c r="D25" s="106">
        <v>219664</v>
      </c>
      <c r="E25" s="106">
        <v>148846</v>
      </c>
      <c r="F25" s="106" t="s">
        <v>109</v>
      </c>
      <c r="G25" s="106">
        <v>148846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2" ht="12" customHeight="1">
      <c r="A26" s="77" t="s">
        <v>52</v>
      </c>
      <c r="B26" s="77"/>
      <c r="C26" s="78" t="s">
        <v>108</v>
      </c>
      <c r="D26" s="105">
        <v>76077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</row>
    <row r="27" spans="1:16" s="107" customFormat="1" ht="12.75" customHeight="1">
      <c r="A27" s="80"/>
      <c r="B27" s="80"/>
      <c r="C27" s="81" t="s">
        <v>110</v>
      </c>
      <c r="D27" s="106">
        <v>279644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2" ht="12" customHeight="1">
      <c r="A28" s="77" t="s">
        <v>53</v>
      </c>
      <c r="B28" s="77"/>
      <c r="C28" s="78" t="s">
        <v>108</v>
      </c>
      <c r="D28" s="105">
        <v>109470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</row>
    <row r="29" spans="1:16" s="107" customFormat="1" ht="12.75" customHeight="1">
      <c r="A29" s="80"/>
      <c r="B29" s="80"/>
      <c r="C29" s="81" t="s">
        <v>110</v>
      </c>
      <c r="D29" s="106">
        <v>295580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2" ht="12" customHeight="1">
      <c r="A30" s="77" t="s">
        <v>54</v>
      </c>
      <c r="B30" s="77"/>
      <c r="C30" s="78" t="s">
        <v>108</v>
      </c>
      <c r="D30" s="105">
        <v>730325</v>
      </c>
      <c r="E30" s="105">
        <v>6034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>
        <v>6034</v>
      </c>
      <c r="L30" s="105" t="s">
        <v>109</v>
      </c>
    </row>
    <row r="31" spans="1:16" s="107" customFormat="1" ht="12.75" customHeight="1">
      <c r="A31" s="80"/>
      <c r="B31" s="80"/>
      <c r="C31" s="81" t="s">
        <v>110</v>
      </c>
      <c r="D31" s="106">
        <v>129741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2" ht="12" customHeight="1">
      <c r="A32" s="77" t="s">
        <v>97</v>
      </c>
      <c r="B32" s="77"/>
      <c r="C32" s="78" t="s">
        <v>108</v>
      </c>
      <c r="D32" s="105">
        <v>965873</v>
      </c>
      <c r="E32" s="105" t="s">
        <v>109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 t="s">
        <v>109</v>
      </c>
    </row>
    <row r="33" spans="1:16" s="107" customFormat="1" ht="12.75" customHeight="1">
      <c r="A33" s="80"/>
      <c r="B33" s="80"/>
      <c r="C33" s="81" t="s">
        <v>110</v>
      </c>
      <c r="D33" s="106">
        <v>1042520</v>
      </c>
      <c r="E33" s="106">
        <v>227930</v>
      </c>
      <c r="F33" s="106" t="s">
        <v>109</v>
      </c>
      <c r="G33" s="106">
        <v>220464</v>
      </c>
      <c r="H33" s="106" t="s">
        <v>109</v>
      </c>
      <c r="I33" s="106" t="s">
        <v>109</v>
      </c>
      <c r="J33" s="106" t="s">
        <v>109</v>
      </c>
      <c r="K33" s="106">
        <v>7466</v>
      </c>
      <c r="L33" s="106" t="s">
        <v>109</v>
      </c>
      <c r="M33" s="84"/>
      <c r="N33" s="84"/>
      <c r="O33" s="84"/>
      <c r="P33" s="84"/>
    </row>
    <row r="34" spans="1:16" s="111" customFormat="1" ht="12" customHeight="1">
      <c r="A34" s="108" t="s">
        <v>55</v>
      </c>
      <c r="B34" s="108"/>
      <c r="C34" s="109" t="s">
        <v>108</v>
      </c>
      <c r="D34" s="110">
        <v>2869792</v>
      </c>
      <c r="E34" s="110">
        <v>38139</v>
      </c>
      <c r="F34" s="110" t="s">
        <v>109</v>
      </c>
      <c r="G34" s="110">
        <v>32105</v>
      </c>
      <c r="H34" s="110" t="s">
        <v>109</v>
      </c>
      <c r="I34" s="110" t="s">
        <v>109</v>
      </c>
      <c r="J34" s="110" t="s">
        <v>109</v>
      </c>
      <c r="K34" s="110">
        <v>6034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2457688</v>
      </c>
      <c r="E35" s="112">
        <v>576255</v>
      </c>
      <c r="F35" s="112" t="s">
        <v>109</v>
      </c>
      <c r="G35" s="112">
        <v>568107</v>
      </c>
      <c r="H35" s="112" t="s">
        <v>109</v>
      </c>
      <c r="I35" s="112" t="s">
        <v>109</v>
      </c>
      <c r="J35" s="112" t="s">
        <v>109</v>
      </c>
      <c r="K35" s="112">
        <v>8148</v>
      </c>
      <c r="L35" s="112" t="s">
        <v>109</v>
      </c>
      <c r="M35" s="88"/>
      <c r="N35" s="88"/>
      <c r="O35" s="88"/>
      <c r="P35" s="88"/>
    </row>
    <row r="36" spans="1:12" ht="12" customHeight="1">
      <c r="A36" s="77"/>
      <c r="B36" s="77"/>
      <c r="C36" s="109" t="s">
        <v>98</v>
      </c>
      <c r="D36" s="110">
        <v>5327480</v>
      </c>
      <c r="E36" s="110">
        <v>614394</v>
      </c>
      <c r="F36" s="110" t="s">
        <v>109</v>
      </c>
      <c r="G36" s="110">
        <v>600212</v>
      </c>
      <c r="H36" s="110" t="s">
        <v>109</v>
      </c>
      <c r="I36" s="110" t="s">
        <v>109</v>
      </c>
      <c r="J36" s="110" t="s">
        <v>109</v>
      </c>
      <c r="K36" s="110">
        <v>14182</v>
      </c>
      <c r="L36" s="110" t="s">
        <v>109</v>
      </c>
    </row>
    <row r="37" spans="4:12" ht="4.5" customHeight="1">
      <c r="D37" s="105"/>
      <c r="E37" s="105"/>
      <c r="F37" s="105"/>
      <c r="G37" s="105"/>
      <c r="H37" s="105"/>
      <c r="I37" s="105"/>
      <c r="J37" s="105"/>
      <c r="K37" s="105"/>
      <c r="L37" s="105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0"/>
      <c r="N38" s="70"/>
      <c r="O38" s="70"/>
      <c r="P38" s="70"/>
    </row>
    <row r="39" ht="1.5" customHeight="1"/>
    <row r="40" spans="1:12" ht="10.5" customHeight="1">
      <c r="A40" s="77" t="s">
        <v>57</v>
      </c>
      <c r="B40" s="74"/>
      <c r="C40" s="78" t="s">
        <v>108</v>
      </c>
      <c r="D40" s="105">
        <v>403165</v>
      </c>
      <c r="E40" s="105">
        <v>17684</v>
      </c>
      <c r="F40" s="105" t="s">
        <v>109</v>
      </c>
      <c r="G40" s="105">
        <v>17684</v>
      </c>
      <c r="H40" s="105" t="s">
        <v>109</v>
      </c>
      <c r="I40" s="105" t="s">
        <v>109</v>
      </c>
      <c r="J40" s="105" t="s">
        <v>109</v>
      </c>
      <c r="K40" s="105" t="s">
        <v>109</v>
      </c>
      <c r="L40" s="105" t="s">
        <v>109</v>
      </c>
    </row>
    <row r="41" spans="1:16" s="107" customFormat="1" ht="12.75" customHeight="1">
      <c r="A41" s="80"/>
      <c r="B41" s="80"/>
      <c r="C41" s="81" t="s">
        <v>110</v>
      </c>
      <c r="D41" s="106">
        <v>115429</v>
      </c>
      <c r="E41" s="106">
        <v>56072</v>
      </c>
      <c r="F41" s="106" t="s">
        <v>109</v>
      </c>
      <c r="G41" s="106">
        <v>54012</v>
      </c>
      <c r="H41" s="106" t="s">
        <v>109</v>
      </c>
      <c r="I41" s="106" t="s">
        <v>109</v>
      </c>
      <c r="J41" s="106" t="s">
        <v>109</v>
      </c>
      <c r="K41" s="106">
        <v>2060</v>
      </c>
      <c r="L41" s="106" t="s">
        <v>109</v>
      </c>
      <c r="M41" s="84"/>
      <c r="N41" s="84"/>
      <c r="O41" s="84"/>
      <c r="P41" s="84"/>
    </row>
    <row r="42" spans="1:12" ht="10.5" customHeight="1">
      <c r="A42" s="77" t="s">
        <v>58</v>
      </c>
      <c r="B42" s="74"/>
      <c r="C42" s="78" t="s">
        <v>108</v>
      </c>
      <c r="D42" s="105">
        <v>1075127</v>
      </c>
      <c r="E42" s="105">
        <v>103476</v>
      </c>
      <c r="F42" s="105" t="s">
        <v>109</v>
      </c>
      <c r="G42" s="105">
        <v>103476</v>
      </c>
      <c r="H42" s="105" t="s">
        <v>109</v>
      </c>
      <c r="I42" s="105" t="s">
        <v>109</v>
      </c>
      <c r="J42" s="105" t="s">
        <v>109</v>
      </c>
      <c r="K42" s="105" t="s">
        <v>109</v>
      </c>
      <c r="L42" s="105" t="s">
        <v>109</v>
      </c>
    </row>
    <row r="43" spans="1:16" s="107" customFormat="1" ht="12.75" customHeight="1">
      <c r="A43" s="77"/>
      <c r="B43" s="80"/>
      <c r="C43" s="81" t="s">
        <v>110</v>
      </c>
      <c r="D43" s="106">
        <v>566814</v>
      </c>
      <c r="E43" s="106">
        <v>212098</v>
      </c>
      <c r="F43" s="106" t="s">
        <v>109</v>
      </c>
      <c r="G43" s="106">
        <v>207223</v>
      </c>
      <c r="H43" s="106">
        <v>1106</v>
      </c>
      <c r="I43" s="106" t="s">
        <v>109</v>
      </c>
      <c r="J43" s="106" t="s">
        <v>109</v>
      </c>
      <c r="K43" s="106">
        <v>3769</v>
      </c>
      <c r="L43" s="106" t="s">
        <v>109</v>
      </c>
      <c r="M43" s="84"/>
      <c r="N43" s="84"/>
      <c r="O43" s="84"/>
      <c r="P43" s="84"/>
    </row>
    <row r="44" spans="1:12" ht="10.5" customHeight="1">
      <c r="A44" s="77" t="s">
        <v>59</v>
      </c>
      <c r="B44" s="74"/>
      <c r="C44" s="78" t="s">
        <v>108</v>
      </c>
      <c r="D44" s="105">
        <v>461326</v>
      </c>
      <c r="E44" s="105">
        <v>6073</v>
      </c>
      <c r="F44" s="105" t="s">
        <v>109</v>
      </c>
      <c r="G44" s="105">
        <v>6073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</row>
    <row r="45" spans="1:16" s="107" customFormat="1" ht="12.75" customHeight="1">
      <c r="A45" s="80"/>
      <c r="B45" s="80"/>
      <c r="C45" s="81" t="s">
        <v>110</v>
      </c>
      <c r="D45" s="106">
        <v>149553</v>
      </c>
      <c r="E45" s="106">
        <v>23473</v>
      </c>
      <c r="F45" s="106" t="s">
        <v>109</v>
      </c>
      <c r="G45" s="106">
        <v>18609</v>
      </c>
      <c r="H45" s="106" t="s">
        <v>109</v>
      </c>
      <c r="I45" s="106" t="s">
        <v>109</v>
      </c>
      <c r="J45" s="106" t="s">
        <v>109</v>
      </c>
      <c r="K45" s="106">
        <v>4864</v>
      </c>
      <c r="L45" s="106" t="s">
        <v>109</v>
      </c>
      <c r="M45" s="84"/>
      <c r="N45" s="84"/>
      <c r="O45" s="84"/>
      <c r="P45" s="84"/>
    </row>
    <row r="46" spans="1:12" ht="10.5" customHeight="1">
      <c r="A46" s="77" t="s">
        <v>60</v>
      </c>
      <c r="B46" s="74"/>
      <c r="C46" s="78" t="s">
        <v>108</v>
      </c>
      <c r="D46" s="105">
        <v>310663</v>
      </c>
      <c r="E46" s="105">
        <v>19667</v>
      </c>
      <c r="F46" s="105" t="s">
        <v>109</v>
      </c>
      <c r="G46" s="105">
        <v>1003</v>
      </c>
      <c r="H46" s="105" t="s">
        <v>109</v>
      </c>
      <c r="I46" s="105" t="s">
        <v>109</v>
      </c>
      <c r="J46" s="105" t="s">
        <v>109</v>
      </c>
      <c r="K46" s="105">
        <v>18664</v>
      </c>
      <c r="L46" s="105" t="s">
        <v>109</v>
      </c>
    </row>
    <row r="47" spans="1:16" s="107" customFormat="1" ht="12.75" customHeight="1">
      <c r="A47" s="80"/>
      <c r="B47" s="80"/>
      <c r="C47" s="81" t="s">
        <v>110</v>
      </c>
      <c r="D47" s="106">
        <v>93084</v>
      </c>
      <c r="E47" s="106">
        <v>19150</v>
      </c>
      <c r="F47" s="106" t="s">
        <v>109</v>
      </c>
      <c r="G47" s="106">
        <v>3013</v>
      </c>
      <c r="H47" s="106">
        <v>965</v>
      </c>
      <c r="I47" s="106" t="s">
        <v>109</v>
      </c>
      <c r="J47" s="106" t="s">
        <v>109</v>
      </c>
      <c r="K47" s="106">
        <v>15172</v>
      </c>
      <c r="L47" s="106" t="s">
        <v>109</v>
      </c>
      <c r="M47" s="84"/>
      <c r="N47" s="84"/>
      <c r="O47" s="84"/>
      <c r="P47" s="84"/>
    </row>
    <row r="48" spans="1:12" ht="10.5" customHeight="1">
      <c r="A48" s="77" t="s">
        <v>61</v>
      </c>
      <c r="B48" s="74"/>
      <c r="C48" s="78" t="s">
        <v>108</v>
      </c>
      <c r="D48" s="105">
        <v>210053</v>
      </c>
      <c r="E48" s="105">
        <v>19113</v>
      </c>
      <c r="F48" s="105" t="s">
        <v>109</v>
      </c>
      <c r="G48" s="105">
        <v>19094</v>
      </c>
      <c r="H48" s="105" t="s">
        <v>109</v>
      </c>
      <c r="I48" s="105" t="s">
        <v>109</v>
      </c>
      <c r="J48" s="105" t="s">
        <v>109</v>
      </c>
      <c r="K48" s="105">
        <v>19</v>
      </c>
      <c r="L48" s="105" t="s">
        <v>109</v>
      </c>
    </row>
    <row r="49" spans="1:16" s="107" customFormat="1" ht="12.75" customHeight="1">
      <c r="A49" s="80"/>
      <c r="B49" s="80"/>
      <c r="C49" s="81" t="s">
        <v>110</v>
      </c>
      <c r="D49" s="106">
        <v>113073</v>
      </c>
      <c r="E49" s="106">
        <v>41134</v>
      </c>
      <c r="F49" s="106" t="s">
        <v>109</v>
      </c>
      <c r="G49" s="106">
        <v>41134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2" ht="10.5" customHeight="1">
      <c r="A50" s="77" t="s">
        <v>97</v>
      </c>
      <c r="B50" s="74"/>
      <c r="C50" s="78" t="s">
        <v>108</v>
      </c>
      <c r="D50" s="105">
        <v>45408</v>
      </c>
      <c r="E50" s="105">
        <v>17995</v>
      </c>
      <c r="F50" s="105" t="s">
        <v>109</v>
      </c>
      <c r="G50" s="105">
        <v>10188</v>
      </c>
      <c r="H50" s="105" t="s">
        <v>109</v>
      </c>
      <c r="I50" s="105" t="s">
        <v>109</v>
      </c>
      <c r="J50" s="105" t="s">
        <v>109</v>
      </c>
      <c r="K50" s="105">
        <v>7807</v>
      </c>
      <c r="L50" s="105" t="s">
        <v>109</v>
      </c>
    </row>
    <row r="51" spans="1:16" s="107" customFormat="1" ht="12.75" customHeight="1">
      <c r="A51" s="80"/>
      <c r="B51" s="80"/>
      <c r="C51" s="81" t="s">
        <v>110</v>
      </c>
      <c r="D51" s="106">
        <v>107537</v>
      </c>
      <c r="E51" s="106">
        <v>84990</v>
      </c>
      <c r="F51" s="106" t="s">
        <v>109</v>
      </c>
      <c r="G51" s="106">
        <v>78308</v>
      </c>
      <c r="H51" s="106" t="s">
        <v>109</v>
      </c>
      <c r="I51" s="106" t="s">
        <v>109</v>
      </c>
      <c r="J51" s="106" t="s">
        <v>109</v>
      </c>
      <c r="K51" s="106">
        <v>6682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2505742</v>
      </c>
      <c r="E52" s="110">
        <v>184008</v>
      </c>
      <c r="F52" s="110" t="s">
        <v>109</v>
      </c>
      <c r="G52" s="110">
        <v>157518</v>
      </c>
      <c r="H52" s="110" t="s">
        <v>109</v>
      </c>
      <c r="I52" s="110" t="s">
        <v>109</v>
      </c>
      <c r="J52" s="110" t="s">
        <v>109</v>
      </c>
      <c r="K52" s="110">
        <v>26490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1145490</v>
      </c>
      <c r="E53" s="112">
        <v>436917</v>
      </c>
      <c r="F53" s="112" t="s">
        <v>109</v>
      </c>
      <c r="G53" s="112">
        <v>402299</v>
      </c>
      <c r="H53" s="112">
        <v>2071</v>
      </c>
      <c r="I53" s="112" t="s">
        <v>109</v>
      </c>
      <c r="J53" s="112" t="s">
        <v>109</v>
      </c>
      <c r="K53" s="112">
        <v>32547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3651231</v>
      </c>
      <c r="E54" s="110">
        <v>620925</v>
      </c>
      <c r="F54" s="110" t="s">
        <v>109</v>
      </c>
      <c r="G54" s="110">
        <v>559817</v>
      </c>
      <c r="H54" s="110">
        <v>2071</v>
      </c>
      <c r="I54" s="110" t="s">
        <v>109</v>
      </c>
      <c r="J54" s="110" t="s">
        <v>109</v>
      </c>
      <c r="K54" s="110">
        <v>59037</v>
      </c>
      <c r="L54" s="110" t="s">
        <v>109</v>
      </c>
      <c r="M54" s="88"/>
      <c r="N54" s="88"/>
      <c r="O54" s="88"/>
      <c r="P54" s="88"/>
    </row>
    <row r="55" spans="1:12" ht="4.5" customHeight="1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0"/>
      <c r="N56" s="70"/>
      <c r="O56" s="70"/>
      <c r="P56" s="70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0"/>
      <c r="N57" s="70"/>
      <c r="O57" s="70"/>
      <c r="P57" s="70"/>
    </row>
    <row r="58" spans="1:16" s="111" customFormat="1" ht="11.25" customHeight="1">
      <c r="A58" s="108" t="s">
        <v>99</v>
      </c>
      <c r="B58" s="104"/>
      <c r="C58" s="109" t="s">
        <v>108</v>
      </c>
      <c r="D58" s="110">
        <v>5375533</v>
      </c>
      <c r="E58" s="110">
        <v>222147</v>
      </c>
      <c r="F58" s="110" t="s">
        <v>109</v>
      </c>
      <c r="G58" s="110">
        <v>189623</v>
      </c>
      <c r="H58" s="110" t="s">
        <v>109</v>
      </c>
      <c r="I58" s="110" t="s">
        <v>109</v>
      </c>
      <c r="J58" s="110" t="s">
        <v>109</v>
      </c>
      <c r="K58" s="110">
        <v>32524</v>
      </c>
      <c r="L58" s="110" t="s">
        <v>109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3603177</v>
      </c>
      <c r="E59" s="112">
        <v>1013172</v>
      </c>
      <c r="F59" s="112" t="s">
        <v>109</v>
      </c>
      <c r="G59" s="112">
        <v>970406</v>
      </c>
      <c r="H59" s="112">
        <v>2071</v>
      </c>
      <c r="I59" s="112" t="s">
        <v>109</v>
      </c>
      <c r="J59" s="112" t="s">
        <v>109</v>
      </c>
      <c r="K59" s="112">
        <v>40695</v>
      </c>
      <c r="L59" s="112" t="s">
        <v>109</v>
      </c>
      <c r="M59" s="93"/>
      <c r="N59" s="93"/>
      <c r="O59" s="93"/>
      <c r="P59" s="93"/>
    </row>
    <row r="60" spans="1:16" s="111" customFormat="1" ht="11.25" customHeight="1">
      <c r="A60" s="104"/>
      <c r="B60" s="104"/>
      <c r="C60" s="109" t="s">
        <v>98</v>
      </c>
      <c r="D60" s="110">
        <v>8978711</v>
      </c>
      <c r="E60" s="110">
        <v>1235319</v>
      </c>
      <c r="F60" s="110" t="s">
        <v>109</v>
      </c>
      <c r="G60" s="110">
        <v>1160029</v>
      </c>
      <c r="H60" s="110">
        <v>2071</v>
      </c>
      <c r="I60" s="110" t="s">
        <v>109</v>
      </c>
      <c r="J60" s="110" t="s">
        <v>109</v>
      </c>
      <c r="K60" s="110">
        <v>73219</v>
      </c>
      <c r="L60" s="110" t="s">
        <v>109</v>
      </c>
      <c r="M60" s="88"/>
      <c r="N60" s="88"/>
      <c r="O60" s="88"/>
      <c r="P60" s="88"/>
    </row>
    <row r="61" spans="1:12" ht="11.25" customHeight="1">
      <c r="A61" s="74"/>
      <c r="B61" s="74"/>
      <c r="C61" s="221"/>
      <c r="D61" s="221"/>
      <c r="E61" s="221"/>
      <c r="F61" s="221"/>
      <c r="G61" s="221"/>
      <c r="H61" s="221"/>
      <c r="I61" s="221"/>
      <c r="J61" s="221"/>
      <c r="K61" s="221"/>
      <c r="L61" s="221"/>
    </row>
    <row r="62" spans="1:3" ht="11.25" customHeight="1">
      <c r="A62" s="94" t="s">
        <v>67</v>
      </c>
      <c r="B62" s="94"/>
      <c r="C62" s="77"/>
    </row>
    <row r="63" spans="1:14" ht="11.25" customHeight="1">
      <c r="A63" s="212" t="s">
        <v>156</v>
      </c>
      <c r="B63" s="212"/>
      <c r="C63" s="212"/>
      <c r="D63" s="212"/>
      <c r="E63" s="212"/>
      <c r="F63" s="212"/>
      <c r="G63" s="95"/>
      <c r="H63" s="95"/>
      <c r="I63" s="95"/>
      <c r="J63" s="95"/>
      <c r="K63" s="95"/>
      <c r="L63" s="95"/>
      <c r="M63" s="95"/>
      <c r="N63" s="95"/>
    </row>
    <row r="64" spans="1:12" ht="11.25" customHeight="1">
      <c r="A64" s="74"/>
      <c r="B64" s="74"/>
      <c r="C64" s="78" t="s">
        <v>108</v>
      </c>
      <c r="D64" s="105">
        <v>655991</v>
      </c>
      <c r="E64" s="105">
        <v>30133</v>
      </c>
      <c r="F64" s="105" t="s">
        <v>109</v>
      </c>
      <c r="G64" s="105">
        <v>22326</v>
      </c>
      <c r="H64" s="105" t="s">
        <v>109</v>
      </c>
      <c r="I64" s="105" t="s">
        <v>109</v>
      </c>
      <c r="J64" s="105" t="s">
        <v>109</v>
      </c>
      <c r="K64" s="105">
        <v>7807</v>
      </c>
      <c r="L64" s="105" t="s">
        <v>109</v>
      </c>
    </row>
    <row r="65" spans="1:16" s="107" customFormat="1" ht="12.75" customHeight="1">
      <c r="A65" s="80"/>
      <c r="B65" s="80"/>
      <c r="C65" s="81" t="s">
        <v>110</v>
      </c>
      <c r="D65" s="106">
        <v>551929</v>
      </c>
      <c r="E65" s="106">
        <v>223048</v>
      </c>
      <c r="F65" s="106" t="s">
        <v>109</v>
      </c>
      <c r="G65" s="106">
        <v>215684</v>
      </c>
      <c r="H65" s="106" t="s">
        <v>109</v>
      </c>
      <c r="I65" s="106" t="s">
        <v>109</v>
      </c>
      <c r="J65" s="106" t="s">
        <v>109</v>
      </c>
      <c r="K65" s="106">
        <v>7364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1207920</v>
      </c>
      <c r="E66" s="105">
        <v>253181</v>
      </c>
      <c r="F66" s="105" t="s">
        <v>109</v>
      </c>
      <c r="G66" s="105">
        <v>238010</v>
      </c>
      <c r="H66" s="105" t="s">
        <v>109</v>
      </c>
      <c r="I66" s="105" t="s">
        <v>109</v>
      </c>
      <c r="J66" s="105" t="s">
        <v>109</v>
      </c>
      <c r="K66" s="105">
        <v>15171</v>
      </c>
      <c r="L66" s="105" t="s">
        <v>109</v>
      </c>
    </row>
  </sheetData>
  <mergeCells count="27">
    <mergeCell ref="A3:L3"/>
    <mergeCell ref="A4:L4"/>
    <mergeCell ref="A5:L5"/>
    <mergeCell ref="A6:L6"/>
    <mergeCell ref="F10:F14"/>
    <mergeCell ref="G10:G14"/>
    <mergeCell ref="H10:H14"/>
    <mergeCell ref="I10:I14"/>
    <mergeCell ref="J10:J14"/>
    <mergeCell ref="K10:K14"/>
    <mergeCell ref="L10:L14"/>
    <mergeCell ref="A15:L15"/>
    <mergeCell ref="A7:B14"/>
    <mergeCell ref="C7:C14"/>
    <mergeCell ref="D7:D14"/>
    <mergeCell ref="E7:L7"/>
    <mergeCell ref="E8:E14"/>
    <mergeCell ref="F8:L8"/>
    <mergeCell ref="A16:L16"/>
    <mergeCell ref="R16:R19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16</v>
      </c>
    </row>
    <row r="2" ht="6" customHeight="1"/>
    <row r="3" spans="1:16" ht="12.75" customHeight="1">
      <c r="A3" s="224" t="s">
        <v>205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1"/>
      <c r="N3" s="71"/>
      <c r="O3" s="71"/>
      <c r="P3" s="71"/>
    </row>
    <row r="4" spans="1:16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0"/>
      <c r="N4" s="70"/>
      <c r="O4" s="70"/>
      <c r="P4" s="70"/>
    </row>
    <row r="5" spans="1:16" ht="12" customHeight="1">
      <c r="A5" s="225" t="s">
        <v>202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1"/>
      <c r="N5" s="71"/>
      <c r="O5" s="71"/>
      <c r="P5" s="71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4"/>
      <c r="N6" s="72"/>
      <c r="O6" s="72"/>
      <c r="P6" s="72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194"/>
      <c r="B8" s="195"/>
      <c r="C8" s="199"/>
      <c r="D8" s="115" t="s">
        <v>102</v>
      </c>
      <c r="E8" s="187" t="s">
        <v>160</v>
      </c>
      <c r="F8" s="218" t="s">
        <v>102</v>
      </c>
      <c r="G8" s="219"/>
      <c r="H8" s="219"/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194"/>
      <c r="B9" s="195"/>
      <c r="C9" s="199"/>
      <c r="D9" s="116" t="s">
        <v>111</v>
      </c>
      <c r="E9" s="188"/>
      <c r="F9" s="117">
        <v>11</v>
      </c>
      <c r="G9" s="99">
        <v>12</v>
      </c>
      <c r="H9" s="99">
        <v>13</v>
      </c>
      <c r="I9" s="99">
        <v>14</v>
      </c>
      <c r="J9" s="99">
        <v>16</v>
      </c>
      <c r="K9" s="99">
        <v>17</v>
      </c>
      <c r="L9" s="100">
        <v>18</v>
      </c>
      <c r="M9" s="101"/>
      <c r="N9" s="101"/>
      <c r="O9" s="102"/>
      <c r="P9" s="102"/>
    </row>
    <row r="10" spans="1:16" ht="12.75" customHeight="1">
      <c r="A10" s="194"/>
      <c r="B10" s="195"/>
      <c r="C10" s="199"/>
      <c r="D10" s="195" t="s">
        <v>161</v>
      </c>
      <c r="E10" s="188"/>
      <c r="F10" s="199" t="s">
        <v>112</v>
      </c>
      <c r="G10" s="214" t="s">
        <v>113</v>
      </c>
      <c r="H10" s="199" t="s">
        <v>153</v>
      </c>
      <c r="I10" s="199" t="s">
        <v>114</v>
      </c>
      <c r="J10" s="199" t="s">
        <v>115</v>
      </c>
      <c r="K10" s="199" t="s">
        <v>116</v>
      </c>
      <c r="L10" s="188" t="s">
        <v>117</v>
      </c>
      <c r="M10" s="75"/>
      <c r="N10" s="102"/>
      <c r="O10" s="102"/>
      <c r="P10" s="102"/>
    </row>
    <row r="11" spans="1:16" ht="12.75" customHeight="1">
      <c r="A11" s="194"/>
      <c r="B11" s="195"/>
      <c r="C11" s="199"/>
      <c r="D11" s="195"/>
      <c r="E11" s="188"/>
      <c r="F11" s="199"/>
      <c r="G11" s="214"/>
      <c r="H11" s="199"/>
      <c r="I11" s="199"/>
      <c r="J11" s="199"/>
      <c r="K11" s="199"/>
      <c r="L11" s="188"/>
      <c r="M11" s="75"/>
      <c r="N11" s="102"/>
      <c r="O11" s="102"/>
      <c r="P11" s="102"/>
    </row>
    <row r="12" spans="1:16" ht="12.75" customHeight="1">
      <c r="A12" s="194"/>
      <c r="B12" s="195"/>
      <c r="C12" s="199"/>
      <c r="D12" s="195"/>
      <c r="E12" s="188"/>
      <c r="F12" s="199"/>
      <c r="G12" s="214"/>
      <c r="H12" s="199"/>
      <c r="I12" s="199"/>
      <c r="J12" s="199"/>
      <c r="K12" s="199"/>
      <c r="L12" s="188"/>
      <c r="M12" s="75"/>
      <c r="N12" s="73"/>
      <c r="O12" s="72"/>
      <c r="P12" s="75"/>
    </row>
    <row r="13" spans="1:16" ht="12.75" customHeight="1">
      <c r="A13" s="194"/>
      <c r="B13" s="195"/>
      <c r="C13" s="199"/>
      <c r="D13" s="195"/>
      <c r="E13" s="188"/>
      <c r="F13" s="199"/>
      <c r="G13" s="214"/>
      <c r="H13" s="199"/>
      <c r="I13" s="199"/>
      <c r="J13" s="199"/>
      <c r="K13" s="199"/>
      <c r="L13" s="188"/>
      <c r="M13" s="75"/>
      <c r="N13" s="73"/>
      <c r="O13" s="72"/>
      <c r="P13" s="75"/>
    </row>
    <row r="14" spans="1:16" ht="12.75" customHeight="1">
      <c r="A14" s="196"/>
      <c r="B14" s="197"/>
      <c r="C14" s="200"/>
      <c r="D14" s="197"/>
      <c r="E14" s="189"/>
      <c r="F14" s="200"/>
      <c r="G14" s="215"/>
      <c r="H14" s="200"/>
      <c r="I14" s="200"/>
      <c r="J14" s="200"/>
      <c r="K14" s="200"/>
      <c r="L14" s="189"/>
      <c r="M14" s="75"/>
      <c r="N14" s="73"/>
      <c r="O14" s="72"/>
      <c r="P14" s="75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5"/>
      <c r="N15" s="73"/>
      <c r="O15" s="72"/>
      <c r="P15" s="75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0"/>
      <c r="N16" s="70"/>
      <c r="O16" s="70"/>
      <c r="P16" s="70"/>
    </row>
    <row r="17" spans="1:16" ht="1.5" customHeight="1">
      <c r="A17" s="104"/>
      <c r="B17" s="104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>
        <v>23552</v>
      </c>
      <c r="F18" s="105" t="s">
        <v>109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>
        <v>23552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>
        <v>19970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>
        <v>19970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>
        <v>30083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>
        <v>29485</v>
      </c>
      <c r="L20" s="105">
        <v>598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>
        <v>53294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>
        <v>5213</v>
      </c>
      <c r="L21" s="106">
        <v>48081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>
        <v>13069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>
        <v>13069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>
        <v>31824</v>
      </c>
      <c r="F24" s="105" t="s">
        <v>109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>
        <v>31824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>
        <v>66570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>
        <v>66570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>
        <v>1028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>
        <v>1028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>
        <v>5847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>
        <v>5847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>
        <v>136502</v>
      </c>
      <c r="F33" s="106" t="s">
        <v>109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>
        <v>84466</v>
      </c>
      <c r="L33" s="106">
        <v>52036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 t="s">
        <v>109</v>
      </c>
      <c r="E34" s="110">
        <v>92334</v>
      </c>
      <c r="F34" s="110" t="s">
        <v>109</v>
      </c>
      <c r="G34" s="110" t="s">
        <v>109</v>
      </c>
      <c r="H34" s="110" t="s">
        <v>109</v>
      </c>
      <c r="I34" s="110" t="s">
        <v>109</v>
      </c>
      <c r="J34" s="110" t="s">
        <v>109</v>
      </c>
      <c r="K34" s="110">
        <v>91736</v>
      </c>
      <c r="L34" s="110">
        <v>598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>
        <v>289405</v>
      </c>
      <c r="F35" s="112" t="s">
        <v>109</v>
      </c>
      <c r="G35" s="112" t="s">
        <v>109</v>
      </c>
      <c r="H35" s="112" t="s">
        <v>109</v>
      </c>
      <c r="I35" s="112" t="s">
        <v>109</v>
      </c>
      <c r="J35" s="112" t="s">
        <v>109</v>
      </c>
      <c r="K35" s="112">
        <v>89679</v>
      </c>
      <c r="L35" s="112">
        <v>199726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 t="s">
        <v>109</v>
      </c>
      <c r="E36" s="110">
        <v>381739</v>
      </c>
      <c r="F36" s="110" t="s">
        <v>109</v>
      </c>
      <c r="G36" s="110" t="s">
        <v>109</v>
      </c>
      <c r="H36" s="110" t="s">
        <v>109</v>
      </c>
      <c r="I36" s="110" t="s">
        <v>109</v>
      </c>
      <c r="J36" s="110" t="s">
        <v>109</v>
      </c>
      <c r="K36" s="110">
        <v>181415</v>
      </c>
      <c r="L36" s="110">
        <v>200324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105"/>
      <c r="E37" s="105"/>
      <c r="F37" s="105"/>
      <c r="G37" s="105"/>
      <c r="H37" s="105"/>
      <c r="I37" s="105"/>
      <c r="J37" s="105"/>
      <c r="K37" s="105"/>
      <c r="L37" s="105"/>
      <c r="M37" s="67"/>
      <c r="N37" s="67"/>
      <c r="O37" s="67"/>
      <c r="P37" s="67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>
        <v>21498</v>
      </c>
      <c r="F40" s="105" t="s">
        <v>109</v>
      </c>
      <c r="G40" s="105" t="s">
        <v>109</v>
      </c>
      <c r="H40" s="105" t="s">
        <v>109</v>
      </c>
      <c r="I40" s="105" t="s">
        <v>109</v>
      </c>
      <c r="J40" s="105" t="s">
        <v>109</v>
      </c>
      <c r="K40" s="105">
        <v>21498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>
        <v>40669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>
        <v>40669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 t="s">
        <v>109</v>
      </c>
      <c r="E42" s="105">
        <v>270261</v>
      </c>
      <c r="F42" s="105" t="s">
        <v>109</v>
      </c>
      <c r="G42" s="105" t="s">
        <v>109</v>
      </c>
      <c r="H42" s="105" t="s">
        <v>109</v>
      </c>
      <c r="I42" s="105" t="s">
        <v>109</v>
      </c>
      <c r="J42" s="105" t="s">
        <v>109</v>
      </c>
      <c r="K42" s="105">
        <v>210060</v>
      </c>
      <c r="L42" s="105">
        <v>60201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 t="s">
        <v>109</v>
      </c>
      <c r="E43" s="106">
        <v>140846</v>
      </c>
      <c r="F43" s="106">
        <v>8648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>
        <v>50120</v>
      </c>
      <c r="L43" s="106">
        <v>82078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>
        <v>329583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>
        <v>1319</v>
      </c>
      <c r="L44" s="105">
        <v>328264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>
        <v>116122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>
        <v>114095</v>
      </c>
      <c r="L45" s="106">
        <v>2027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>
        <v>18270</v>
      </c>
      <c r="F46" s="105" t="s">
        <v>109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>
        <v>4236</v>
      </c>
      <c r="L46" s="105">
        <v>14034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>
        <v>56409</v>
      </c>
      <c r="F47" s="106" t="s">
        <v>109</v>
      </c>
      <c r="G47" s="106" t="s">
        <v>109</v>
      </c>
      <c r="H47" s="106">
        <v>228</v>
      </c>
      <c r="I47" s="106">
        <v>88</v>
      </c>
      <c r="J47" s="106" t="s">
        <v>109</v>
      </c>
      <c r="K47" s="106">
        <v>53379</v>
      </c>
      <c r="L47" s="106">
        <v>2714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>
        <v>64322</v>
      </c>
      <c r="F48" s="105" t="s">
        <v>109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>
        <v>45012</v>
      </c>
      <c r="L48" s="105">
        <v>19310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>
        <v>13095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>
        <v>1634</v>
      </c>
      <c r="L49" s="106">
        <v>11461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>
        <v>4007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>
        <v>4007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>
        <v>16372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>
        <v>2037</v>
      </c>
      <c r="L51" s="106">
        <v>14335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 t="s">
        <v>109</v>
      </c>
      <c r="E52" s="110">
        <v>707941</v>
      </c>
      <c r="F52" s="110" t="s">
        <v>109</v>
      </c>
      <c r="G52" s="110" t="s">
        <v>109</v>
      </c>
      <c r="H52" s="110" t="s">
        <v>109</v>
      </c>
      <c r="I52" s="110" t="s">
        <v>109</v>
      </c>
      <c r="J52" s="110" t="s">
        <v>109</v>
      </c>
      <c r="K52" s="110">
        <v>286132</v>
      </c>
      <c r="L52" s="110">
        <v>421809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 t="s">
        <v>109</v>
      </c>
      <c r="E53" s="112">
        <v>383513</v>
      </c>
      <c r="F53" s="112">
        <v>8648</v>
      </c>
      <c r="G53" s="112" t="s">
        <v>109</v>
      </c>
      <c r="H53" s="112">
        <v>228</v>
      </c>
      <c r="I53" s="112">
        <v>88</v>
      </c>
      <c r="J53" s="112" t="s">
        <v>109</v>
      </c>
      <c r="K53" s="112">
        <v>261934</v>
      </c>
      <c r="L53" s="112">
        <v>112615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 t="s">
        <v>109</v>
      </c>
      <c r="E54" s="110">
        <v>1091454</v>
      </c>
      <c r="F54" s="110">
        <v>8648</v>
      </c>
      <c r="G54" s="110" t="s">
        <v>109</v>
      </c>
      <c r="H54" s="110">
        <v>228</v>
      </c>
      <c r="I54" s="110">
        <v>88</v>
      </c>
      <c r="J54" s="110" t="s">
        <v>109</v>
      </c>
      <c r="K54" s="110">
        <v>548066</v>
      </c>
      <c r="L54" s="110">
        <v>534424</v>
      </c>
      <c r="M54" s="88"/>
      <c r="N54" s="88"/>
      <c r="O54" s="88"/>
      <c r="P54" s="88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7"/>
      <c r="N55" s="67"/>
      <c r="O55" s="67"/>
      <c r="P55" s="67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0"/>
      <c r="N56" s="70"/>
      <c r="O56" s="70"/>
      <c r="P56" s="70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 t="s">
        <v>109</v>
      </c>
      <c r="E58" s="110">
        <v>800275</v>
      </c>
      <c r="F58" s="110" t="s">
        <v>109</v>
      </c>
      <c r="G58" s="110" t="s">
        <v>109</v>
      </c>
      <c r="H58" s="110" t="s">
        <v>109</v>
      </c>
      <c r="I58" s="110" t="s">
        <v>109</v>
      </c>
      <c r="J58" s="110" t="s">
        <v>109</v>
      </c>
      <c r="K58" s="110">
        <v>377868</v>
      </c>
      <c r="L58" s="110">
        <v>422407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 t="s">
        <v>109</v>
      </c>
      <c r="E59" s="112">
        <v>672918</v>
      </c>
      <c r="F59" s="112">
        <v>8648</v>
      </c>
      <c r="G59" s="112" t="s">
        <v>109</v>
      </c>
      <c r="H59" s="112">
        <v>228</v>
      </c>
      <c r="I59" s="112">
        <v>88</v>
      </c>
      <c r="J59" s="112" t="s">
        <v>109</v>
      </c>
      <c r="K59" s="112">
        <v>351613</v>
      </c>
      <c r="L59" s="112">
        <v>312341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 t="s">
        <v>109</v>
      </c>
      <c r="E60" s="110">
        <v>1473193</v>
      </c>
      <c r="F60" s="110">
        <v>8648</v>
      </c>
      <c r="G60" s="110" t="s">
        <v>109</v>
      </c>
      <c r="H60" s="110">
        <v>228</v>
      </c>
      <c r="I60" s="110">
        <v>88</v>
      </c>
      <c r="J60" s="110" t="s">
        <v>109</v>
      </c>
      <c r="K60" s="110">
        <v>729481</v>
      </c>
      <c r="L60" s="110">
        <v>734748</v>
      </c>
      <c r="M60" s="88"/>
      <c r="N60" s="88"/>
      <c r="O60" s="88"/>
      <c r="P60" s="88"/>
    </row>
    <row r="61" spans="1:16" ht="4.5" customHeight="1">
      <c r="A61" s="74"/>
      <c r="B61" s="74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>
        <v>57642</v>
      </c>
      <c r="F64" s="105" t="s">
        <v>109</v>
      </c>
      <c r="G64" s="105" t="s">
        <v>109</v>
      </c>
      <c r="H64" s="105" t="s">
        <v>109</v>
      </c>
      <c r="I64" s="105" t="s">
        <v>109</v>
      </c>
      <c r="J64" s="105" t="s">
        <v>109</v>
      </c>
      <c r="K64" s="105">
        <v>57044</v>
      </c>
      <c r="L64" s="105">
        <v>598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>
        <v>94096</v>
      </c>
      <c r="F65" s="106" t="s">
        <v>109</v>
      </c>
      <c r="G65" s="106" t="s">
        <v>109</v>
      </c>
      <c r="H65" s="106" t="s">
        <v>109</v>
      </c>
      <c r="I65" s="106" t="s">
        <v>109</v>
      </c>
      <c r="J65" s="106" t="s">
        <v>109</v>
      </c>
      <c r="K65" s="106">
        <v>7250</v>
      </c>
      <c r="L65" s="106">
        <v>86846</v>
      </c>
      <c r="M65" s="84"/>
      <c r="N65" s="84"/>
      <c r="O65" s="84"/>
      <c r="P65" s="84"/>
    </row>
    <row r="66" spans="3:12" ht="10.5" customHeight="1">
      <c r="C66" s="78" t="s">
        <v>98</v>
      </c>
      <c r="D66" s="105" t="s">
        <v>109</v>
      </c>
      <c r="E66" s="105">
        <v>151738</v>
      </c>
      <c r="F66" s="105" t="s">
        <v>109</v>
      </c>
      <c r="G66" s="105" t="s">
        <v>109</v>
      </c>
      <c r="H66" s="105" t="s">
        <v>109</v>
      </c>
      <c r="I66" s="105" t="s">
        <v>109</v>
      </c>
      <c r="J66" s="105" t="s">
        <v>109</v>
      </c>
      <c r="K66" s="105">
        <v>64294</v>
      </c>
      <c r="L66" s="105">
        <v>87444</v>
      </c>
    </row>
  </sheetData>
  <mergeCells count="25">
    <mergeCell ref="A3:L3"/>
    <mergeCell ref="A4:L4"/>
    <mergeCell ref="A5:L5"/>
    <mergeCell ref="A6:L6"/>
    <mergeCell ref="F10:F14"/>
    <mergeCell ref="G10:G14"/>
    <mergeCell ref="H10:H14"/>
    <mergeCell ref="I10:I14"/>
    <mergeCell ref="J10:J14"/>
    <mergeCell ref="K10:K14"/>
    <mergeCell ref="L10:L14"/>
    <mergeCell ref="A15:L15"/>
    <mergeCell ref="A7:B14"/>
    <mergeCell ref="C7:C14"/>
    <mergeCell ref="D7:L7"/>
    <mergeCell ref="E8:E14"/>
    <mergeCell ref="F8:L8"/>
    <mergeCell ref="D10:D14"/>
    <mergeCell ref="A57:L57"/>
    <mergeCell ref="C61:L61"/>
    <mergeCell ref="A63:F63"/>
    <mergeCell ref="A16:L16"/>
    <mergeCell ref="A38:L38"/>
    <mergeCell ref="A55:L55"/>
    <mergeCell ref="A56:L5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17</v>
      </c>
    </row>
    <row r="2" ht="6" customHeight="1"/>
    <row r="3" spans="1:16" ht="12.75" customHeight="1">
      <c r="A3" s="224" t="s">
        <v>205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1"/>
      <c r="N3" s="71"/>
      <c r="O3" s="71"/>
      <c r="P3" s="71"/>
    </row>
    <row r="4" spans="1:16" s="67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0"/>
      <c r="N4" s="70"/>
      <c r="O4" s="70"/>
      <c r="P4" s="70"/>
    </row>
    <row r="5" spans="1:16" ht="12" customHeight="1">
      <c r="A5" s="225" t="s">
        <v>202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1"/>
      <c r="N5" s="71"/>
      <c r="O5" s="71"/>
      <c r="P5" s="71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4"/>
      <c r="N6" s="72"/>
      <c r="O6" s="72"/>
      <c r="P6" s="72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194"/>
      <c r="B8" s="195"/>
      <c r="C8" s="199"/>
      <c r="D8" s="198" t="s">
        <v>162</v>
      </c>
      <c r="E8" s="218" t="s">
        <v>102</v>
      </c>
      <c r="F8" s="219"/>
      <c r="G8" s="219"/>
      <c r="H8" s="187" t="s">
        <v>118</v>
      </c>
      <c r="I8" s="218" t="s">
        <v>102</v>
      </c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194"/>
      <c r="B9" s="195"/>
      <c r="C9" s="199"/>
      <c r="D9" s="199"/>
      <c r="E9" s="117">
        <v>21</v>
      </c>
      <c r="F9" s="117">
        <v>22</v>
      </c>
      <c r="G9" s="99">
        <v>23</v>
      </c>
      <c r="H9" s="188"/>
      <c r="I9" s="99">
        <v>31</v>
      </c>
      <c r="J9" s="99">
        <v>32</v>
      </c>
      <c r="K9" s="99">
        <v>33</v>
      </c>
      <c r="L9" s="100">
        <v>34</v>
      </c>
      <c r="M9" s="101"/>
      <c r="N9" s="101"/>
      <c r="O9" s="102"/>
      <c r="P9" s="102"/>
    </row>
    <row r="10" spans="1:16" ht="12.75" customHeight="1">
      <c r="A10" s="194"/>
      <c r="B10" s="195"/>
      <c r="C10" s="199"/>
      <c r="D10" s="199"/>
      <c r="E10" s="199" t="s">
        <v>119</v>
      </c>
      <c r="F10" s="199" t="s">
        <v>120</v>
      </c>
      <c r="G10" s="199" t="s">
        <v>163</v>
      </c>
      <c r="H10" s="188"/>
      <c r="I10" s="199" t="s">
        <v>164</v>
      </c>
      <c r="J10" s="199" t="s">
        <v>121</v>
      </c>
      <c r="K10" s="199" t="s">
        <v>122</v>
      </c>
      <c r="L10" s="188" t="s">
        <v>123</v>
      </c>
      <c r="M10" s="75"/>
      <c r="N10" s="102"/>
      <c r="O10" s="102"/>
      <c r="P10" s="102"/>
    </row>
    <row r="11" spans="1:16" ht="12.75" customHeight="1">
      <c r="A11" s="194"/>
      <c r="B11" s="195"/>
      <c r="C11" s="199"/>
      <c r="D11" s="199"/>
      <c r="E11" s="199"/>
      <c r="F11" s="199"/>
      <c r="G11" s="214"/>
      <c r="H11" s="188"/>
      <c r="I11" s="199"/>
      <c r="J11" s="199"/>
      <c r="K11" s="199"/>
      <c r="L11" s="188"/>
      <c r="M11" s="75"/>
      <c r="N11" s="102"/>
      <c r="O11" s="102"/>
      <c r="P11" s="102"/>
    </row>
    <row r="12" spans="1:16" ht="12.75" customHeight="1">
      <c r="A12" s="194"/>
      <c r="B12" s="195"/>
      <c r="C12" s="199"/>
      <c r="D12" s="199"/>
      <c r="E12" s="199"/>
      <c r="F12" s="199"/>
      <c r="G12" s="214"/>
      <c r="H12" s="188"/>
      <c r="I12" s="199"/>
      <c r="J12" s="199"/>
      <c r="K12" s="199"/>
      <c r="L12" s="188"/>
      <c r="M12" s="75"/>
      <c r="N12" s="73"/>
      <c r="O12" s="72"/>
      <c r="P12" s="75"/>
    </row>
    <row r="13" spans="1:16" ht="12.75" customHeight="1">
      <c r="A13" s="194"/>
      <c r="B13" s="195"/>
      <c r="C13" s="199"/>
      <c r="D13" s="199"/>
      <c r="E13" s="199"/>
      <c r="F13" s="199"/>
      <c r="G13" s="214"/>
      <c r="H13" s="188"/>
      <c r="I13" s="199"/>
      <c r="J13" s="199"/>
      <c r="K13" s="199"/>
      <c r="L13" s="188"/>
      <c r="M13" s="75"/>
      <c r="N13" s="73"/>
      <c r="O13" s="72"/>
      <c r="P13" s="75"/>
    </row>
    <row r="14" spans="1:16" ht="12.75" customHeight="1">
      <c r="A14" s="196"/>
      <c r="B14" s="197"/>
      <c r="C14" s="200"/>
      <c r="D14" s="200"/>
      <c r="E14" s="200"/>
      <c r="F14" s="200"/>
      <c r="G14" s="215"/>
      <c r="H14" s="189"/>
      <c r="I14" s="200"/>
      <c r="J14" s="200"/>
      <c r="K14" s="200"/>
      <c r="L14" s="189"/>
      <c r="M14" s="75"/>
      <c r="N14" s="73"/>
      <c r="O14" s="72"/>
      <c r="P14" s="75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5"/>
      <c r="N15" s="73"/>
      <c r="O15" s="72"/>
      <c r="P15" s="75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0"/>
      <c r="N16" s="70"/>
      <c r="O16" s="70"/>
      <c r="P16" s="70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52928</v>
      </c>
      <c r="E18" s="105">
        <v>52928</v>
      </c>
      <c r="F18" s="105" t="s">
        <v>109</v>
      </c>
      <c r="G18" s="105" t="s">
        <v>109</v>
      </c>
      <c r="H18" s="105">
        <v>30990</v>
      </c>
      <c r="I18" s="105" t="s">
        <v>109</v>
      </c>
      <c r="J18" s="105" t="s">
        <v>109</v>
      </c>
      <c r="K18" s="105" t="s">
        <v>109</v>
      </c>
      <c r="L18" s="105">
        <v>30990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 t="s">
        <v>109</v>
      </c>
      <c r="G20" s="105" t="s">
        <v>109</v>
      </c>
      <c r="H20" s="105">
        <v>1906</v>
      </c>
      <c r="I20" s="105" t="s">
        <v>109</v>
      </c>
      <c r="J20" s="105" t="s">
        <v>109</v>
      </c>
      <c r="K20" s="105" t="s">
        <v>109</v>
      </c>
      <c r="L20" s="105">
        <v>1906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>
        <v>8958</v>
      </c>
      <c r="E22" s="105">
        <v>3264</v>
      </c>
      <c r="F22" s="105" t="s">
        <v>109</v>
      </c>
      <c r="G22" s="105">
        <v>5694</v>
      </c>
      <c r="H22" s="105">
        <v>195525</v>
      </c>
      <c r="I22" s="105" t="s">
        <v>109</v>
      </c>
      <c r="J22" s="105">
        <v>195525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>
        <v>45271</v>
      </c>
      <c r="E24" s="105">
        <v>45271</v>
      </c>
      <c r="F24" s="105" t="s">
        <v>109</v>
      </c>
      <c r="G24" s="105" t="s">
        <v>109</v>
      </c>
      <c r="H24" s="105">
        <v>37905</v>
      </c>
      <c r="I24" s="105" t="s">
        <v>109</v>
      </c>
      <c r="J24" s="105">
        <v>37905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>
        <v>2586</v>
      </c>
      <c r="E28" s="105">
        <v>2586</v>
      </c>
      <c r="F28" s="105" t="s">
        <v>109</v>
      </c>
      <c r="G28" s="105" t="s">
        <v>109</v>
      </c>
      <c r="H28" s="105">
        <v>7185</v>
      </c>
      <c r="I28" s="105" t="s">
        <v>109</v>
      </c>
      <c r="J28" s="105" t="s">
        <v>109</v>
      </c>
      <c r="K28" s="105" t="s">
        <v>109</v>
      </c>
      <c r="L28" s="105">
        <v>7185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>
        <v>106227</v>
      </c>
      <c r="E30" s="105">
        <v>106227</v>
      </c>
      <c r="F30" s="105" t="s">
        <v>109</v>
      </c>
      <c r="G30" s="105" t="s">
        <v>109</v>
      </c>
      <c r="H30" s="105">
        <v>223853</v>
      </c>
      <c r="I30" s="105" t="s">
        <v>109</v>
      </c>
      <c r="J30" s="105">
        <v>223853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>
        <v>6821</v>
      </c>
      <c r="E31" s="106">
        <v>6821</v>
      </c>
      <c r="F31" s="106" t="s">
        <v>109</v>
      </c>
      <c r="G31" s="106" t="s">
        <v>109</v>
      </c>
      <c r="H31" s="106">
        <v>4842</v>
      </c>
      <c r="I31" s="106" t="s">
        <v>109</v>
      </c>
      <c r="J31" s="106">
        <v>4842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>
        <v>13282</v>
      </c>
      <c r="E32" s="105">
        <v>13282</v>
      </c>
      <c r="F32" s="105" t="s">
        <v>109</v>
      </c>
      <c r="G32" s="105" t="s">
        <v>109</v>
      </c>
      <c r="H32" s="105">
        <v>113574</v>
      </c>
      <c r="I32" s="105" t="s">
        <v>109</v>
      </c>
      <c r="J32" s="105">
        <v>113574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>
        <v>1555</v>
      </c>
      <c r="E33" s="106">
        <v>1555</v>
      </c>
      <c r="F33" s="106" t="s">
        <v>109</v>
      </c>
      <c r="G33" s="106" t="s">
        <v>109</v>
      </c>
      <c r="H33" s="106">
        <v>10813</v>
      </c>
      <c r="I33" s="106" t="s">
        <v>109</v>
      </c>
      <c r="J33" s="106" t="s">
        <v>109</v>
      </c>
      <c r="K33" s="106" t="s">
        <v>109</v>
      </c>
      <c r="L33" s="106">
        <v>10813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229252</v>
      </c>
      <c r="E34" s="110">
        <v>223558</v>
      </c>
      <c r="F34" s="110" t="s">
        <v>109</v>
      </c>
      <c r="G34" s="110">
        <v>5694</v>
      </c>
      <c r="H34" s="110">
        <v>610938</v>
      </c>
      <c r="I34" s="110" t="s">
        <v>109</v>
      </c>
      <c r="J34" s="110">
        <v>570857</v>
      </c>
      <c r="K34" s="110" t="s">
        <v>109</v>
      </c>
      <c r="L34" s="110">
        <v>40081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8376</v>
      </c>
      <c r="E35" s="112">
        <v>8376</v>
      </c>
      <c r="F35" s="112" t="s">
        <v>109</v>
      </c>
      <c r="G35" s="112" t="s">
        <v>109</v>
      </c>
      <c r="H35" s="112">
        <v>15655</v>
      </c>
      <c r="I35" s="112" t="s">
        <v>109</v>
      </c>
      <c r="J35" s="112">
        <v>4842</v>
      </c>
      <c r="K35" s="112" t="s">
        <v>109</v>
      </c>
      <c r="L35" s="112">
        <v>10813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237628</v>
      </c>
      <c r="E36" s="110">
        <v>231934</v>
      </c>
      <c r="F36" s="110" t="s">
        <v>109</v>
      </c>
      <c r="G36" s="110">
        <v>5694</v>
      </c>
      <c r="H36" s="110">
        <v>626593</v>
      </c>
      <c r="I36" s="110" t="s">
        <v>109</v>
      </c>
      <c r="J36" s="110">
        <v>575699</v>
      </c>
      <c r="K36" s="110" t="s">
        <v>109</v>
      </c>
      <c r="L36" s="110">
        <v>50894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18690</v>
      </c>
      <c r="E40" s="105" t="s">
        <v>109</v>
      </c>
      <c r="F40" s="105" t="s">
        <v>109</v>
      </c>
      <c r="G40" s="105">
        <v>18690</v>
      </c>
      <c r="H40" s="105" t="s">
        <v>109</v>
      </c>
      <c r="I40" s="105" t="s">
        <v>109</v>
      </c>
      <c r="J40" s="105" t="s">
        <v>109</v>
      </c>
      <c r="K40" s="105" t="s">
        <v>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4452</v>
      </c>
      <c r="E42" s="105">
        <v>2812</v>
      </c>
      <c r="F42" s="105" t="s">
        <v>109</v>
      </c>
      <c r="G42" s="105">
        <v>1640</v>
      </c>
      <c r="H42" s="105">
        <v>67564</v>
      </c>
      <c r="I42" s="105" t="s">
        <v>109</v>
      </c>
      <c r="J42" s="105">
        <v>67564</v>
      </c>
      <c r="K42" s="105" t="s">
        <v>109</v>
      </c>
      <c r="L42" s="105" t="s">
        <v>109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3447</v>
      </c>
      <c r="E43" s="106">
        <v>1807</v>
      </c>
      <c r="F43" s="106" t="s">
        <v>109</v>
      </c>
      <c r="G43" s="106">
        <v>1640</v>
      </c>
      <c r="H43" s="106">
        <v>14576</v>
      </c>
      <c r="I43" s="106" t="s">
        <v>109</v>
      </c>
      <c r="J43" s="106">
        <v>14576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 t="s">
        <v>109</v>
      </c>
      <c r="G46" s="105" t="s">
        <v>109</v>
      </c>
      <c r="H46" s="105">
        <v>142903</v>
      </c>
      <c r="I46" s="105" t="s">
        <v>109</v>
      </c>
      <c r="J46" s="105">
        <v>142903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33523</v>
      </c>
      <c r="E48" s="105">
        <v>32595</v>
      </c>
      <c r="F48" s="105" t="s">
        <v>109</v>
      </c>
      <c r="G48" s="105">
        <v>928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>
        <v>928</v>
      </c>
      <c r="E49" s="106" t="s">
        <v>109</v>
      </c>
      <c r="F49" s="106" t="s">
        <v>109</v>
      </c>
      <c r="G49" s="106">
        <v>928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56665</v>
      </c>
      <c r="E52" s="110">
        <v>35407</v>
      </c>
      <c r="F52" s="110" t="s">
        <v>109</v>
      </c>
      <c r="G52" s="110">
        <v>21258</v>
      </c>
      <c r="H52" s="110">
        <v>210467</v>
      </c>
      <c r="I52" s="110" t="s">
        <v>109</v>
      </c>
      <c r="J52" s="110">
        <v>210467</v>
      </c>
      <c r="K52" s="110" t="s">
        <v>109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4375</v>
      </c>
      <c r="E53" s="112">
        <v>1807</v>
      </c>
      <c r="F53" s="112" t="s">
        <v>109</v>
      </c>
      <c r="G53" s="112">
        <v>2568</v>
      </c>
      <c r="H53" s="112">
        <v>14576</v>
      </c>
      <c r="I53" s="112" t="s">
        <v>109</v>
      </c>
      <c r="J53" s="112">
        <v>14576</v>
      </c>
      <c r="K53" s="112" t="s">
        <v>109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61040</v>
      </c>
      <c r="E54" s="110">
        <v>37214</v>
      </c>
      <c r="F54" s="110" t="s">
        <v>109</v>
      </c>
      <c r="G54" s="110">
        <v>23826</v>
      </c>
      <c r="H54" s="110">
        <v>225043</v>
      </c>
      <c r="I54" s="110" t="s">
        <v>109</v>
      </c>
      <c r="J54" s="110">
        <v>225043</v>
      </c>
      <c r="K54" s="110" t="s">
        <v>109</v>
      </c>
      <c r="L54" s="110" t="s">
        <v>109</v>
      </c>
      <c r="M54" s="88"/>
      <c r="N54" s="88"/>
      <c r="O54" s="88"/>
      <c r="P54" s="88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7"/>
      <c r="N55" s="67"/>
      <c r="O55" s="67"/>
      <c r="P55" s="67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0"/>
      <c r="N56" s="70"/>
      <c r="O56" s="70"/>
      <c r="P56" s="70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285917</v>
      </c>
      <c r="E58" s="110">
        <v>258965</v>
      </c>
      <c r="F58" s="110" t="s">
        <v>109</v>
      </c>
      <c r="G58" s="110">
        <v>26952</v>
      </c>
      <c r="H58" s="110">
        <v>821405</v>
      </c>
      <c r="I58" s="110" t="s">
        <v>109</v>
      </c>
      <c r="J58" s="110">
        <v>781324</v>
      </c>
      <c r="K58" s="110" t="s">
        <v>109</v>
      </c>
      <c r="L58" s="110">
        <v>40081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12751</v>
      </c>
      <c r="E59" s="112">
        <v>10183</v>
      </c>
      <c r="F59" s="112" t="s">
        <v>109</v>
      </c>
      <c r="G59" s="112">
        <v>2568</v>
      </c>
      <c r="H59" s="112">
        <v>30231</v>
      </c>
      <c r="I59" s="112" t="s">
        <v>109</v>
      </c>
      <c r="J59" s="112">
        <v>19418</v>
      </c>
      <c r="K59" s="112" t="s">
        <v>109</v>
      </c>
      <c r="L59" s="112">
        <v>10813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298668</v>
      </c>
      <c r="E60" s="110">
        <v>269148</v>
      </c>
      <c r="F60" s="110" t="s">
        <v>109</v>
      </c>
      <c r="G60" s="110">
        <v>29520</v>
      </c>
      <c r="H60" s="110">
        <v>851636</v>
      </c>
      <c r="I60" s="110" t="s">
        <v>109</v>
      </c>
      <c r="J60" s="110">
        <v>800742</v>
      </c>
      <c r="K60" s="110" t="s">
        <v>109</v>
      </c>
      <c r="L60" s="110">
        <v>50894</v>
      </c>
      <c r="M60" s="88"/>
      <c r="N60" s="88"/>
      <c r="O60" s="88"/>
      <c r="P60" s="88"/>
    </row>
    <row r="61" spans="1:16" ht="4.5" customHeight="1">
      <c r="A61" s="74"/>
      <c r="B61" s="74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66210</v>
      </c>
      <c r="E64" s="105">
        <v>66210</v>
      </c>
      <c r="F64" s="105" t="s">
        <v>109</v>
      </c>
      <c r="G64" s="105" t="s">
        <v>109</v>
      </c>
      <c r="H64" s="105">
        <v>42993</v>
      </c>
      <c r="I64" s="105" t="s">
        <v>109</v>
      </c>
      <c r="J64" s="105">
        <v>10097</v>
      </c>
      <c r="K64" s="105" t="s">
        <v>109</v>
      </c>
      <c r="L64" s="105">
        <v>32896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 t="s">
        <v>109</v>
      </c>
      <c r="G65" s="106" t="s">
        <v>109</v>
      </c>
      <c r="H65" s="106">
        <v>10813</v>
      </c>
      <c r="I65" s="106" t="s">
        <v>109</v>
      </c>
      <c r="J65" s="106" t="s">
        <v>109</v>
      </c>
      <c r="K65" s="106" t="s">
        <v>109</v>
      </c>
      <c r="L65" s="106">
        <v>10813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66210</v>
      </c>
      <c r="E66" s="105">
        <v>66210</v>
      </c>
      <c r="F66" s="105" t="s">
        <v>109</v>
      </c>
      <c r="G66" s="105" t="s">
        <v>109</v>
      </c>
      <c r="H66" s="105">
        <v>53806</v>
      </c>
      <c r="I66" s="105" t="s">
        <v>109</v>
      </c>
      <c r="J66" s="105">
        <v>10097</v>
      </c>
      <c r="K66" s="105" t="s">
        <v>109</v>
      </c>
      <c r="L66" s="105">
        <v>43709</v>
      </c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34">
        <v>18</v>
      </c>
    </row>
    <row r="2" ht="6" customHeight="1"/>
    <row r="3" spans="1:16" ht="12.75" customHeight="1">
      <c r="A3" s="224" t="s">
        <v>205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1"/>
      <c r="N3" s="71"/>
      <c r="O3" s="71"/>
      <c r="P3" s="71"/>
    </row>
    <row r="4" spans="1:16" s="67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0"/>
      <c r="N4" s="70"/>
      <c r="O4" s="70"/>
      <c r="P4" s="70"/>
    </row>
    <row r="5" spans="1:16" ht="12" customHeight="1">
      <c r="A5" s="225" t="s">
        <v>202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1"/>
      <c r="N5" s="71"/>
      <c r="O5" s="71"/>
      <c r="P5" s="71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4"/>
      <c r="N6" s="72"/>
      <c r="O6" s="72"/>
      <c r="P6" s="72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194"/>
      <c r="B8" s="195"/>
      <c r="C8" s="199"/>
      <c r="D8" s="187" t="s">
        <v>124</v>
      </c>
      <c r="E8" s="218" t="s">
        <v>102</v>
      </c>
      <c r="F8" s="219"/>
      <c r="G8" s="226"/>
      <c r="H8" s="198" t="s">
        <v>125</v>
      </c>
      <c r="I8" s="216" t="s">
        <v>102</v>
      </c>
      <c r="J8" s="217"/>
      <c r="K8" s="217"/>
      <c r="L8" s="217"/>
      <c r="M8" s="74"/>
      <c r="N8" s="72"/>
      <c r="O8" s="72"/>
      <c r="P8" s="72"/>
    </row>
    <row r="9" spans="1:16" s="118" customFormat="1" ht="12.75" customHeight="1">
      <c r="A9" s="194"/>
      <c r="B9" s="195"/>
      <c r="C9" s="199"/>
      <c r="D9" s="188"/>
      <c r="E9" s="117">
        <v>41</v>
      </c>
      <c r="F9" s="117">
        <v>45</v>
      </c>
      <c r="G9" s="99">
        <v>46</v>
      </c>
      <c r="H9" s="199"/>
      <c r="I9" s="120">
        <v>51</v>
      </c>
      <c r="J9" s="120">
        <v>52</v>
      </c>
      <c r="K9" s="120">
        <v>53</v>
      </c>
      <c r="L9" s="121">
        <v>54</v>
      </c>
      <c r="M9" s="101"/>
      <c r="N9" s="101"/>
      <c r="O9" s="102"/>
      <c r="P9" s="102"/>
    </row>
    <row r="10" spans="1:16" ht="12.75" customHeight="1">
      <c r="A10" s="194"/>
      <c r="B10" s="195"/>
      <c r="C10" s="199"/>
      <c r="D10" s="188"/>
      <c r="E10" s="199" t="s">
        <v>126</v>
      </c>
      <c r="F10" s="199" t="s">
        <v>165</v>
      </c>
      <c r="G10" s="199" t="s">
        <v>127</v>
      </c>
      <c r="H10" s="199"/>
      <c r="I10" s="195" t="s">
        <v>128</v>
      </c>
      <c r="J10" s="199" t="s">
        <v>129</v>
      </c>
      <c r="K10" s="199" t="s">
        <v>130</v>
      </c>
      <c r="L10" s="188" t="s">
        <v>131</v>
      </c>
      <c r="M10" s="75"/>
      <c r="N10" s="102"/>
      <c r="O10" s="102"/>
      <c r="P10" s="102"/>
    </row>
    <row r="11" spans="1:16" ht="12.75" customHeight="1">
      <c r="A11" s="194"/>
      <c r="B11" s="195"/>
      <c r="C11" s="199"/>
      <c r="D11" s="188"/>
      <c r="E11" s="199"/>
      <c r="F11" s="199"/>
      <c r="G11" s="199"/>
      <c r="H11" s="199"/>
      <c r="I11" s="195"/>
      <c r="J11" s="199"/>
      <c r="K11" s="199"/>
      <c r="L11" s="188"/>
      <c r="M11" s="75"/>
      <c r="N11" s="102"/>
      <c r="O11" s="102"/>
      <c r="P11" s="102"/>
    </row>
    <row r="12" spans="1:16" ht="12.75" customHeight="1">
      <c r="A12" s="194"/>
      <c r="B12" s="195"/>
      <c r="C12" s="199"/>
      <c r="D12" s="188"/>
      <c r="E12" s="199"/>
      <c r="F12" s="199"/>
      <c r="G12" s="199"/>
      <c r="H12" s="199"/>
      <c r="I12" s="195"/>
      <c r="J12" s="199"/>
      <c r="K12" s="199"/>
      <c r="L12" s="188"/>
      <c r="M12" s="75"/>
      <c r="N12" s="73"/>
      <c r="O12" s="72"/>
      <c r="P12" s="75"/>
    </row>
    <row r="13" spans="1:16" ht="12.75" customHeight="1">
      <c r="A13" s="194"/>
      <c r="B13" s="195"/>
      <c r="C13" s="199"/>
      <c r="D13" s="188"/>
      <c r="E13" s="199"/>
      <c r="F13" s="199"/>
      <c r="G13" s="199"/>
      <c r="H13" s="199"/>
      <c r="I13" s="195"/>
      <c r="J13" s="199"/>
      <c r="K13" s="199"/>
      <c r="L13" s="188"/>
      <c r="M13" s="75"/>
      <c r="N13" s="73"/>
      <c r="O13" s="72"/>
      <c r="P13" s="75"/>
    </row>
    <row r="14" spans="1:16" ht="12.75" customHeight="1">
      <c r="A14" s="196"/>
      <c r="B14" s="197"/>
      <c r="C14" s="200"/>
      <c r="D14" s="189"/>
      <c r="E14" s="200"/>
      <c r="F14" s="200"/>
      <c r="G14" s="200"/>
      <c r="H14" s="200"/>
      <c r="I14" s="197"/>
      <c r="J14" s="200"/>
      <c r="K14" s="200"/>
      <c r="L14" s="189"/>
      <c r="M14" s="75"/>
      <c r="N14" s="73"/>
      <c r="O14" s="72"/>
      <c r="P14" s="75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5"/>
      <c r="N15" s="73"/>
      <c r="O15" s="72"/>
      <c r="P15" s="75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0"/>
      <c r="N16" s="70"/>
      <c r="O16" s="70"/>
      <c r="P16" s="70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3959</v>
      </c>
      <c r="E18" s="105">
        <v>843</v>
      </c>
      <c r="F18" s="105" t="s">
        <v>109</v>
      </c>
      <c r="G18" s="105">
        <v>3116</v>
      </c>
      <c r="H18" s="105">
        <v>9268</v>
      </c>
      <c r="I18" s="105">
        <v>9268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>
        <v>39318</v>
      </c>
      <c r="E19" s="106">
        <v>843</v>
      </c>
      <c r="F19" s="106" t="s">
        <v>109</v>
      </c>
      <c r="G19" s="106">
        <v>38475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>
        <v>5284</v>
      </c>
      <c r="E20" s="105">
        <v>2929</v>
      </c>
      <c r="F20" s="105">
        <v>2355</v>
      </c>
      <c r="G20" s="105" t="s">
        <v>109</v>
      </c>
      <c r="H20" s="105">
        <v>6615</v>
      </c>
      <c r="I20" s="105" t="s">
        <v>109</v>
      </c>
      <c r="J20" s="105" t="s">
        <v>109</v>
      </c>
      <c r="K20" s="105" t="s">
        <v>109</v>
      </c>
      <c r="L20" s="105">
        <v>6615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>
        <v>32612</v>
      </c>
      <c r="E21" s="106">
        <v>2956</v>
      </c>
      <c r="F21" s="106" t="s">
        <v>109</v>
      </c>
      <c r="G21" s="106">
        <v>29656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>
        <v>23813</v>
      </c>
      <c r="E23" s="106" t="s">
        <v>109</v>
      </c>
      <c r="F23" s="106" t="s">
        <v>109</v>
      </c>
      <c r="G23" s="106">
        <v>23813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 t="s">
        <v>109</v>
      </c>
      <c r="G24" s="105" t="s">
        <v>109</v>
      </c>
      <c r="H24" s="105">
        <v>4573</v>
      </c>
      <c r="I24" s="105">
        <v>2183</v>
      </c>
      <c r="J24" s="105" t="s">
        <v>109</v>
      </c>
      <c r="K24" s="105">
        <v>2390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>
        <v>4248</v>
      </c>
      <c r="E25" s="106" t="s">
        <v>109</v>
      </c>
      <c r="F25" s="106" t="s">
        <v>109</v>
      </c>
      <c r="G25" s="106">
        <v>4248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>
        <v>8521</v>
      </c>
      <c r="E26" s="105">
        <v>8521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>
        <v>12394</v>
      </c>
      <c r="E28" s="105" t="s">
        <v>109</v>
      </c>
      <c r="F28" s="105" t="s">
        <v>109</v>
      </c>
      <c r="G28" s="105">
        <v>12394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>
        <v>2407</v>
      </c>
      <c r="E30" s="105">
        <v>822</v>
      </c>
      <c r="F30" s="105">
        <v>1585</v>
      </c>
      <c r="G30" s="105" t="s">
        <v>109</v>
      </c>
      <c r="H30" s="105">
        <v>25650</v>
      </c>
      <c r="I30" s="105">
        <v>25650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>
        <v>47365</v>
      </c>
      <c r="E31" s="106">
        <v>1616</v>
      </c>
      <c r="F31" s="106" t="s">
        <v>109</v>
      </c>
      <c r="G31" s="106">
        <v>45749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 t="s">
        <v>109</v>
      </c>
      <c r="G32" s="105" t="s">
        <v>109</v>
      </c>
      <c r="H32" s="105">
        <v>1477</v>
      </c>
      <c r="I32" s="105" t="s">
        <v>109</v>
      </c>
      <c r="J32" s="105" t="s">
        <v>109</v>
      </c>
      <c r="K32" s="105" t="s">
        <v>109</v>
      </c>
      <c r="L32" s="105">
        <v>1477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 t="s">
        <v>109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3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32565</v>
      </c>
      <c r="E34" s="110">
        <v>13115</v>
      </c>
      <c r="F34" s="110">
        <v>3940</v>
      </c>
      <c r="G34" s="110">
        <v>15510</v>
      </c>
      <c r="H34" s="110">
        <v>47583</v>
      </c>
      <c r="I34" s="110">
        <v>37101</v>
      </c>
      <c r="J34" s="110" t="s">
        <v>109</v>
      </c>
      <c r="K34" s="110">
        <v>2390</v>
      </c>
      <c r="L34" s="110">
        <v>8092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147356</v>
      </c>
      <c r="E35" s="112">
        <v>5415</v>
      </c>
      <c r="F35" s="112" t="s">
        <v>109</v>
      </c>
      <c r="G35" s="112">
        <v>141941</v>
      </c>
      <c r="H35" s="112" t="s">
        <v>109</v>
      </c>
      <c r="I35" s="112" t="s">
        <v>109</v>
      </c>
      <c r="J35" s="112" t="s">
        <v>109</v>
      </c>
      <c r="K35" s="112" t="s">
        <v>109</v>
      </c>
      <c r="L35" s="112" t="s">
        <v>109</v>
      </c>
      <c r="M35" s="130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179921</v>
      </c>
      <c r="E36" s="110">
        <v>18530</v>
      </c>
      <c r="F36" s="110">
        <v>3940</v>
      </c>
      <c r="G36" s="110">
        <v>157451</v>
      </c>
      <c r="H36" s="110">
        <v>47583</v>
      </c>
      <c r="I36" s="110">
        <v>37101</v>
      </c>
      <c r="J36" s="110" t="s">
        <v>109</v>
      </c>
      <c r="K36" s="110">
        <v>2390</v>
      </c>
      <c r="L36" s="110">
        <v>8092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390</v>
      </c>
      <c r="E40" s="105">
        <v>390</v>
      </c>
      <c r="F40" s="105" t="s">
        <v>109</v>
      </c>
      <c r="G40" s="105" t="s">
        <v>109</v>
      </c>
      <c r="H40" s="105">
        <v>21277</v>
      </c>
      <c r="I40" s="105" t="s">
        <v>109</v>
      </c>
      <c r="J40" s="105" t="s">
        <v>109</v>
      </c>
      <c r="K40" s="105">
        <v>21277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>
        <v>390</v>
      </c>
      <c r="E41" s="106">
        <v>390</v>
      </c>
      <c r="F41" s="106" t="s">
        <v>109</v>
      </c>
      <c r="G41" s="106" t="s">
        <v>109</v>
      </c>
      <c r="H41" s="106">
        <v>2791</v>
      </c>
      <c r="I41" s="106" t="s">
        <v>109</v>
      </c>
      <c r="J41" s="106" t="s">
        <v>109</v>
      </c>
      <c r="K41" s="106">
        <v>2791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94793</v>
      </c>
      <c r="E42" s="105">
        <v>93007</v>
      </c>
      <c r="F42" s="105">
        <v>1786</v>
      </c>
      <c r="G42" s="105" t="s">
        <v>109</v>
      </c>
      <c r="H42" s="105">
        <v>241732</v>
      </c>
      <c r="I42" s="105">
        <v>2985</v>
      </c>
      <c r="J42" s="105" t="s">
        <v>109</v>
      </c>
      <c r="K42" s="105">
        <v>948</v>
      </c>
      <c r="L42" s="105">
        <v>209002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120989</v>
      </c>
      <c r="E43" s="106">
        <v>116515</v>
      </c>
      <c r="F43" s="106">
        <v>1786</v>
      </c>
      <c r="G43" s="106">
        <v>2688</v>
      </c>
      <c r="H43" s="106">
        <v>40455</v>
      </c>
      <c r="I43" s="106">
        <v>1233</v>
      </c>
      <c r="J43" s="106" t="s">
        <v>109</v>
      </c>
      <c r="K43" s="106">
        <v>1475</v>
      </c>
      <c r="L43" s="106">
        <v>35574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>
        <v>3522</v>
      </c>
      <c r="E46" s="105">
        <v>3522</v>
      </c>
      <c r="F46" s="105" t="s">
        <v>109</v>
      </c>
      <c r="G46" s="105" t="s">
        <v>109</v>
      </c>
      <c r="H46" s="105">
        <v>92694</v>
      </c>
      <c r="I46" s="105" t="s">
        <v>109</v>
      </c>
      <c r="J46" s="105">
        <v>72199</v>
      </c>
      <c r="K46" s="105">
        <v>131</v>
      </c>
      <c r="L46" s="105">
        <v>20324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>
        <v>3523</v>
      </c>
      <c r="E47" s="106">
        <v>3523</v>
      </c>
      <c r="F47" s="106" t="s">
        <v>109</v>
      </c>
      <c r="G47" s="106" t="s">
        <v>109</v>
      </c>
      <c r="H47" s="106">
        <v>258</v>
      </c>
      <c r="I47" s="106" t="s">
        <v>109</v>
      </c>
      <c r="J47" s="106" t="s">
        <v>109</v>
      </c>
      <c r="K47" s="106">
        <v>24</v>
      </c>
      <c r="L47" s="106">
        <v>23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 t="s">
        <v>109</v>
      </c>
      <c r="F48" s="105" t="s">
        <v>109</v>
      </c>
      <c r="G48" s="105" t="s">
        <v>109</v>
      </c>
      <c r="H48" s="105">
        <v>2747</v>
      </c>
      <c r="I48" s="105" t="s">
        <v>109</v>
      </c>
      <c r="J48" s="105" t="s">
        <v>109</v>
      </c>
      <c r="K48" s="105" t="s">
        <v>109</v>
      </c>
      <c r="L48" s="105">
        <v>2592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>
        <v>2479</v>
      </c>
      <c r="I49" s="106" t="s">
        <v>109</v>
      </c>
      <c r="J49" s="106" t="s">
        <v>109</v>
      </c>
      <c r="K49" s="106" t="s">
        <v>109</v>
      </c>
      <c r="L49" s="106">
        <v>2479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98705</v>
      </c>
      <c r="E52" s="110">
        <v>96919</v>
      </c>
      <c r="F52" s="110">
        <v>1786</v>
      </c>
      <c r="G52" s="110" t="s">
        <v>109</v>
      </c>
      <c r="H52" s="110">
        <v>358450</v>
      </c>
      <c r="I52" s="110">
        <v>2985</v>
      </c>
      <c r="J52" s="110">
        <v>72199</v>
      </c>
      <c r="K52" s="110">
        <v>22356</v>
      </c>
      <c r="L52" s="110">
        <v>231918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124902</v>
      </c>
      <c r="E53" s="112">
        <v>120428</v>
      </c>
      <c r="F53" s="112">
        <v>1786</v>
      </c>
      <c r="G53" s="112">
        <v>2688</v>
      </c>
      <c r="H53" s="112">
        <v>45983</v>
      </c>
      <c r="I53" s="112">
        <v>1233</v>
      </c>
      <c r="J53" s="112" t="s">
        <v>109</v>
      </c>
      <c r="K53" s="112">
        <v>4290</v>
      </c>
      <c r="L53" s="112">
        <v>38076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223607</v>
      </c>
      <c r="E54" s="110">
        <v>217347</v>
      </c>
      <c r="F54" s="110">
        <v>3572</v>
      </c>
      <c r="G54" s="110">
        <v>2688</v>
      </c>
      <c r="H54" s="110">
        <v>404433</v>
      </c>
      <c r="I54" s="110">
        <v>4218</v>
      </c>
      <c r="J54" s="110">
        <v>72199</v>
      </c>
      <c r="K54" s="110">
        <v>26646</v>
      </c>
      <c r="L54" s="110">
        <v>269994</v>
      </c>
      <c r="M54" s="88"/>
      <c r="N54" s="88"/>
      <c r="O54" s="88"/>
      <c r="P54" s="88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7"/>
      <c r="N55" s="67"/>
      <c r="O55" s="67"/>
      <c r="P55" s="67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0"/>
      <c r="N56" s="70"/>
      <c r="O56" s="70"/>
      <c r="P56" s="70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131270</v>
      </c>
      <c r="E58" s="110">
        <v>110034</v>
      </c>
      <c r="F58" s="110">
        <v>5726</v>
      </c>
      <c r="G58" s="110">
        <v>15510</v>
      </c>
      <c r="H58" s="110">
        <v>406033</v>
      </c>
      <c r="I58" s="110">
        <v>40086</v>
      </c>
      <c r="J58" s="110">
        <v>72199</v>
      </c>
      <c r="K58" s="110">
        <v>24746</v>
      </c>
      <c r="L58" s="110">
        <v>240010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272258</v>
      </c>
      <c r="E59" s="112">
        <v>125843</v>
      </c>
      <c r="F59" s="112">
        <v>1786</v>
      </c>
      <c r="G59" s="112">
        <v>144629</v>
      </c>
      <c r="H59" s="112">
        <v>45983</v>
      </c>
      <c r="I59" s="112">
        <v>1233</v>
      </c>
      <c r="J59" s="112" t="s">
        <v>109</v>
      </c>
      <c r="K59" s="112">
        <v>4290</v>
      </c>
      <c r="L59" s="112">
        <v>38076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403528</v>
      </c>
      <c r="E60" s="110">
        <v>235877</v>
      </c>
      <c r="F60" s="110">
        <v>7512</v>
      </c>
      <c r="G60" s="110">
        <v>160139</v>
      </c>
      <c r="H60" s="110">
        <v>452016</v>
      </c>
      <c r="I60" s="110">
        <v>41319</v>
      </c>
      <c r="J60" s="110">
        <v>72199</v>
      </c>
      <c r="K60" s="110">
        <v>29036</v>
      </c>
      <c r="L60" s="110">
        <v>278086</v>
      </c>
      <c r="M60" s="88"/>
      <c r="N60" s="88"/>
      <c r="O60" s="88"/>
      <c r="P60" s="88"/>
    </row>
    <row r="61" spans="1:16" ht="4.5" customHeight="1">
      <c r="A61" s="74"/>
      <c r="B61" s="74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9243</v>
      </c>
      <c r="E64" s="105">
        <v>3772</v>
      </c>
      <c r="F64" s="105">
        <v>2355</v>
      </c>
      <c r="G64" s="105">
        <v>3116</v>
      </c>
      <c r="H64" s="105">
        <v>17360</v>
      </c>
      <c r="I64" s="105">
        <v>9268</v>
      </c>
      <c r="J64" s="105" t="s">
        <v>109</v>
      </c>
      <c r="K64" s="105" t="s">
        <v>109</v>
      </c>
      <c r="L64" s="105">
        <v>8092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>
        <v>71930</v>
      </c>
      <c r="E65" s="106">
        <v>3799</v>
      </c>
      <c r="F65" s="106" t="s">
        <v>109</v>
      </c>
      <c r="G65" s="106">
        <v>68131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81173</v>
      </c>
      <c r="E66" s="105">
        <v>7571</v>
      </c>
      <c r="F66" s="105">
        <v>2355</v>
      </c>
      <c r="G66" s="105">
        <v>71247</v>
      </c>
      <c r="H66" s="105">
        <v>17360</v>
      </c>
      <c r="I66" s="105">
        <v>9268</v>
      </c>
      <c r="J66" s="105" t="s">
        <v>109</v>
      </c>
      <c r="K66" s="105" t="s">
        <v>109</v>
      </c>
      <c r="L66" s="105">
        <v>8092</v>
      </c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19</v>
      </c>
    </row>
    <row r="2" ht="6" customHeight="1"/>
    <row r="3" spans="1:16" ht="12.75" customHeight="1">
      <c r="A3" s="224" t="s">
        <v>205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1"/>
      <c r="N3" s="71"/>
      <c r="O3" s="71"/>
      <c r="P3" s="71"/>
    </row>
    <row r="4" spans="1:16" s="67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0"/>
      <c r="N4" s="70"/>
      <c r="O4" s="70"/>
      <c r="P4" s="70"/>
    </row>
    <row r="5" spans="1:16" ht="12" customHeight="1">
      <c r="A5" s="225" t="s">
        <v>202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1"/>
      <c r="N5" s="71"/>
      <c r="O5" s="71"/>
      <c r="P5" s="71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4"/>
      <c r="N6" s="72"/>
      <c r="O6" s="72"/>
      <c r="P6" s="72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194"/>
      <c r="B8" s="195"/>
      <c r="C8" s="199"/>
      <c r="D8" s="218" t="s">
        <v>102</v>
      </c>
      <c r="E8" s="226"/>
      <c r="F8" s="187" t="s">
        <v>132</v>
      </c>
      <c r="G8" s="218" t="s">
        <v>102</v>
      </c>
      <c r="H8" s="219"/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194"/>
      <c r="B9" s="195"/>
      <c r="C9" s="199"/>
      <c r="D9" s="122">
        <v>55</v>
      </c>
      <c r="E9" s="117">
        <v>56</v>
      </c>
      <c r="F9" s="188"/>
      <c r="G9" s="99">
        <v>61</v>
      </c>
      <c r="H9" s="99">
        <v>62</v>
      </c>
      <c r="I9" s="99">
        <v>63</v>
      </c>
      <c r="J9" s="99">
        <v>64</v>
      </c>
      <c r="K9" s="99">
        <v>65</v>
      </c>
      <c r="L9" s="100">
        <v>69</v>
      </c>
      <c r="M9" s="101"/>
      <c r="N9" s="101"/>
      <c r="O9" s="102"/>
      <c r="P9" s="102"/>
    </row>
    <row r="10" spans="1:16" ht="12.75" customHeight="1">
      <c r="A10" s="194"/>
      <c r="B10" s="195"/>
      <c r="C10" s="199"/>
      <c r="D10" s="195" t="s">
        <v>133</v>
      </c>
      <c r="E10" s="199" t="s">
        <v>134</v>
      </c>
      <c r="F10" s="188"/>
      <c r="G10" s="199" t="s">
        <v>135</v>
      </c>
      <c r="H10" s="199" t="s">
        <v>136</v>
      </c>
      <c r="I10" s="199" t="s">
        <v>166</v>
      </c>
      <c r="J10" s="199" t="s">
        <v>137</v>
      </c>
      <c r="K10" s="199" t="s">
        <v>138</v>
      </c>
      <c r="L10" s="188" t="s">
        <v>167</v>
      </c>
      <c r="M10" s="75"/>
      <c r="N10" s="102"/>
      <c r="O10" s="102"/>
      <c r="P10" s="102"/>
    </row>
    <row r="11" spans="1:16" ht="12.75" customHeight="1">
      <c r="A11" s="194"/>
      <c r="B11" s="195"/>
      <c r="C11" s="199"/>
      <c r="D11" s="195"/>
      <c r="E11" s="199"/>
      <c r="F11" s="188"/>
      <c r="G11" s="199"/>
      <c r="H11" s="199"/>
      <c r="I11" s="199"/>
      <c r="J11" s="199"/>
      <c r="K11" s="199"/>
      <c r="L11" s="188"/>
      <c r="M11" s="75"/>
      <c r="N11" s="102"/>
      <c r="O11" s="102"/>
      <c r="P11" s="102"/>
    </row>
    <row r="12" spans="1:16" ht="12.75" customHeight="1">
      <c r="A12" s="194"/>
      <c r="B12" s="195"/>
      <c r="C12" s="199"/>
      <c r="D12" s="195"/>
      <c r="E12" s="199"/>
      <c r="F12" s="188"/>
      <c r="G12" s="199"/>
      <c r="H12" s="199"/>
      <c r="I12" s="199"/>
      <c r="J12" s="199"/>
      <c r="K12" s="199"/>
      <c r="L12" s="188"/>
      <c r="M12" s="75"/>
      <c r="N12" s="73"/>
      <c r="O12" s="72"/>
      <c r="P12" s="75"/>
    </row>
    <row r="13" spans="1:16" ht="12.75" customHeight="1">
      <c r="A13" s="194"/>
      <c r="B13" s="195"/>
      <c r="C13" s="199"/>
      <c r="D13" s="195"/>
      <c r="E13" s="199"/>
      <c r="F13" s="188"/>
      <c r="G13" s="199"/>
      <c r="H13" s="199"/>
      <c r="I13" s="199"/>
      <c r="J13" s="199"/>
      <c r="K13" s="199"/>
      <c r="L13" s="188"/>
      <c r="M13" s="75"/>
      <c r="N13" s="73"/>
      <c r="O13" s="72"/>
      <c r="P13" s="75"/>
    </row>
    <row r="14" spans="1:16" ht="12.75" customHeight="1">
      <c r="A14" s="196"/>
      <c r="B14" s="197"/>
      <c r="C14" s="200"/>
      <c r="D14" s="197"/>
      <c r="E14" s="200"/>
      <c r="F14" s="189"/>
      <c r="G14" s="200"/>
      <c r="H14" s="200"/>
      <c r="I14" s="200"/>
      <c r="J14" s="200"/>
      <c r="K14" s="200"/>
      <c r="L14" s="189"/>
      <c r="M14" s="75"/>
      <c r="N14" s="73"/>
      <c r="O14" s="72"/>
      <c r="P14" s="75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5"/>
      <c r="N15" s="73"/>
      <c r="O15" s="72"/>
      <c r="P15" s="75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0"/>
      <c r="N16" s="70"/>
      <c r="O16" s="70"/>
      <c r="P16" s="70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 t="s">
        <v>109</v>
      </c>
      <c r="F18" s="105">
        <v>67231</v>
      </c>
      <c r="G18" s="105">
        <v>17435</v>
      </c>
      <c r="H18" s="105">
        <v>4857</v>
      </c>
      <c r="I18" s="105">
        <v>30871</v>
      </c>
      <c r="J18" s="105" t="s">
        <v>109</v>
      </c>
      <c r="K18" s="105" t="s">
        <v>109</v>
      </c>
      <c r="L18" s="105">
        <v>14068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>
        <v>65685</v>
      </c>
      <c r="G19" s="106">
        <v>58560</v>
      </c>
      <c r="H19" s="106" t="s">
        <v>109</v>
      </c>
      <c r="I19" s="106">
        <v>7125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>
        <v>58844</v>
      </c>
      <c r="G20" s="105">
        <v>15285</v>
      </c>
      <c r="H20" s="105">
        <v>2175</v>
      </c>
      <c r="I20" s="105">
        <v>36821</v>
      </c>
      <c r="J20" s="105" t="s">
        <v>109</v>
      </c>
      <c r="K20" s="105" t="s">
        <v>109</v>
      </c>
      <c r="L20" s="105">
        <v>4563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>
        <v>26592</v>
      </c>
      <c r="G21" s="106">
        <v>26592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>
        <v>7179</v>
      </c>
      <c r="G22" s="105">
        <v>3601</v>
      </c>
      <c r="H22" s="105" t="s">
        <v>109</v>
      </c>
      <c r="I22" s="105">
        <v>3578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>
        <v>32546</v>
      </c>
      <c r="G24" s="105">
        <v>32546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>
        <v>66047</v>
      </c>
      <c r="G26" s="105">
        <v>66047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>
        <v>279644</v>
      </c>
      <c r="G27" s="106" t="s">
        <v>109</v>
      </c>
      <c r="H27" s="106" t="s">
        <v>109</v>
      </c>
      <c r="I27" s="106" t="s">
        <v>109</v>
      </c>
      <c r="J27" s="106">
        <v>272385</v>
      </c>
      <c r="K27" s="106" t="s">
        <v>109</v>
      </c>
      <c r="L27" s="106">
        <v>7259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>
        <v>87305</v>
      </c>
      <c r="G28" s="105">
        <v>68284</v>
      </c>
      <c r="H28" s="105" t="s">
        <v>109</v>
      </c>
      <c r="I28" s="105">
        <v>2777</v>
      </c>
      <c r="J28" s="105" t="s">
        <v>109</v>
      </c>
      <c r="K28" s="105">
        <v>16244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>
        <v>295580</v>
      </c>
      <c r="G29" s="106" t="s">
        <v>109</v>
      </c>
      <c r="H29" s="106" t="s">
        <v>109</v>
      </c>
      <c r="I29" s="106" t="s">
        <v>109</v>
      </c>
      <c r="J29" s="106">
        <v>295580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>
        <v>237732</v>
      </c>
      <c r="G30" s="105">
        <v>57143</v>
      </c>
      <c r="H30" s="105" t="s">
        <v>109</v>
      </c>
      <c r="I30" s="105">
        <v>180589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>
        <v>4030</v>
      </c>
      <c r="G31" s="106">
        <v>1890</v>
      </c>
      <c r="H31" s="106" t="s">
        <v>109</v>
      </c>
      <c r="I31" s="106">
        <v>2140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>
        <v>656502</v>
      </c>
      <c r="G32" s="105">
        <v>594492</v>
      </c>
      <c r="H32" s="105" t="s">
        <v>109</v>
      </c>
      <c r="I32" s="105">
        <v>35465</v>
      </c>
      <c r="J32" s="105" t="s">
        <v>109</v>
      </c>
      <c r="K32" s="105" t="s">
        <v>109</v>
      </c>
      <c r="L32" s="105">
        <v>26545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>
        <v>651603</v>
      </c>
      <c r="G33" s="106">
        <v>646174</v>
      </c>
      <c r="H33" s="106" t="s">
        <v>109</v>
      </c>
      <c r="I33" s="106">
        <v>4428</v>
      </c>
      <c r="J33" s="106">
        <v>1001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 t="s">
        <v>109</v>
      </c>
      <c r="E34" s="110" t="s">
        <v>109</v>
      </c>
      <c r="F34" s="110">
        <v>1213386</v>
      </c>
      <c r="G34" s="110">
        <v>854833</v>
      </c>
      <c r="H34" s="110">
        <v>7032</v>
      </c>
      <c r="I34" s="110">
        <v>290101</v>
      </c>
      <c r="J34" s="110" t="s">
        <v>109</v>
      </c>
      <c r="K34" s="110">
        <v>16244</v>
      </c>
      <c r="L34" s="110">
        <v>45176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 t="s">
        <v>109</v>
      </c>
      <c r="F35" s="112">
        <v>1323134</v>
      </c>
      <c r="G35" s="112">
        <v>733216</v>
      </c>
      <c r="H35" s="112" t="s">
        <v>109</v>
      </c>
      <c r="I35" s="112">
        <v>13693</v>
      </c>
      <c r="J35" s="112">
        <v>568966</v>
      </c>
      <c r="K35" s="112" t="s">
        <v>109</v>
      </c>
      <c r="L35" s="112">
        <v>7259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 t="s">
        <v>109</v>
      </c>
      <c r="E36" s="110" t="s">
        <v>109</v>
      </c>
      <c r="F36" s="110">
        <v>2536520</v>
      </c>
      <c r="G36" s="110">
        <v>1588049</v>
      </c>
      <c r="H36" s="110">
        <v>7032</v>
      </c>
      <c r="I36" s="110">
        <v>303794</v>
      </c>
      <c r="J36" s="110">
        <v>568966</v>
      </c>
      <c r="K36" s="110">
        <v>16244</v>
      </c>
      <c r="L36" s="110">
        <v>52435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 t="s">
        <v>109</v>
      </c>
      <c r="F40" s="105">
        <v>109428</v>
      </c>
      <c r="G40" s="105">
        <v>92256</v>
      </c>
      <c r="H40" s="105">
        <v>14591</v>
      </c>
      <c r="I40" s="105">
        <v>1344</v>
      </c>
      <c r="J40" s="105" t="s">
        <v>109</v>
      </c>
      <c r="K40" s="105" t="s">
        <v>109</v>
      </c>
      <c r="L40" s="105">
        <v>1237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>
        <v>5537</v>
      </c>
      <c r="G41" s="106">
        <v>1478</v>
      </c>
      <c r="H41" s="106" t="s">
        <v>109</v>
      </c>
      <c r="I41" s="106">
        <v>550</v>
      </c>
      <c r="J41" s="106" t="s">
        <v>109</v>
      </c>
      <c r="K41" s="106" t="s">
        <v>109</v>
      </c>
      <c r="L41" s="106">
        <v>3509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26624</v>
      </c>
      <c r="E42" s="105">
        <v>2173</v>
      </c>
      <c r="F42" s="105">
        <v>197148</v>
      </c>
      <c r="G42" s="105">
        <v>70034</v>
      </c>
      <c r="H42" s="105">
        <v>58950</v>
      </c>
      <c r="I42" s="105">
        <v>5826</v>
      </c>
      <c r="J42" s="105">
        <v>1447</v>
      </c>
      <c r="K42" s="105">
        <v>49982</v>
      </c>
      <c r="L42" s="105">
        <v>10909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 t="s">
        <v>109</v>
      </c>
      <c r="E43" s="106">
        <v>2173</v>
      </c>
      <c r="F43" s="106">
        <v>11331</v>
      </c>
      <c r="G43" s="106">
        <v>2365</v>
      </c>
      <c r="H43" s="106">
        <v>1228</v>
      </c>
      <c r="I43" s="106">
        <v>5826</v>
      </c>
      <c r="J43" s="106">
        <v>1447</v>
      </c>
      <c r="K43" s="106" t="s">
        <v>109</v>
      </c>
      <c r="L43" s="106">
        <v>465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>
        <v>40498</v>
      </c>
      <c r="G44" s="105">
        <v>16933</v>
      </c>
      <c r="H44" s="105">
        <v>1878</v>
      </c>
      <c r="I44" s="105">
        <v>19363</v>
      </c>
      <c r="J44" s="105">
        <v>2324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>
        <v>5730</v>
      </c>
      <c r="G45" s="106">
        <v>3406</v>
      </c>
      <c r="H45" s="106" t="s">
        <v>109</v>
      </c>
      <c r="I45" s="106" t="s">
        <v>109</v>
      </c>
      <c r="J45" s="106">
        <v>2324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>
        <v>40</v>
      </c>
      <c r="E46" s="105" t="s">
        <v>109</v>
      </c>
      <c r="F46" s="105">
        <v>4234</v>
      </c>
      <c r="G46" s="105">
        <v>2858</v>
      </c>
      <c r="H46" s="105">
        <v>180</v>
      </c>
      <c r="I46" s="105">
        <v>1124</v>
      </c>
      <c r="J46" s="105">
        <v>5</v>
      </c>
      <c r="K46" s="105" t="s">
        <v>109</v>
      </c>
      <c r="L46" s="105">
        <v>67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>
        <v>211</v>
      </c>
      <c r="E47" s="106" t="s">
        <v>109</v>
      </c>
      <c r="F47" s="106">
        <v>5080</v>
      </c>
      <c r="G47" s="106">
        <v>2559</v>
      </c>
      <c r="H47" s="106">
        <v>180</v>
      </c>
      <c r="I47" s="106">
        <v>2326</v>
      </c>
      <c r="J47" s="106">
        <v>15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155</v>
      </c>
      <c r="E48" s="105" t="s">
        <v>109</v>
      </c>
      <c r="F48" s="105">
        <v>21979</v>
      </c>
      <c r="G48" s="105">
        <v>1417</v>
      </c>
      <c r="H48" s="105" t="s">
        <v>109</v>
      </c>
      <c r="I48" s="105" t="s">
        <v>109</v>
      </c>
      <c r="J48" s="105">
        <v>198</v>
      </c>
      <c r="K48" s="105">
        <v>24</v>
      </c>
      <c r="L48" s="105">
        <v>20340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>
        <v>2952</v>
      </c>
      <c r="G49" s="106">
        <v>1417</v>
      </c>
      <c r="H49" s="106" t="s">
        <v>109</v>
      </c>
      <c r="I49" s="106" t="s">
        <v>109</v>
      </c>
      <c r="J49" s="106">
        <v>198</v>
      </c>
      <c r="K49" s="106" t="s">
        <v>109</v>
      </c>
      <c r="L49" s="106">
        <v>1337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>
        <v>6175</v>
      </c>
      <c r="G50" s="105">
        <v>6175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>
        <v>6175</v>
      </c>
      <c r="G51" s="106">
        <v>6175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26819</v>
      </c>
      <c r="E52" s="110">
        <v>2173</v>
      </c>
      <c r="F52" s="110">
        <v>379462</v>
      </c>
      <c r="G52" s="110">
        <v>189673</v>
      </c>
      <c r="H52" s="110">
        <v>75599</v>
      </c>
      <c r="I52" s="110">
        <v>27657</v>
      </c>
      <c r="J52" s="110">
        <v>3974</v>
      </c>
      <c r="K52" s="110">
        <v>50006</v>
      </c>
      <c r="L52" s="110">
        <v>32553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211</v>
      </c>
      <c r="E53" s="112">
        <v>2173</v>
      </c>
      <c r="F53" s="112">
        <v>36805</v>
      </c>
      <c r="G53" s="112">
        <v>17400</v>
      </c>
      <c r="H53" s="112">
        <v>1408</v>
      </c>
      <c r="I53" s="112">
        <v>8702</v>
      </c>
      <c r="J53" s="112">
        <v>3984</v>
      </c>
      <c r="K53" s="112" t="s">
        <v>109</v>
      </c>
      <c r="L53" s="112">
        <v>5311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27030</v>
      </c>
      <c r="E54" s="110">
        <v>4346</v>
      </c>
      <c r="F54" s="110">
        <v>416267</v>
      </c>
      <c r="G54" s="110">
        <v>207073</v>
      </c>
      <c r="H54" s="110">
        <v>77007</v>
      </c>
      <c r="I54" s="110">
        <v>36359</v>
      </c>
      <c r="J54" s="110">
        <v>7958</v>
      </c>
      <c r="K54" s="110">
        <v>50006</v>
      </c>
      <c r="L54" s="110">
        <v>37864</v>
      </c>
      <c r="M54" s="88"/>
      <c r="N54" s="88"/>
      <c r="O54" s="88"/>
      <c r="P54" s="88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7"/>
      <c r="N55" s="67"/>
      <c r="O55" s="67"/>
      <c r="P55" s="67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0"/>
      <c r="N56" s="70"/>
      <c r="O56" s="70"/>
      <c r="P56" s="70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26819</v>
      </c>
      <c r="E58" s="110">
        <v>2173</v>
      </c>
      <c r="F58" s="110">
        <v>1592848</v>
      </c>
      <c r="G58" s="110">
        <v>1044506</v>
      </c>
      <c r="H58" s="110">
        <v>82631</v>
      </c>
      <c r="I58" s="110">
        <v>317758</v>
      </c>
      <c r="J58" s="110">
        <v>3974</v>
      </c>
      <c r="K58" s="110">
        <v>66250</v>
      </c>
      <c r="L58" s="110">
        <v>77729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211</v>
      </c>
      <c r="E59" s="112">
        <v>2173</v>
      </c>
      <c r="F59" s="112">
        <v>1359939</v>
      </c>
      <c r="G59" s="112">
        <v>750616</v>
      </c>
      <c r="H59" s="112">
        <v>1408</v>
      </c>
      <c r="I59" s="112">
        <v>22395</v>
      </c>
      <c r="J59" s="112">
        <v>572950</v>
      </c>
      <c r="K59" s="112" t="s">
        <v>109</v>
      </c>
      <c r="L59" s="112">
        <v>12570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27030</v>
      </c>
      <c r="E60" s="110">
        <v>4346</v>
      </c>
      <c r="F60" s="110">
        <v>2952787</v>
      </c>
      <c r="G60" s="110">
        <v>1795122</v>
      </c>
      <c r="H60" s="110">
        <v>84039</v>
      </c>
      <c r="I60" s="110">
        <v>340153</v>
      </c>
      <c r="J60" s="110">
        <v>576924</v>
      </c>
      <c r="K60" s="110">
        <v>66250</v>
      </c>
      <c r="L60" s="110">
        <v>90299</v>
      </c>
      <c r="M60" s="88"/>
      <c r="N60" s="88"/>
      <c r="O60" s="88"/>
      <c r="P60" s="88"/>
    </row>
    <row r="61" spans="1:16" ht="4.5" customHeight="1">
      <c r="A61" s="74"/>
      <c r="B61" s="74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 t="s">
        <v>109</v>
      </c>
      <c r="F64" s="105">
        <v>193027</v>
      </c>
      <c r="G64" s="105">
        <v>43984</v>
      </c>
      <c r="H64" s="105">
        <v>7032</v>
      </c>
      <c r="I64" s="105">
        <v>103157</v>
      </c>
      <c r="J64" s="105" t="s">
        <v>109</v>
      </c>
      <c r="K64" s="105" t="s">
        <v>109</v>
      </c>
      <c r="L64" s="105">
        <v>38854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>
        <v>134611</v>
      </c>
      <c r="G65" s="106">
        <v>127256</v>
      </c>
      <c r="H65" s="106" t="s">
        <v>109</v>
      </c>
      <c r="I65" s="106">
        <v>7355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 t="s">
        <v>109</v>
      </c>
      <c r="E66" s="105" t="s">
        <v>109</v>
      </c>
      <c r="F66" s="105">
        <v>327638</v>
      </c>
      <c r="G66" s="105">
        <v>171240</v>
      </c>
      <c r="H66" s="105">
        <v>7032</v>
      </c>
      <c r="I66" s="105">
        <v>110512</v>
      </c>
      <c r="J66" s="105" t="s">
        <v>109</v>
      </c>
      <c r="K66" s="105" t="s">
        <v>109</v>
      </c>
      <c r="L66" s="105">
        <v>38854</v>
      </c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E8"/>
    <mergeCell ref="F8:F14"/>
    <mergeCell ref="G8:L8"/>
    <mergeCell ref="D10:D14"/>
    <mergeCell ref="E10:E14"/>
    <mergeCell ref="G10:G14"/>
    <mergeCell ref="H10:H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20</v>
      </c>
    </row>
    <row r="2" ht="6" customHeight="1"/>
    <row r="3" spans="1:16" ht="12.75" customHeight="1">
      <c r="A3" s="224" t="s">
        <v>205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1"/>
      <c r="N3" s="71"/>
      <c r="O3" s="71"/>
      <c r="P3" s="71"/>
    </row>
    <row r="4" spans="1:16" s="67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0"/>
      <c r="N4" s="70"/>
      <c r="O4" s="70"/>
      <c r="P4" s="70"/>
    </row>
    <row r="5" spans="1:16" ht="12" customHeight="1">
      <c r="A5" s="225" t="s">
        <v>202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1"/>
      <c r="N5" s="71"/>
      <c r="O5" s="71"/>
      <c r="P5" s="71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4"/>
      <c r="N6" s="72"/>
      <c r="O6" s="72"/>
      <c r="P6" s="72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194"/>
      <c r="B8" s="195"/>
      <c r="C8" s="199"/>
      <c r="D8" s="187" t="s">
        <v>139</v>
      </c>
      <c r="E8" s="218" t="s">
        <v>102</v>
      </c>
      <c r="F8" s="226"/>
      <c r="G8" s="187" t="s">
        <v>170</v>
      </c>
      <c r="H8" s="218" t="s">
        <v>102</v>
      </c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194"/>
      <c r="B9" s="195"/>
      <c r="C9" s="199"/>
      <c r="D9" s="188"/>
      <c r="E9" s="117">
        <v>71</v>
      </c>
      <c r="F9" s="117">
        <v>72</v>
      </c>
      <c r="G9" s="188"/>
      <c r="H9" s="99">
        <v>81</v>
      </c>
      <c r="I9" s="99">
        <v>82</v>
      </c>
      <c r="J9" s="99">
        <v>83</v>
      </c>
      <c r="K9" s="99">
        <v>84</v>
      </c>
      <c r="L9" s="100">
        <v>89</v>
      </c>
      <c r="M9" s="101"/>
      <c r="N9" s="101"/>
      <c r="O9" s="102"/>
      <c r="P9" s="102"/>
    </row>
    <row r="10" spans="1:16" ht="12.75" customHeight="1">
      <c r="A10" s="194"/>
      <c r="B10" s="195"/>
      <c r="C10" s="199"/>
      <c r="D10" s="188"/>
      <c r="E10" s="199" t="s">
        <v>168</v>
      </c>
      <c r="F10" s="199" t="s">
        <v>169</v>
      </c>
      <c r="G10" s="188"/>
      <c r="H10" s="199" t="s">
        <v>171</v>
      </c>
      <c r="I10" s="199" t="s">
        <v>173</v>
      </c>
      <c r="J10" s="199" t="s">
        <v>174</v>
      </c>
      <c r="K10" s="199" t="s">
        <v>140</v>
      </c>
      <c r="L10" s="188" t="s">
        <v>172</v>
      </c>
      <c r="M10" s="75"/>
      <c r="N10" s="102"/>
      <c r="O10" s="102"/>
      <c r="P10" s="102"/>
    </row>
    <row r="11" spans="1:16" ht="12.75" customHeight="1">
      <c r="A11" s="194"/>
      <c r="B11" s="195"/>
      <c r="C11" s="199"/>
      <c r="D11" s="188"/>
      <c r="E11" s="199"/>
      <c r="F11" s="199"/>
      <c r="G11" s="188"/>
      <c r="H11" s="199"/>
      <c r="I11" s="199"/>
      <c r="J11" s="199"/>
      <c r="K11" s="199"/>
      <c r="L11" s="188"/>
      <c r="M11" s="75"/>
      <c r="N11" s="102"/>
      <c r="O11" s="102"/>
      <c r="P11" s="102"/>
    </row>
    <row r="12" spans="1:16" ht="12.75" customHeight="1">
      <c r="A12" s="194"/>
      <c r="B12" s="195"/>
      <c r="C12" s="199"/>
      <c r="D12" s="188"/>
      <c r="E12" s="199"/>
      <c r="F12" s="199"/>
      <c r="G12" s="188"/>
      <c r="H12" s="199"/>
      <c r="I12" s="199"/>
      <c r="J12" s="199"/>
      <c r="K12" s="199"/>
      <c r="L12" s="188"/>
      <c r="M12" s="75"/>
      <c r="N12" s="73"/>
      <c r="O12" s="72"/>
      <c r="P12" s="75"/>
    </row>
    <row r="13" spans="1:16" ht="12.75" customHeight="1">
      <c r="A13" s="194"/>
      <c r="B13" s="195"/>
      <c r="C13" s="199"/>
      <c r="D13" s="188"/>
      <c r="E13" s="199"/>
      <c r="F13" s="199"/>
      <c r="G13" s="188"/>
      <c r="H13" s="199"/>
      <c r="I13" s="199"/>
      <c r="J13" s="199"/>
      <c r="K13" s="199"/>
      <c r="L13" s="188"/>
      <c r="M13" s="75"/>
      <c r="N13" s="73"/>
      <c r="O13" s="72"/>
      <c r="P13" s="75"/>
    </row>
    <row r="14" spans="1:16" ht="12.75" customHeight="1">
      <c r="A14" s="196"/>
      <c r="B14" s="197"/>
      <c r="C14" s="200"/>
      <c r="D14" s="189"/>
      <c r="E14" s="200"/>
      <c r="F14" s="200"/>
      <c r="G14" s="189"/>
      <c r="H14" s="200"/>
      <c r="I14" s="200"/>
      <c r="J14" s="200"/>
      <c r="K14" s="200"/>
      <c r="L14" s="189"/>
      <c r="M14" s="75"/>
      <c r="N14" s="73"/>
      <c r="O14" s="72"/>
      <c r="P14" s="75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5"/>
      <c r="N15" s="73"/>
      <c r="O15" s="72"/>
      <c r="P15" s="75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0"/>
      <c r="N16" s="70"/>
      <c r="O16" s="70"/>
      <c r="P16" s="70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130414</v>
      </c>
      <c r="E18" s="105" t="s">
        <v>109</v>
      </c>
      <c r="F18" s="105">
        <v>130414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>
        <v>75078</v>
      </c>
      <c r="E20" s="105" t="s">
        <v>109</v>
      </c>
      <c r="F20" s="105">
        <v>75078</v>
      </c>
      <c r="G20" s="105">
        <v>3663</v>
      </c>
      <c r="H20" s="105">
        <v>3663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>
        <v>41877</v>
      </c>
      <c r="E22" s="105" t="s">
        <v>109</v>
      </c>
      <c r="F22" s="105">
        <v>41877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>
        <v>48862</v>
      </c>
      <c r="E24" s="105" t="s">
        <v>109</v>
      </c>
      <c r="F24" s="105">
        <v>48862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>
        <v>1277</v>
      </c>
      <c r="H26" s="105">
        <v>1277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 t="s">
        <v>109</v>
      </c>
      <c r="G30" s="105">
        <v>112095</v>
      </c>
      <c r="H30" s="105" t="s">
        <v>109</v>
      </c>
      <c r="I30" s="105" t="s">
        <v>109</v>
      </c>
      <c r="J30" s="105" t="s">
        <v>109</v>
      </c>
      <c r="K30" s="105">
        <v>112095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>
        <v>688</v>
      </c>
      <c r="H31" s="106" t="s">
        <v>109</v>
      </c>
      <c r="I31" s="106" t="s">
        <v>109</v>
      </c>
      <c r="J31" s="106" t="s">
        <v>109</v>
      </c>
      <c r="K31" s="106">
        <v>688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>
        <v>85678</v>
      </c>
      <c r="E32" s="105" t="s">
        <v>109</v>
      </c>
      <c r="F32" s="105">
        <v>85678</v>
      </c>
      <c r="G32" s="105">
        <v>83927</v>
      </c>
      <c r="H32" s="105">
        <v>83927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>
        <v>8717</v>
      </c>
      <c r="E33" s="106" t="s">
        <v>109</v>
      </c>
      <c r="F33" s="106">
        <v>8717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381909</v>
      </c>
      <c r="E34" s="110" t="s">
        <v>109</v>
      </c>
      <c r="F34" s="110">
        <v>381909</v>
      </c>
      <c r="G34" s="110">
        <v>200962</v>
      </c>
      <c r="H34" s="110">
        <v>88867</v>
      </c>
      <c r="I34" s="110" t="s">
        <v>109</v>
      </c>
      <c r="J34" s="110" t="s">
        <v>109</v>
      </c>
      <c r="K34" s="110">
        <v>112095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8717</v>
      </c>
      <c r="E35" s="112" t="s">
        <v>109</v>
      </c>
      <c r="F35" s="112">
        <v>8717</v>
      </c>
      <c r="G35" s="112">
        <v>688</v>
      </c>
      <c r="H35" s="112" t="s">
        <v>109</v>
      </c>
      <c r="I35" s="112" t="s">
        <v>109</v>
      </c>
      <c r="J35" s="112" t="s">
        <v>109</v>
      </c>
      <c r="K35" s="112">
        <v>688</v>
      </c>
      <c r="L35" s="112" t="s">
        <v>109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390626</v>
      </c>
      <c r="E36" s="110" t="s">
        <v>109</v>
      </c>
      <c r="F36" s="110">
        <v>390626</v>
      </c>
      <c r="G36" s="110">
        <v>201650</v>
      </c>
      <c r="H36" s="110">
        <v>88867</v>
      </c>
      <c r="I36" s="110" t="s">
        <v>109</v>
      </c>
      <c r="J36" s="110" t="s">
        <v>109</v>
      </c>
      <c r="K36" s="110">
        <v>112783</v>
      </c>
      <c r="L36" s="110" t="s">
        <v>109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153113</v>
      </c>
      <c r="E40" s="105" t="s">
        <v>109</v>
      </c>
      <c r="F40" s="105">
        <v>153113</v>
      </c>
      <c r="G40" s="105">
        <v>39414</v>
      </c>
      <c r="H40" s="105" t="s">
        <v>109</v>
      </c>
      <c r="I40" s="105" t="s">
        <v>109</v>
      </c>
      <c r="J40" s="105" t="s">
        <v>109</v>
      </c>
      <c r="K40" s="105">
        <v>39414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>
        <v>2469</v>
      </c>
      <c r="H41" s="106" t="s">
        <v>109</v>
      </c>
      <c r="I41" s="106" t="s">
        <v>109</v>
      </c>
      <c r="J41" s="106" t="s">
        <v>109</v>
      </c>
      <c r="K41" s="106">
        <v>2469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77709</v>
      </c>
      <c r="E42" s="105">
        <v>330</v>
      </c>
      <c r="F42" s="105">
        <v>77379</v>
      </c>
      <c r="G42" s="105">
        <v>12471</v>
      </c>
      <c r="H42" s="105" t="s">
        <v>109</v>
      </c>
      <c r="I42" s="105">
        <v>12471</v>
      </c>
      <c r="J42" s="105" t="s">
        <v>109</v>
      </c>
      <c r="K42" s="105" t="s">
        <v>109</v>
      </c>
      <c r="L42" s="105" t="s">
        <v>109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14787</v>
      </c>
      <c r="E43" s="106">
        <v>330</v>
      </c>
      <c r="F43" s="106">
        <v>14457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>
        <v>84042</v>
      </c>
      <c r="E44" s="105" t="s">
        <v>109</v>
      </c>
      <c r="F44" s="105">
        <v>84042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>
        <v>1985</v>
      </c>
      <c r="E45" s="106" t="s">
        <v>109</v>
      </c>
      <c r="F45" s="106">
        <v>1985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>
        <v>25239</v>
      </c>
      <c r="E46" s="105">
        <v>3020</v>
      </c>
      <c r="F46" s="105">
        <v>22219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>
        <v>603</v>
      </c>
      <c r="E47" s="106" t="s">
        <v>109</v>
      </c>
      <c r="F47" s="106">
        <v>603</v>
      </c>
      <c r="G47" s="106">
        <v>120</v>
      </c>
      <c r="H47" s="106">
        <v>17</v>
      </c>
      <c r="I47" s="106" t="s">
        <v>109</v>
      </c>
      <c r="J47" s="106" t="s">
        <v>109</v>
      </c>
      <c r="K47" s="106" t="s">
        <v>109</v>
      </c>
      <c r="L47" s="106">
        <v>103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36937</v>
      </c>
      <c r="E48" s="105" t="s">
        <v>109</v>
      </c>
      <c r="F48" s="105">
        <v>36937</v>
      </c>
      <c r="G48" s="105">
        <v>683</v>
      </c>
      <c r="H48" s="105" t="s">
        <v>109</v>
      </c>
      <c r="I48" s="105">
        <v>335</v>
      </c>
      <c r="J48" s="105" t="s">
        <v>109</v>
      </c>
      <c r="K48" s="105">
        <v>348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>
        <v>2369</v>
      </c>
      <c r="E49" s="106" t="s">
        <v>109</v>
      </c>
      <c r="F49" s="106">
        <v>2369</v>
      </c>
      <c r="G49" s="106">
        <v>335</v>
      </c>
      <c r="H49" s="106" t="s">
        <v>109</v>
      </c>
      <c r="I49" s="106">
        <v>335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>
        <v>17231</v>
      </c>
      <c r="E50" s="105" t="s">
        <v>109</v>
      </c>
      <c r="F50" s="105">
        <v>17231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394271</v>
      </c>
      <c r="E52" s="110">
        <v>3350</v>
      </c>
      <c r="F52" s="110">
        <v>390921</v>
      </c>
      <c r="G52" s="110">
        <v>52568</v>
      </c>
      <c r="H52" s="110" t="s">
        <v>109</v>
      </c>
      <c r="I52" s="110">
        <v>12806</v>
      </c>
      <c r="J52" s="110" t="s">
        <v>109</v>
      </c>
      <c r="K52" s="110">
        <v>39762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19744</v>
      </c>
      <c r="E53" s="112">
        <v>330</v>
      </c>
      <c r="F53" s="112">
        <v>19414</v>
      </c>
      <c r="G53" s="112">
        <v>2924</v>
      </c>
      <c r="H53" s="112">
        <v>17</v>
      </c>
      <c r="I53" s="112">
        <v>335</v>
      </c>
      <c r="J53" s="112" t="s">
        <v>109</v>
      </c>
      <c r="K53" s="112">
        <v>2469</v>
      </c>
      <c r="L53" s="112">
        <v>103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414015</v>
      </c>
      <c r="E54" s="110">
        <v>3680</v>
      </c>
      <c r="F54" s="110">
        <v>410335</v>
      </c>
      <c r="G54" s="110">
        <v>55492</v>
      </c>
      <c r="H54" s="110">
        <v>17</v>
      </c>
      <c r="I54" s="110">
        <v>13141</v>
      </c>
      <c r="J54" s="110" t="s">
        <v>109</v>
      </c>
      <c r="K54" s="110">
        <v>42231</v>
      </c>
      <c r="L54" s="110">
        <v>103</v>
      </c>
      <c r="M54" s="88"/>
      <c r="N54" s="88"/>
      <c r="O54" s="88"/>
      <c r="P54" s="88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7"/>
      <c r="N55" s="67"/>
      <c r="O55" s="67"/>
      <c r="P55" s="67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0"/>
      <c r="N56" s="70"/>
      <c r="O56" s="70"/>
      <c r="P56" s="70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776180</v>
      </c>
      <c r="E58" s="110">
        <v>3350</v>
      </c>
      <c r="F58" s="110">
        <v>772830</v>
      </c>
      <c r="G58" s="110">
        <v>253530</v>
      </c>
      <c r="H58" s="110">
        <v>88867</v>
      </c>
      <c r="I58" s="110">
        <v>12806</v>
      </c>
      <c r="J58" s="110" t="s">
        <v>109</v>
      </c>
      <c r="K58" s="110">
        <v>151857</v>
      </c>
      <c r="L58" s="110" t="s">
        <v>109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28461</v>
      </c>
      <c r="E59" s="112">
        <v>330</v>
      </c>
      <c r="F59" s="112">
        <v>28131</v>
      </c>
      <c r="G59" s="112">
        <v>3612</v>
      </c>
      <c r="H59" s="112">
        <v>17</v>
      </c>
      <c r="I59" s="112">
        <v>335</v>
      </c>
      <c r="J59" s="112" t="s">
        <v>109</v>
      </c>
      <c r="K59" s="112">
        <v>3157</v>
      </c>
      <c r="L59" s="112">
        <v>103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804641</v>
      </c>
      <c r="E60" s="110">
        <v>3680</v>
      </c>
      <c r="F60" s="110">
        <v>800961</v>
      </c>
      <c r="G60" s="110">
        <v>257142</v>
      </c>
      <c r="H60" s="110">
        <v>88884</v>
      </c>
      <c r="I60" s="110">
        <v>13141</v>
      </c>
      <c r="J60" s="110" t="s">
        <v>109</v>
      </c>
      <c r="K60" s="110">
        <v>155014</v>
      </c>
      <c r="L60" s="110">
        <v>103</v>
      </c>
      <c r="M60" s="88"/>
      <c r="N60" s="88"/>
      <c r="O60" s="88"/>
      <c r="P60" s="88"/>
    </row>
    <row r="61" spans="1:16" ht="4.5" customHeight="1">
      <c r="A61" s="74"/>
      <c r="B61" s="74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234113</v>
      </c>
      <c r="E64" s="105" t="s">
        <v>109</v>
      </c>
      <c r="F64" s="105">
        <v>234113</v>
      </c>
      <c r="G64" s="105">
        <v>3663</v>
      </c>
      <c r="H64" s="105">
        <v>3663</v>
      </c>
      <c r="I64" s="105" t="s">
        <v>109</v>
      </c>
      <c r="J64" s="105" t="s">
        <v>109</v>
      </c>
      <c r="K64" s="105" t="s">
        <v>109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 t="s">
        <v>109</v>
      </c>
      <c r="G65" s="106" t="s">
        <v>109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1:16" ht="10.5" customHeight="1">
      <c r="A66" s="77"/>
      <c r="B66" s="77"/>
      <c r="C66" s="78" t="s">
        <v>98</v>
      </c>
      <c r="D66" s="105">
        <v>234113</v>
      </c>
      <c r="E66" s="105" t="s">
        <v>109</v>
      </c>
      <c r="F66" s="105">
        <v>234113</v>
      </c>
      <c r="G66" s="105">
        <v>3663</v>
      </c>
      <c r="H66" s="105">
        <v>3663</v>
      </c>
      <c r="I66" s="105" t="s">
        <v>109</v>
      </c>
      <c r="J66" s="105" t="s">
        <v>109</v>
      </c>
      <c r="K66" s="105" t="s">
        <v>109</v>
      </c>
      <c r="L66" s="105" t="s">
        <v>109</v>
      </c>
      <c r="M66" s="67"/>
      <c r="N66" s="67"/>
      <c r="O66" s="67"/>
      <c r="P66" s="67"/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D14"/>
    <mergeCell ref="E8:F8"/>
    <mergeCell ref="G8:G14"/>
    <mergeCell ref="H8:L8"/>
    <mergeCell ref="E10:E14"/>
    <mergeCell ref="F10:F14"/>
    <mergeCell ref="H10:H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21</v>
      </c>
    </row>
    <row r="2" spans="1:16" ht="6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67"/>
      <c r="N2" s="67"/>
      <c r="O2" s="67"/>
      <c r="P2" s="67"/>
    </row>
    <row r="3" spans="1:16" ht="12.75" customHeight="1">
      <c r="A3" s="224" t="s">
        <v>205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1"/>
      <c r="N3" s="71"/>
      <c r="O3" s="71"/>
      <c r="P3" s="71"/>
    </row>
    <row r="4" spans="1:16" s="67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0"/>
      <c r="N4" s="70"/>
      <c r="O4" s="70"/>
      <c r="P4" s="70"/>
    </row>
    <row r="5" spans="1:16" ht="12" customHeight="1">
      <c r="A5" s="225" t="s">
        <v>202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1"/>
      <c r="N5" s="71"/>
      <c r="O5" s="71"/>
      <c r="P5" s="71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4"/>
      <c r="N6" s="72"/>
      <c r="O6" s="72"/>
      <c r="P6" s="72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194"/>
      <c r="B8" s="195"/>
      <c r="C8" s="199"/>
      <c r="D8" s="198" t="s">
        <v>141</v>
      </c>
      <c r="E8" s="218" t="s">
        <v>102</v>
      </c>
      <c r="F8" s="219"/>
      <c r="G8" s="219"/>
      <c r="H8" s="219"/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194"/>
      <c r="B9" s="195"/>
      <c r="C9" s="199"/>
      <c r="D9" s="199"/>
      <c r="E9" s="117">
        <v>91</v>
      </c>
      <c r="F9" s="117">
        <v>92</v>
      </c>
      <c r="G9" s="99">
        <v>93</v>
      </c>
      <c r="H9" s="99">
        <v>94</v>
      </c>
      <c r="I9" s="99">
        <v>95</v>
      </c>
      <c r="J9" s="99">
        <v>96</v>
      </c>
      <c r="K9" s="99">
        <v>97</v>
      </c>
      <c r="L9" s="100">
        <v>99</v>
      </c>
      <c r="M9" s="101"/>
      <c r="N9" s="101"/>
      <c r="O9" s="102"/>
      <c r="P9" s="102"/>
    </row>
    <row r="10" spans="1:16" ht="12.75" customHeight="1">
      <c r="A10" s="194"/>
      <c r="B10" s="195"/>
      <c r="C10" s="199"/>
      <c r="D10" s="199"/>
      <c r="E10" s="199" t="s">
        <v>142</v>
      </c>
      <c r="F10" s="199" t="s">
        <v>175</v>
      </c>
      <c r="G10" s="199" t="s">
        <v>176</v>
      </c>
      <c r="H10" s="199" t="s">
        <v>143</v>
      </c>
      <c r="I10" s="199" t="s">
        <v>144</v>
      </c>
      <c r="J10" s="199" t="s">
        <v>145</v>
      </c>
      <c r="K10" s="199" t="s">
        <v>177</v>
      </c>
      <c r="L10" s="188" t="s">
        <v>178</v>
      </c>
      <c r="M10" s="75"/>
      <c r="N10" s="102"/>
      <c r="O10" s="102"/>
      <c r="P10" s="102"/>
    </row>
    <row r="11" spans="1:16" ht="12.75" customHeight="1">
      <c r="A11" s="194"/>
      <c r="B11" s="195"/>
      <c r="C11" s="199"/>
      <c r="D11" s="199"/>
      <c r="E11" s="199"/>
      <c r="F11" s="199"/>
      <c r="G11" s="199"/>
      <c r="H11" s="199"/>
      <c r="I11" s="199"/>
      <c r="J11" s="199"/>
      <c r="K11" s="199"/>
      <c r="L11" s="188"/>
      <c r="M11" s="75"/>
      <c r="N11" s="102"/>
      <c r="O11" s="102"/>
      <c r="P11" s="102"/>
    </row>
    <row r="12" spans="1:16" ht="12.75" customHeight="1">
      <c r="A12" s="194"/>
      <c r="B12" s="195"/>
      <c r="C12" s="199"/>
      <c r="D12" s="199"/>
      <c r="E12" s="199"/>
      <c r="F12" s="199"/>
      <c r="G12" s="199"/>
      <c r="H12" s="199"/>
      <c r="I12" s="199"/>
      <c r="J12" s="199"/>
      <c r="K12" s="199"/>
      <c r="L12" s="188"/>
      <c r="M12" s="75"/>
      <c r="N12" s="73"/>
      <c r="O12" s="72"/>
      <c r="P12" s="75"/>
    </row>
    <row r="13" spans="1:16" ht="12.75" customHeight="1">
      <c r="A13" s="194"/>
      <c r="B13" s="195"/>
      <c r="C13" s="199"/>
      <c r="D13" s="199"/>
      <c r="E13" s="199"/>
      <c r="F13" s="199"/>
      <c r="G13" s="199"/>
      <c r="H13" s="199"/>
      <c r="I13" s="199"/>
      <c r="J13" s="199"/>
      <c r="K13" s="199"/>
      <c r="L13" s="188"/>
      <c r="M13" s="75"/>
      <c r="N13" s="73"/>
      <c r="O13" s="72"/>
      <c r="P13" s="75"/>
    </row>
    <row r="14" spans="1:16" ht="12.75" customHeight="1">
      <c r="A14" s="196"/>
      <c r="B14" s="197"/>
      <c r="C14" s="200"/>
      <c r="D14" s="200"/>
      <c r="E14" s="200"/>
      <c r="F14" s="200"/>
      <c r="G14" s="200"/>
      <c r="H14" s="200"/>
      <c r="I14" s="200"/>
      <c r="J14" s="200"/>
      <c r="K14" s="200"/>
      <c r="L14" s="189"/>
      <c r="M14" s="75"/>
      <c r="N14" s="73"/>
      <c r="O14" s="72"/>
      <c r="P14" s="75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5"/>
      <c r="N15" s="73"/>
      <c r="O15" s="72"/>
      <c r="P15" s="75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0"/>
      <c r="N16" s="70"/>
      <c r="O16" s="70"/>
      <c r="P16" s="70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789</v>
      </c>
      <c r="E18" s="105" t="s">
        <v>109</v>
      </c>
      <c r="F18" s="105" t="s">
        <v>109</v>
      </c>
      <c r="G18" s="105">
        <v>627</v>
      </c>
      <c r="H18" s="105">
        <v>162</v>
      </c>
      <c r="I18" s="105" t="s">
        <v>109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>
        <v>16706</v>
      </c>
      <c r="E19" s="106" t="s">
        <v>109</v>
      </c>
      <c r="F19" s="106" t="s">
        <v>109</v>
      </c>
      <c r="G19" s="106">
        <v>15730</v>
      </c>
      <c r="H19" s="106">
        <v>441</v>
      </c>
      <c r="I19" s="106" t="s">
        <v>109</v>
      </c>
      <c r="J19" s="106" t="s">
        <v>109</v>
      </c>
      <c r="K19" s="106" t="s">
        <v>109</v>
      </c>
      <c r="L19" s="106">
        <v>535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>
        <v>818</v>
      </c>
      <c r="E20" s="105" t="s">
        <v>109</v>
      </c>
      <c r="F20" s="105" t="s">
        <v>109</v>
      </c>
      <c r="G20" s="105" t="s">
        <v>109</v>
      </c>
      <c r="H20" s="105" t="s">
        <v>109</v>
      </c>
      <c r="I20" s="105">
        <v>818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 t="s">
        <v>109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>
        <v>232</v>
      </c>
      <c r="E26" s="105" t="s">
        <v>109</v>
      </c>
      <c r="F26" s="105" t="s">
        <v>109</v>
      </c>
      <c r="G26" s="105">
        <v>232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>
        <v>15299</v>
      </c>
      <c r="E30" s="105">
        <v>10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>
        <v>11843</v>
      </c>
      <c r="L30" s="105">
        <v>3446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>
        <v>65995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>
        <v>64816</v>
      </c>
      <c r="L31" s="106">
        <v>1179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>
        <v>5586</v>
      </c>
      <c r="E32" s="105" t="s">
        <v>109</v>
      </c>
      <c r="F32" s="105" t="s">
        <v>109</v>
      </c>
      <c r="G32" s="105">
        <v>4439</v>
      </c>
      <c r="H32" s="105">
        <v>1147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>
        <v>5400</v>
      </c>
      <c r="E33" s="106" t="s">
        <v>109</v>
      </c>
      <c r="F33" s="106" t="s">
        <v>109</v>
      </c>
      <c r="G33" s="106">
        <v>112</v>
      </c>
      <c r="H33" s="106">
        <v>5289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22724</v>
      </c>
      <c r="E34" s="110">
        <v>10</v>
      </c>
      <c r="F34" s="110" t="s">
        <v>109</v>
      </c>
      <c r="G34" s="110">
        <v>5298</v>
      </c>
      <c r="H34" s="110">
        <v>1309</v>
      </c>
      <c r="I34" s="110">
        <v>818</v>
      </c>
      <c r="J34" s="110" t="s">
        <v>109</v>
      </c>
      <c r="K34" s="110">
        <v>11843</v>
      </c>
      <c r="L34" s="110">
        <v>3446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88102</v>
      </c>
      <c r="E35" s="112" t="s">
        <v>109</v>
      </c>
      <c r="F35" s="112" t="s">
        <v>109</v>
      </c>
      <c r="G35" s="112">
        <v>15842</v>
      </c>
      <c r="H35" s="112">
        <v>5730</v>
      </c>
      <c r="I35" s="112" t="s">
        <v>109</v>
      </c>
      <c r="J35" s="112" t="s">
        <v>109</v>
      </c>
      <c r="K35" s="112">
        <v>64816</v>
      </c>
      <c r="L35" s="112">
        <v>1715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110826</v>
      </c>
      <c r="E36" s="110">
        <v>10</v>
      </c>
      <c r="F36" s="110" t="s">
        <v>109</v>
      </c>
      <c r="G36" s="110">
        <v>21140</v>
      </c>
      <c r="H36" s="110">
        <v>7039</v>
      </c>
      <c r="I36" s="110">
        <v>818</v>
      </c>
      <c r="J36" s="110" t="s">
        <v>109</v>
      </c>
      <c r="K36" s="110">
        <v>76659</v>
      </c>
      <c r="L36" s="110">
        <v>5160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21671</v>
      </c>
      <c r="E40" s="105">
        <v>19193</v>
      </c>
      <c r="F40" s="105" t="s">
        <v>109</v>
      </c>
      <c r="G40" s="105">
        <v>1513</v>
      </c>
      <c r="H40" s="105">
        <v>965</v>
      </c>
      <c r="I40" s="105" t="s">
        <v>109</v>
      </c>
      <c r="J40" s="105" t="s">
        <v>109</v>
      </c>
      <c r="K40" s="105" t="s">
        <v>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>
        <v>7501</v>
      </c>
      <c r="E41" s="106">
        <v>1279</v>
      </c>
      <c r="F41" s="106" t="s">
        <v>109</v>
      </c>
      <c r="G41" s="106">
        <v>142</v>
      </c>
      <c r="H41" s="106">
        <v>6080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5521</v>
      </c>
      <c r="E42" s="105" t="s">
        <v>109</v>
      </c>
      <c r="F42" s="105" t="s">
        <v>109</v>
      </c>
      <c r="G42" s="105" t="s">
        <v>109</v>
      </c>
      <c r="H42" s="105" t="s">
        <v>109</v>
      </c>
      <c r="I42" s="105">
        <v>3109</v>
      </c>
      <c r="J42" s="105" t="s">
        <v>109</v>
      </c>
      <c r="K42" s="105" t="s">
        <v>109</v>
      </c>
      <c r="L42" s="105">
        <v>2412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8285</v>
      </c>
      <c r="E43" s="106">
        <v>499</v>
      </c>
      <c r="F43" s="106" t="s">
        <v>109</v>
      </c>
      <c r="G43" s="106" t="s">
        <v>109</v>
      </c>
      <c r="H43" s="106">
        <v>10</v>
      </c>
      <c r="I43" s="106" t="s">
        <v>109</v>
      </c>
      <c r="J43" s="106" t="s">
        <v>109</v>
      </c>
      <c r="K43" s="106">
        <v>535</v>
      </c>
      <c r="L43" s="106">
        <v>7241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>
        <v>1130</v>
      </c>
      <c r="E44" s="105" t="s">
        <v>109</v>
      </c>
      <c r="F44" s="105" t="s">
        <v>109</v>
      </c>
      <c r="G44" s="105">
        <v>1078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>
        <v>52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>
        <v>2243</v>
      </c>
      <c r="E45" s="106" t="s">
        <v>109</v>
      </c>
      <c r="F45" s="106">
        <v>461</v>
      </c>
      <c r="G45" s="106">
        <v>1782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>
        <v>4134</v>
      </c>
      <c r="E46" s="105">
        <v>39</v>
      </c>
      <c r="F46" s="105">
        <v>10</v>
      </c>
      <c r="G46" s="105">
        <v>2866</v>
      </c>
      <c r="H46" s="105">
        <v>230</v>
      </c>
      <c r="I46" s="105" t="s">
        <v>109</v>
      </c>
      <c r="J46" s="105" t="s">
        <v>109</v>
      </c>
      <c r="K46" s="105">
        <v>319</v>
      </c>
      <c r="L46" s="105">
        <v>670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>
        <v>7941</v>
      </c>
      <c r="E47" s="106">
        <v>309</v>
      </c>
      <c r="F47" s="106">
        <v>197</v>
      </c>
      <c r="G47" s="106">
        <v>6386</v>
      </c>
      <c r="H47" s="106">
        <v>146</v>
      </c>
      <c r="I47" s="106">
        <v>63</v>
      </c>
      <c r="J47" s="106">
        <v>130</v>
      </c>
      <c r="K47" s="106">
        <v>22</v>
      </c>
      <c r="L47" s="106">
        <v>688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30749</v>
      </c>
      <c r="E48" s="105">
        <v>24865</v>
      </c>
      <c r="F48" s="105" t="s">
        <v>109</v>
      </c>
      <c r="G48" s="105">
        <v>1060</v>
      </c>
      <c r="H48" s="105">
        <v>215</v>
      </c>
      <c r="I48" s="105">
        <v>59</v>
      </c>
      <c r="J48" s="105" t="s">
        <v>109</v>
      </c>
      <c r="K48" s="105">
        <v>2203</v>
      </c>
      <c r="L48" s="105">
        <v>2347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>
        <v>49781</v>
      </c>
      <c r="E49" s="106">
        <v>38888</v>
      </c>
      <c r="F49" s="106">
        <v>24</v>
      </c>
      <c r="G49" s="106">
        <v>3099</v>
      </c>
      <c r="H49" s="106">
        <v>259</v>
      </c>
      <c r="I49" s="106" t="s">
        <v>109</v>
      </c>
      <c r="J49" s="106" t="s">
        <v>109</v>
      </c>
      <c r="K49" s="106">
        <v>2628</v>
      </c>
      <c r="L49" s="106">
        <v>4883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63205</v>
      </c>
      <c r="E52" s="110">
        <v>44097</v>
      </c>
      <c r="F52" s="110">
        <v>10</v>
      </c>
      <c r="G52" s="110">
        <v>6517</v>
      </c>
      <c r="H52" s="110">
        <v>1410</v>
      </c>
      <c r="I52" s="110">
        <v>3168</v>
      </c>
      <c r="J52" s="110" t="s">
        <v>109</v>
      </c>
      <c r="K52" s="110">
        <v>2522</v>
      </c>
      <c r="L52" s="110">
        <v>5481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75751</v>
      </c>
      <c r="E53" s="112">
        <v>40975</v>
      </c>
      <c r="F53" s="112">
        <v>682</v>
      </c>
      <c r="G53" s="112">
        <v>11409</v>
      </c>
      <c r="H53" s="112">
        <v>6495</v>
      </c>
      <c r="I53" s="112">
        <v>63</v>
      </c>
      <c r="J53" s="112">
        <v>130</v>
      </c>
      <c r="K53" s="112">
        <v>3185</v>
      </c>
      <c r="L53" s="112">
        <v>12812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138955</v>
      </c>
      <c r="E54" s="110">
        <v>85072</v>
      </c>
      <c r="F54" s="110">
        <v>692</v>
      </c>
      <c r="G54" s="110">
        <v>17926</v>
      </c>
      <c r="H54" s="110">
        <v>7905</v>
      </c>
      <c r="I54" s="110">
        <v>3231</v>
      </c>
      <c r="J54" s="110">
        <v>130</v>
      </c>
      <c r="K54" s="110">
        <v>5707</v>
      </c>
      <c r="L54" s="110">
        <v>18292</v>
      </c>
      <c r="M54" s="88"/>
      <c r="N54" s="88"/>
      <c r="O54" s="88"/>
      <c r="P54" s="88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7"/>
      <c r="N55" s="67"/>
      <c r="O55" s="67"/>
      <c r="P55" s="67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0"/>
      <c r="N56" s="70"/>
      <c r="O56" s="70"/>
      <c r="P56" s="70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85929</v>
      </c>
      <c r="E58" s="110">
        <v>44107</v>
      </c>
      <c r="F58" s="110">
        <v>10</v>
      </c>
      <c r="G58" s="110">
        <v>11815</v>
      </c>
      <c r="H58" s="110">
        <v>2719</v>
      </c>
      <c r="I58" s="110">
        <v>3986</v>
      </c>
      <c r="J58" s="110" t="s">
        <v>109</v>
      </c>
      <c r="K58" s="110">
        <v>14365</v>
      </c>
      <c r="L58" s="110">
        <v>8926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163852</v>
      </c>
      <c r="E59" s="112">
        <v>40975</v>
      </c>
      <c r="F59" s="112">
        <v>682</v>
      </c>
      <c r="G59" s="112">
        <v>27251</v>
      </c>
      <c r="H59" s="112">
        <v>12225</v>
      </c>
      <c r="I59" s="112">
        <v>63</v>
      </c>
      <c r="J59" s="112">
        <v>130</v>
      </c>
      <c r="K59" s="112">
        <v>68001</v>
      </c>
      <c r="L59" s="112">
        <v>14526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249781</v>
      </c>
      <c r="E60" s="110">
        <v>85082</v>
      </c>
      <c r="F60" s="110">
        <v>692</v>
      </c>
      <c r="G60" s="110">
        <v>39066</v>
      </c>
      <c r="H60" s="110">
        <v>14944</v>
      </c>
      <c r="I60" s="110">
        <v>4049</v>
      </c>
      <c r="J60" s="110">
        <v>130</v>
      </c>
      <c r="K60" s="110">
        <v>82366</v>
      </c>
      <c r="L60" s="110">
        <v>23453</v>
      </c>
      <c r="M60" s="88"/>
      <c r="N60" s="88"/>
      <c r="O60" s="88"/>
      <c r="P60" s="88"/>
    </row>
    <row r="61" spans="1:16" ht="4.5" customHeight="1">
      <c r="A61" s="74"/>
      <c r="B61" s="74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1607</v>
      </c>
      <c r="E64" s="105" t="s">
        <v>109</v>
      </c>
      <c r="F64" s="105" t="s">
        <v>109</v>
      </c>
      <c r="G64" s="105">
        <v>627</v>
      </c>
      <c r="H64" s="105">
        <v>162</v>
      </c>
      <c r="I64" s="105">
        <v>818</v>
      </c>
      <c r="J64" s="105" t="s">
        <v>109</v>
      </c>
      <c r="K64" s="105" t="s">
        <v>109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>
        <v>17431</v>
      </c>
      <c r="E65" s="106" t="s">
        <v>109</v>
      </c>
      <c r="F65" s="106" t="s">
        <v>109</v>
      </c>
      <c r="G65" s="106">
        <v>15730</v>
      </c>
      <c r="H65" s="106">
        <v>1166</v>
      </c>
      <c r="I65" s="106" t="s">
        <v>109</v>
      </c>
      <c r="J65" s="106" t="s">
        <v>109</v>
      </c>
      <c r="K65" s="106" t="s">
        <v>109</v>
      </c>
      <c r="L65" s="106">
        <v>535</v>
      </c>
      <c r="M65" s="84"/>
      <c r="N65" s="84"/>
      <c r="O65" s="84"/>
      <c r="P65" s="84"/>
    </row>
    <row r="66" spans="1:16" ht="10.5" customHeight="1">
      <c r="A66" s="77"/>
      <c r="B66" s="77"/>
      <c r="C66" s="78" t="s">
        <v>98</v>
      </c>
      <c r="D66" s="105">
        <v>19038</v>
      </c>
      <c r="E66" s="105" t="s">
        <v>109</v>
      </c>
      <c r="F66" s="105" t="s">
        <v>109</v>
      </c>
      <c r="G66" s="105">
        <v>16357</v>
      </c>
      <c r="H66" s="105">
        <v>1328</v>
      </c>
      <c r="I66" s="105">
        <v>818</v>
      </c>
      <c r="J66" s="105" t="s">
        <v>109</v>
      </c>
      <c r="K66" s="105" t="s">
        <v>109</v>
      </c>
      <c r="L66" s="105">
        <v>535</v>
      </c>
      <c r="M66" s="67"/>
      <c r="N66" s="67"/>
      <c r="O66" s="67"/>
      <c r="P66" s="67"/>
    </row>
  </sheetData>
  <mergeCells count="27">
    <mergeCell ref="A2:L2"/>
    <mergeCell ref="A3:L3"/>
    <mergeCell ref="A4:L4"/>
    <mergeCell ref="A5:L5"/>
    <mergeCell ref="A6:L6"/>
    <mergeCell ref="A7:B14"/>
    <mergeCell ref="C7:C14"/>
    <mergeCell ref="D7:L7"/>
    <mergeCell ref="D8:D14"/>
    <mergeCell ref="E8:L8"/>
    <mergeCell ref="E10:E14"/>
    <mergeCell ref="F10:F14"/>
    <mergeCell ref="G10:G14"/>
    <mergeCell ref="H10:H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3" sqref="A3:J3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139">
        <v>4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6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153" t="s">
        <v>41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1" ht="12" customHeight="1">
      <c r="A4" s="153" t="s">
        <v>193</v>
      </c>
      <c r="B4" s="153"/>
      <c r="C4" s="153"/>
      <c r="D4" s="153"/>
      <c r="E4" s="153"/>
      <c r="F4" s="153"/>
      <c r="G4" s="153"/>
      <c r="H4" s="153"/>
      <c r="I4" s="153"/>
      <c r="J4" s="153"/>
      <c r="K4" s="6"/>
    </row>
    <row r="5" ht="17.25" customHeight="1">
      <c r="K5" s="6"/>
    </row>
    <row r="6" spans="1:11" ht="12.75" customHeight="1">
      <c r="A6" s="154" t="s">
        <v>42</v>
      </c>
      <c r="B6" s="155"/>
      <c r="C6" s="140" t="s">
        <v>186</v>
      </c>
      <c r="D6" s="140" t="s">
        <v>184</v>
      </c>
      <c r="E6" s="143" t="s">
        <v>187</v>
      </c>
      <c r="F6" s="140" t="s">
        <v>188</v>
      </c>
      <c r="G6" s="140" t="s">
        <v>189</v>
      </c>
      <c r="H6" s="137" t="s">
        <v>43</v>
      </c>
      <c r="I6" s="138"/>
      <c r="J6" s="138"/>
      <c r="K6" s="138"/>
    </row>
    <row r="7" spans="1:11" ht="12.75" customHeight="1">
      <c r="A7" s="156"/>
      <c r="B7" s="157"/>
      <c r="C7" s="141"/>
      <c r="D7" s="141"/>
      <c r="E7" s="135"/>
      <c r="F7" s="141"/>
      <c r="G7" s="141"/>
      <c r="H7" s="172" t="s">
        <v>190</v>
      </c>
      <c r="I7" s="173"/>
      <c r="J7" s="172" t="s">
        <v>199</v>
      </c>
      <c r="K7" s="156"/>
    </row>
    <row r="8" spans="1:11" ht="12.75" customHeight="1">
      <c r="A8" s="156"/>
      <c r="B8" s="157"/>
      <c r="C8" s="141"/>
      <c r="D8" s="141"/>
      <c r="E8" s="135"/>
      <c r="F8" s="141"/>
      <c r="G8" s="141"/>
      <c r="H8" s="174"/>
      <c r="I8" s="175"/>
      <c r="J8" s="172"/>
      <c r="K8" s="156"/>
    </row>
    <row r="9" spans="1:11" ht="12.75" customHeight="1">
      <c r="A9" s="156"/>
      <c r="B9" s="157"/>
      <c r="C9" s="142"/>
      <c r="D9" s="142"/>
      <c r="E9" s="136"/>
      <c r="F9" s="142"/>
      <c r="G9" s="142"/>
      <c r="H9" s="133" t="s">
        <v>191</v>
      </c>
      <c r="I9" s="133" t="s">
        <v>192</v>
      </c>
      <c r="J9" s="172"/>
      <c r="K9" s="156"/>
    </row>
    <row r="10" spans="1:11" ht="12.75" customHeight="1">
      <c r="A10" s="158"/>
      <c r="B10" s="159"/>
      <c r="C10" s="161" t="s">
        <v>44</v>
      </c>
      <c r="D10" s="162"/>
      <c r="E10" s="162"/>
      <c r="F10" s="162"/>
      <c r="G10" s="176"/>
      <c r="H10" s="161" t="s">
        <v>45</v>
      </c>
      <c r="I10" s="162"/>
      <c r="J10" s="162"/>
      <c r="K10" s="162"/>
    </row>
    <row r="11" spans="1:11" ht="12.75" customHeight="1">
      <c r="A11" s="30"/>
      <c r="B11" s="30"/>
      <c r="C11" s="32"/>
      <c r="D11" s="32"/>
      <c r="E11" s="32"/>
      <c r="F11" s="32"/>
      <c r="G11" s="32"/>
      <c r="H11" s="32"/>
      <c r="I11" s="32"/>
      <c r="J11" s="32"/>
      <c r="K11" s="11"/>
    </row>
    <row r="12" spans="1:11" ht="12.75" customHeight="1">
      <c r="A12" s="168" t="s">
        <v>46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1"/>
    </row>
    <row r="13" spans="1:11" ht="6" customHeight="1">
      <c r="A13" s="12"/>
      <c r="B13" s="13"/>
      <c r="C13" s="33"/>
      <c r="D13" s="34"/>
      <c r="E13" s="34"/>
      <c r="F13" s="34"/>
      <c r="G13" s="34"/>
      <c r="H13" s="35"/>
      <c r="I13" s="35"/>
      <c r="J13" s="35"/>
      <c r="K13" s="11"/>
    </row>
    <row r="14" spans="1:14" ht="12.75" customHeight="1">
      <c r="A14" s="36" t="s">
        <v>47</v>
      </c>
      <c r="B14" s="13"/>
      <c r="C14" s="37">
        <v>36194</v>
      </c>
      <c r="D14" s="33">
        <v>51743</v>
      </c>
      <c r="E14" s="33">
        <v>49628</v>
      </c>
      <c r="F14" s="33">
        <v>441154</v>
      </c>
      <c r="G14" s="33">
        <v>481362</v>
      </c>
      <c r="H14" s="38">
        <f>SUM(E14-C14)/C14%</f>
        <v>37.11664916837045</v>
      </c>
      <c r="I14" s="38">
        <f>SUM(E14-D14)/D14%</f>
        <v>-4.0875094215642696</v>
      </c>
      <c r="J14" s="38">
        <f>SUM(G14-F14)/F14%</f>
        <v>9.114277553870076</v>
      </c>
      <c r="K14" s="11">
        <v>441154</v>
      </c>
      <c r="L14" s="1" t="s">
        <v>48</v>
      </c>
      <c r="N14" s="1" t="s">
        <v>48</v>
      </c>
    </row>
    <row r="15" spans="1:14" ht="12.75" customHeight="1">
      <c r="A15" s="36" t="s">
        <v>49</v>
      </c>
      <c r="B15" s="13"/>
      <c r="C15" s="37">
        <v>29759</v>
      </c>
      <c r="D15" s="33">
        <v>31816</v>
      </c>
      <c r="E15" s="33">
        <v>36974</v>
      </c>
      <c r="F15" s="33">
        <v>385110</v>
      </c>
      <c r="G15" s="33">
        <v>400250</v>
      </c>
      <c r="H15" s="38">
        <f aca="true" t="shared" si="0" ref="H15:H22">SUM(E15-C15)/C15%</f>
        <v>24.244766289189826</v>
      </c>
      <c r="I15" s="38">
        <f aca="true" t="shared" si="1" ref="I15:I22">SUM(E15-D15)/D15%</f>
        <v>16.211968820719132</v>
      </c>
      <c r="J15" s="38">
        <f aca="true" t="shared" si="2" ref="J15:J22">SUM(G15-F15)/F15%</f>
        <v>3.9313442912414636</v>
      </c>
      <c r="K15" s="11">
        <v>385110</v>
      </c>
      <c r="L15" s="1" t="s">
        <v>48</v>
      </c>
      <c r="N15" s="1" t="s">
        <v>48</v>
      </c>
    </row>
    <row r="16" spans="1:14" ht="12.75" customHeight="1">
      <c r="A16" s="36" t="s">
        <v>50</v>
      </c>
      <c r="B16" s="13"/>
      <c r="C16" s="37">
        <v>36043</v>
      </c>
      <c r="D16" s="33">
        <v>33463</v>
      </c>
      <c r="E16" s="33">
        <v>41402</v>
      </c>
      <c r="F16" s="33">
        <v>356757</v>
      </c>
      <c r="G16" s="33">
        <v>387391</v>
      </c>
      <c r="H16" s="38">
        <f t="shared" si="0"/>
        <v>14.868351691035707</v>
      </c>
      <c r="I16" s="38">
        <f t="shared" si="1"/>
        <v>23.724710874697426</v>
      </c>
      <c r="J16" s="38">
        <f t="shared" si="2"/>
        <v>8.586797175668591</v>
      </c>
      <c r="K16" s="11">
        <v>356757</v>
      </c>
      <c r="L16" s="1" t="s">
        <v>48</v>
      </c>
      <c r="N16" s="1" t="s">
        <v>48</v>
      </c>
    </row>
    <row r="17" spans="1:14" ht="12.75" customHeight="1">
      <c r="A17" s="36" t="s">
        <v>51</v>
      </c>
      <c r="B17" s="13"/>
      <c r="C17" s="37">
        <v>43012</v>
      </c>
      <c r="D17" s="33">
        <v>43708</v>
      </c>
      <c r="E17" s="33">
        <v>45429</v>
      </c>
      <c r="F17" s="33">
        <v>342997</v>
      </c>
      <c r="G17" s="33">
        <v>429246</v>
      </c>
      <c r="H17" s="38">
        <f t="shared" si="0"/>
        <v>5.619362038500883</v>
      </c>
      <c r="I17" s="38">
        <f t="shared" si="1"/>
        <v>3.9374942802233</v>
      </c>
      <c r="J17" s="38">
        <f t="shared" si="2"/>
        <v>25.14570098280743</v>
      </c>
      <c r="K17" s="11">
        <v>342997</v>
      </c>
      <c r="L17" s="1" t="s">
        <v>48</v>
      </c>
      <c r="N17" s="1" t="s">
        <v>48</v>
      </c>
    </row>
    <row r="18" spans="1:14" ht="12.75" customHeight="1">
      <c r="A18" s="36" t="s">
        <v>52</v>
      </c>
      <c r="B18" s="13"/>
      <c r="C18" s="37">
        <v>17586</v>
      </c>
      <c r="D18" s="33">
        <v>35944</v>
      </c>
      <c r="E18" s="33">
        <v>21382</v>
      </c>
      <c r="F18" s="33">
        <v>217817</v>
      </c>
      <c r="G18" s="33">
        <v>355721</v>
      </c>
      <c r="H18" s="38">
        <f t="shared" si="0"/>
        <v>21.58535198453315</v>
      </c>
      <c r="I18" s="38">
        <f t="shared" si="1"/>
        <v>-40.51302025372802</v>
      </c>
      <c r="J18" s="38">
        <f t="shared" si="2"/>
        <v>63.311862710440415</v>
      </c>
      <c r="K18" s="11">
        <v>217817</v>
      </c>
      <c r="L18" s="1" t="s">
        <v>48</v>
      </c>
      <c r="N18" s="1" t="s">
        <v>48</v>
      </c>
    </row>
    <row r="19" spans="1:14" ht="12.75" customHeight="1">
      <c r="A19" s="36" t="s">
        <v>53</v>
      </c>
      <c r="B19" s="13"/>
      <c r="C19" s="37">
        <v>35772</v>
      </c>
      <c r="D19" s="33">
        <v>33400</v>
      </c>
      <c r="E19" s="33">
        <v>19854</v>
      </c>
      <c r="F19" s="33">
        <v>433652</v>
      </c>
      <c r="G19" s="33">
        <v>405050</v>
      </c>
      <c r="H19" s="38">
        <f t="shared" si="0"/>
        <v>-44.498490439449846</v>
      </c>
      <c r="I19" s="38">
        <f t="shared" si="1"/>
        <v>-40.55688622754491</v>
      </c>
      <c r="J19" s="38">
        <f t="shared" si="2"/>
        <v>-6.595611227435824</v>
      </c>
      <c r="K19" s="11">
        <v>433652</v>
      </c>
      <c r="L19" s="1" t="s">
        <v>48</v>
      </c>
      <c r="N19" s="1" t="s">
        <v>48</v>
      </c>
    </row>
    <row r="20" spans="1:14" ht="12.75" customHeight="1">
      <c r="A20" s="36" t="s">
        <v>54</v>
      </c>
      <c r="B20" s="13"/>
      <c r="C20" s="37">
        <v>86531</v>
      </c>
      <c r="D20" s="33">
        <v>90127</v>
      </c>
      <c r="E20" s="33">
        <v>81384</v>
      </c>
      <c r="F20" s="33">
        <v>814908</v>
      </c>
      <c r="G20" s="33">
        <v>860066</v>
      </c>
      <c r="H20" s="38">
        <f t="shared" si="0"/>
        <v>-5.9481573077856496</v>
      </c>
      <c r="I20" s="38">
        <f t="shared" si="1"/>
        <v>-9.700755600430504</v>
      </c>
      <c r="J20" s="38">
        <f t="shared" si="2"/>
        <v>5.541484437507056</v>
      </c>
      <c r="K20" s="11">
        <v>814908</v>
      </c>
      <c r="L20" s="1" t="s">
        <v>48</v>
      </c>
      <c r="N20" s="1" t="s">
        <v>48</v>
      </c>
    </row>
    <row r="21" spans="1:14" ht="12.75" customHeight="1">
      <c r="A21" s="36" t="s">
        <v>179</v>
      </c>
      <c r="B21" s="39"/>
      <c r="C21" s="37">
        <v>110108</v>
      </c>
      <c r="D21" s="33">
        <v>260480</v>
      </c>
      <c r="E21" s="33">
        <v>86606</v>
      </c>
      <c r="F21" s="33">
        <v>1850113</v>
      </c>
      <c r="G21" s="33">
        <v>2008393</v>
      </c>
      <c r="H21" s="38">
        <f t="shared" si="0"/>
        <v>-21.344498129109603</v>
      </c>
      <c r="I21" s="38">
        <f t="shared" si="1"/>
        <v>-66.75138206388206</v>
      </c>
      <c r="J21" s="38">
        <f t="shared" si="2"/>
        <v>8.555153117674433</v>
      </c>
      <c r="K21" s="11">
        <v>1850113</v>
      </c>
      <c r="L21" s="1" t="s">
        <v>48</v>
      </c>
      <c r="N21" s="1" t="s">
        <v>48</v>
      </c>
    </row>
    <row r="22" spans="1:14" ht="15.75" customHeight="1">
      <c r="A22" s="40" t="s">
        <v>55</v>
      </c>
      <c r="B22" s="39"/>
      <c r="C22" s="41">
        <v>395005</v>
      </c>
      <c r="D22" s="42">
        <v>580681</v>
      </c>
      <c r="E22" s="42">
        <v>382659</v>
      </c>
      <c r="F22" s="42">
        <v>4842508</v>
      </c>
      <c r="G22" s="42">
        <v>5327480</v>
      </c>
      <c r="H22" s="43">
        <f t="shared" si="0"/>
        <v>-3.125530056581562</v>
      </c>
      <c r="I22" s="43">
        <f t="shared" si="1"/>
        <v>-34.10168405716736</v>
      </c>
      <c r="J22" s="43">
        <f t="shared" si="2"/>
        <v>10.014893109107925</v>
      </c>
      <c r="K22" s="11">
        <v>4842508</v>
      </c>
      <c r="L22" s="1" t="s">
        <v>48</v>
      </c>
      <c r="N22" s="1" t="s">
        <v>48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169" t="s">
        <v>56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1"/>
    </row>
    <row r="25" spans="1:11" ht="6" customHeight="1">
      <c r="A25" s="16"/>
      <c r="B25" s="13"/>
      <c r="C25" s="33"/>
      <c r="D25" s="33"/>
      <c r="E25" s="33"/>
      <c r="F25" s="33"/>
      <c r="G25" s="33"/>
      <c r="H25" s="44"/>
      <c r="I25" s="44"/>
      <c r="J25" s="44"/>
      <c r="K25" s="11"/>
    </row>
    <row r="26" spans="1:11" ht="12.75" customHeight="1">
      <c r="A26" s="36" t="s">
        <v>57</v>
      </c>
      <c r="B26" s="20"/>
      <c r="C26" s="37">
        <v>31112</v>
      </c>
      <c r="D26" s="33">
        <v>49697</v>
      </c>
      <c r="E26" s="33">
        <v>42939</v>
      </c>
      <c r="F26" s="33">
        <v>445929</v>
      </c>
      <c r="G26" s="33">
        <v>518594</v>
      </c>
      <c r="H26" s="38">
        <f aca="true" t="shared" si="3" ref="H26:H32">SUM(E26-C26)/C26%</f>
        <v>38.01427102082798</v>
      </c>
      <c r="I26" s="38">
        <f>SUM(E26-D26)/D26%</f>
        <v>-13.598406342435156</v>
      </c>
      <c r="J26" s="38">
        <f aca="true" t="shared" si="4" ref="J26:J32">SUM(G26-F26)/F26%</f>
        <v>16.295194974984806</v>
      </c>
      <c r="K26" s="11"/>
    </row>
    <row r="27" spans="1:11" ht="12.75" customHeight="1">
      <c r="A27" s="36" t="s">
        <v>58</v>
      </c>
      <c r="B27" s="13"/>
      <c r="C27" s="37">
        <v>126530</v>
      </c>
      <c r="D27" s="33">
        <v>150258</v>
      </c>
      <c r="E27" s="33">
        <v>88162</v>
      </c>
      <c r="F27" s="33">
        <v>1873283</v>
      </c>
      <c r="G27" s="33">
        <v>1641940</v>
      </c>
      <c r="H27" s="38">
        <f t="shared" si="3"/>
        <v>-30.323243499565322</v>
      </c>
      <c r="I27" s="38">
        <f aca="true" t="shared" si="5" ref="I27:I32">SUM(E27-D27)/D27%</f>
        <v>-41.32625217958445</v>
      </c>
      <c r="J27" s="38">
        <f t="shared" si="4"/>
        <v>-12.349602275790684</v>
      </c>
      <c r="K27" s="11"/>
    </row>
    <row r="28" spans="1:11" ht="12.75" customHeight="1">
      <c r="A28" s="36" t="s">
        <v>59</v>
      </c>
      <c r="B28" s="13"/>
      <c r="C28" s="37">
        <v>57979</v>
      </c>
      <c r="D28" s="33">
        <v>55067</v>
      </c>
      <c r="E28" s="33">
        <v>58742</v>
      </c>
      <c r="F28" s="33">
        <v>492717</v>
      </c>
      <c r="G28" s="33">
        <v>610879</v>
      </c>
      <c r="H28" s="38">
        <f t="shared" si="3"/>
        <v>1.3159937218648132</v>
      </c>
      <c r="I28" s="38">
        <f t="shared" si="5"/>
        <v>6.6736884159296865</v>
      </c>
      <c r="J28" s="38">
        <f t="shared" si="4"/>
        <v>23.981717700018468</v>
      </c>
      <c r="K28" s="11"/>
    </row>
    <row r="29" spans="1:11" ht="12.75" customHeight="1">
      <c r="A29" s="36" t="s">
        <v>60</v>
      </c>
      <c r="B29" s="13"/>
      <c r="C29" s="37">
        <v>25803</v>
      </c>
      <c r="D29" s="33">
        <v>38270</v>
      </c>
      <c r="E29" s="33">
        <v>22118</v>
      </c>
      <c r="F29" s="33">
        <v>298792</v>
      </c>
      <c r="G29" s="33">
        <v>403747</v>
      </c>
      <c r="H29" s="38">
        <f t="shared" si="3"/>
        <v>-14.281285121885054</v>
      </c>
      <c r="I29" s="38">
        <f t="shared" si="5"/>
        <v>-42.20538280637575</v>
      </c>
      <c r="J29" s="38">
        <f t="shared" si="4"/>
        <v>35.126442475032796</v>
      </c>
      <c r="K29" s="11"/>
    </row>
    <row r="30" spans="1:11" ht="12.75" customHeight="1">
      <c r="A30" s="36" t="s">
        <v>61</v>
      </c>
      <c r="B30" s="13"/>
      <c r="C30" s="37">
        <v>16909</v>
      </c>
      <c r="D30" s="33">
        <v>34190</v>
      </c>
      <c r="E30" s="33">
        <v>24562</v>
      </c>
      <c r="F30" s="33">
        <v>395955</v>
      </c>
      <c r="G30" s="33">
        <v>323126</v>
      </c>
      <c r="H30" s="38">
        <f t="shared" si="3"/>
        <v>45.25992075226211</v>
      </c>
      <c r="I30" s="38">
        <f>SUM(E30-D30)/D30%</f>
        <v>-28.16028078385493</v>
      </c>
      <c r="J30" s="38">
        <f t="shared" si="4"/>
        <v>-18.39325175840689</v>
      </c>
      <c r="K30" s="11"/>
    </row>
    <row r="31" spans="1:11" ht="12.75" customHeight="1">
      <c r="A31" s="36" t="s">
        <v>179</v>
      </c>
      <c r="B31" s="13"/>
      <c r="C31" s="37">
        <v>7959</v>
      </c>
      <c r="D31" s="33">
        <v>10471</v>
      </c>
      <c r="E31" s="33">
        <v>16185</v>
      </c>
      <c r="F31" s="33">
        <v>119177</v>
      </c>
      <c r="G31" s="33">
        <v>152945</v>
      </c>
      <c r="H31" s="38">
        <f t="shared" si="3"/>
        <v>103.35469280060309</v>
      </c>
      <c r="I31" s="38">
        <f t="shared" si="5"/>
        <v>54.56976411040016</v>
      </c>
      <c r="J31" s="38">
        <f t="shared" si="4"/>
        <v>28.334326254226905</v>
      </c>
      <c r="K31" s="11"/>
    </row>
    <row r="32" spans="1:11" ht="15.75" customHeight="1">
      <c r="A32" s="40" t="s">
        <v>55</v>
      </c>
      <c r="B32" s="39"/>
      <c r="C32" s="41">
        <v>266292</v>
      </c>
      <c r="D32" s="42">
        <v>337953</v>
      </c>
      <c r="E32" s="42">
        <v>252708</v>
      </c>
      <c r="F32" s="42">
        <v>3625853</v>
      </c>
      <c r="G32" s="42">
        <v>3651231</v>
      </c>
      <c r="H32" s="43">
        <f t="shared" si="3"/>
        <v>-5.101167139831463</v>
      </c>
      <c r="I32" s="43">
        <f t="shared" si="5"/>
        <v>-25.223921669581273</v>
      </c>
      <c r="J32" s="43">
        <f t="shared" si="4"/>
        <v>0.6999180606604846</v>
      </c>
      <c r="K32" s="11"/>
    </row>
    <row r="33" spans="1:11" ht="12.75" customHeight="1">
      <c r="A33" s="16"/>
      <c r="B33" s="13"/>
      <c r="C33" s="33"/>
      <c r="D33" s="33"/>
      <c r="E33" s="33"/>
      <c r="F33" s="33"/>
      <c r="G33" s="33"/>
      <c r="H33" s="44"/>
      <c r="I33" s="44"/>
      <c r="J33" s="44"/>
      <c r="K33" s="11"/>
    </row>
    <row r="34" spans="1:11" ht="12.75" customHeight="1">
      <c r="A34" s="170" t="s">
        <v>63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1"/>
    </row>
    <row r="35" spans="1:11" ht="6" customHeight="1">
      <c r="A35" s="11"/>
      <c r="B35" s="20"/>
      <c r="C35" s="33"/>
      <c r="D35" s="33"/>
      <c r="E35" s="33"/>
      <c r="F35" s="33"/>
      <c r="G35" s="33"/>
      <c r="H35" s="44"/>
      <c r="I35" s="44"/>
      <c r="J35" s="44"/>
      <c r="K35" s="11"/>
    </row>
    <row r="36" spans="1:11" ht="12.75" customHeight="1">
      <c r="A36" s="45" t="s">
        <v>99</v>
      </c>
      <c r="B36" s="13"/>
      <c r="C36" s="41">
        <v>661297</v>
      </c>
      <c r="D36" s="42">
        <v>918634</v>
      </c>
      <c r="E36" s="42">
        <v>635367</v>
      </c>
      <c r="F36" s="42">
        <v>8468362</v>
      </c>
      <c r="G36" s="42">
        <v>8978711</v>
      </c>
      <c r="H36" s="43">
        <f>SUM(E36-C36)/C36%</f>
        <v>-3.921082357851313</v>
      </c>
      <c r="I36" s="43">
        <f>SUM(E36-D36)/D36%</f>
        <v>-30.835675579175167</v>
      </c>
      <c r="J36" s="43">
        <f>SUM(G36-F36)/F36%</f>
        <v>6.026537363424001</v>
      </c>
      <c r="K36" s="11">
        <v>909344</v>
      </c>
    </row>
    <row r="37" spans="1:11" ht="17.25" customHeight="1">
      <c r="A37" s="46" t="s">
        <v>64</v>
      </c>
      <c r="B37" s="13"/>
      <c r="K37" s="11"/>
    </row>
    <row r="38" spans="1:11" ht="12.75" customHeight="1">
      <c r="A38" s="47" t="s">
        <v>65</v>
      </c>
      <c r="B38" s="13"/>
      <c r="C38" s="37">
        <v>398681</v>
      </c>
      <c r="D38" s="33">
        <v>570077</v>
      </c>
      <c r="E38" s="33">
        <v>410546</v>
      </c>
      <c r="F38" s="33">
        <v>4955321</v>
      </c>
      <c r="G38" s="33">
        <v>5375533</v>
      </c>
      <c r="H38" s="38">
        <f>SUM(E38-C38)/C38%</f>
        <v>2.9760635696208246</v>
      </c>
      <c r="I38" s="38">
        <f>SUM(E38-D38)/D38%</f>
        <v>-27.984114426647626</v>
      </c>
      <c r="J38" s="38">
        <f>SUM(G38-F38)/F38%</f>
        <v>8.480015724511086</v>
      </c>
      <c r="K38" s="11"/>
    </row>
    <row r="39" spans="1:11" ht="12.75" customHeight="1">
      <c r="A39" s="47" t="s">
        <v>66</v>
      </c>
      <c r="B39" s="13"/>
      <c r="C39" s="48">
        <v>262616</v>
      </c>
      <c r="D39" s="49">
        <v>348558</v>
      </c>
      <c r="E39" s="49">
        <v>224822</v>
      </c>
      <c r="F39" s="49">
        <v>3513041</v>
      </c>
      <c r="G39" s="49">
        <v>3603177</v>
      </c>
      <c r="H39" s="38">
        <f>SUM(E39-C39)/C39%</f>
        <v>-14.391354677552016</v>
      </c>
      <c r="I39" s="38">
        <f>SUM(E39-D39)/D39%</f>
        <v>-35.49940038673621</v>
      </c>
      <c r="J39" s="38">
        <f>SUM(G39-F39)/F39%</f>
        <v>2.5657542852474533</v>
      </c>
      <c r="K39" s="11"/>
    </row>
    <row r="40" spans="1:11" ht="12.75" customHeight="1">
      <c r="A40" s="50"/>
      <c r="B40" s="51"/>
      <c r="H40" s="38"/>
      <c r="I40" s="38"/>
      <c r="J40" s="38"/>
      <c r="K40" s="11"/>
    </row>
    <row r="41" spans="1:11" ht="12.75" customHeight="1">
      <c r="A41" s="52" t="s">
        <v>67</v>
      </c>
      <c r="B41" s="51"/>
      <c r="C41" s="33"/>
      <c r="D41" s="33"/>
      <c r="E41" s="33"/>
      <c r="F41" s="33"/>
      <c r="G41" s="33"/>
      <c r="H41" s="38"/>
      <c r="I41" s="38"/>
      <c r="J41" s="38"/>
      <c r="K41" s="11"/>
    </row>
    <row r="42" spans="1:11" ht="12.75" customHeight="1">
      <c r="A42" s="36" t="s">
        <v>156</v>
      </c>
      <c r="B42" s="20"/>
      <c r="C42" s="37">
        <v>88057</v>
      </c>
      <c r="D42" s="33">
        <v>116856</v>
      </c>
      <c r="E42" s="33">
        <v>118240</v>
      </c>
      <c r="F42" s="33">
        <v>1102008</v>
      </c>
      <c r="G42" s="33">
        <v>1207920</v>
      </c>
      <c r="H42" s="38">
        <f>SUM(E42-C42)/C42%</f>
        <v>34.27666170775748</v>
      </c>
      <c r="I42" s="38">
        <f>SUM(E42-D42)/D42%</f>
        <v>1.1843636612583008</v>
      </c>
      <c r="J42" s="38">
        <f>SUM(G42-F42)/F42%</f>
        <v>9.610819522181327</v>
      </c>
      <c r="K42" s="11"/>
    </row>
    <row r="43" spans="1:11" ht="12.75" customHeight="1">
      <c r="A43" s="46"/>
      <c r="B43" s="13"/>
      <c r="C43" s="24"/>
      <c r="D43" s="24"/>
      <c r="E43" s="24"/>
      <c r="F43" s="24"/>
      <c r="G43" s="24"/>
      <c r="H43" s="24"/>
      <c r="I43" s="24"/>
      <c r="J43" s="24"/>
      <c r="K43" s="11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2:J12"/>
    <mergeCell ref="A24:J24"/>
    <mergeCell ref="A34:J34"/>
    <mergeCell ref="H7:I8"/>
    <mergeCell ref="J7:K9"/>
    <mergeCell ref="C10:G10"/>
    <mergeCell ref="H10:K10"/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147">
        <v>5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177" t="s">
        <v>68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" customHeight="1">
      <c r="A4" s="153" t="s">
        <v>193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54" t="s">
        <v>69</v>
      </c>
      <c r="B6" s="154"/>
      <c r="C6" s="155"/>
      <c r="D6" s="140" t="s">
        <v>197</v>
      </c>
      <c r="E6" s="140" t="s">
        <v>185</v>
      </c>
      <c r="F6" s="143" t="s">
        <v>198</v>
      </c>
      <c r="G6" s="140" t="s">
        <v>188</v>
      </c>
      <c r="H6" s="140" t="s">
        <v>189</v>
      </c>
      <c r="I6" s="137" t="s">
        <v>43</v>
      </c>
      <c r="J6" s="138"/>
      <c r="K6" s="138"/>
    </row>
    <row r="7" spans="1:12" ht="12.75" customHeight="1">
      <c r="A7" s="156"/>
      <c r="B7" s="156"/>
      <c r="C7" s="157"/>
      <c r="D7" s="141"/>
      <c r="E7" s="141"/>
      <c r="F7" s="135"/>
      <c r="G7" s="141"/>
      <c r="H7" s="141"/>
      <c r="I7" s="172" t="s">
        <v>190</v>
      </c>
      <c r="J7" s="173"/>
      <c r="K7" s="178" t="s">
        <v>199</v>
      </c>
      <c r="L7" s="30"/>
    </row>
    <row r="8" spans="1:12" ht="12.75" customHeight="1">
      <c r="A8" s="156"/>
      <c r="B8" s="156"/>
      <c r="C8" s="157"/>
      <c r="D8" s="141"/>
      <c r="E8" s="141"/>
      <c r="F8" s="135"/>
      <c r="G8" s="141"/>
      <c r="H8" s="141"/>
      <c r="I8" s="174"/>
      <c r="J8" s="175"/>
      <c r="K8" s="172"/>
      <c r="L8" s="30"/>
    </row>
    <row r="9" spans="1:12" ht="12.75" customHeight="1">
      <c r="A9" s="156"/>
      <c r="B9" s="156"/>
      <c r="C9" s="157"/>
      <c r="D9" s="142"/>
      <c r="E9" s="142"/>
      <c r="F9" s="136"/>
      <c r="G9" s="142"/>
      <c r="H9" s="142"/>
      <c r="I9" s="133" t="s">
        <v>191</v>
      </c>
      <c r="J9" s="133" t="s">
        <v>192</v>
      </c>
      <c r="K9" s="179"/>
      <c r="L9" s="30"/>
    </row>
    <row r="10" spans="1:11" ht="12.75" customHeight="1">
      <c r="A10" s="158"/>
      <c r="B10" s="158"/>
      <c r="C10" s="159"/>
      <c r="D10" s="161" t="s">
        <v>44</v>
      </c>
      <c r="E10" s="162"/>
      <c r="F10" s="162"/>
      <c r="G10" s="162"/>
      <c r="H10" s="176"/>
      <c r="I10" s="161" t="s">
        <v>45</v>
      </c>
      <c r="J10" s="162"/>
      <c r="K10" s="162"/>
    </row>
    <row r="11" spans="1:11" ht="24.75" customHeight="1">
      <c r="A11" s="11"/>
      <c r="B11" s="53">
        <v>0</v>
      </c>
      <c r="C11" s="13"/>
      <c r="D11" s="128"/>
      <c r="E11" s="34"/>
      <c r="F11" s="34"/>
      <c r="G11" s="34"/>
      <c r="H11" s="34"/>
      <c r="I11" s="35"/>
      <c r="J11" s="35"/>
      <c r="K11" s="35"/>
    </row>
    <row r="12" spans="1:4" ht="12.75" customHeight="1">
      <c r="A12" s="180" t="s">
        <v>70</v>
      </c>
      <c r="B12" s="180"/>
      <c r="C12" s="13"/>
      <c r="D12" s="54"/>
    </row>
    <row r="13" spans="1:12" ht="12.75" customHeight="1">
      <c r="A13" s="11"/>
      <c r="B13" s="55" t="s">
        <v>71</v>
      </c>
      <c r="C13" s="127"/>
      <c r="D13" s="37">
        <v>97697</v>
      </c>
      <c r="E13" s="33">
        <v>133759</v>
      </c>
      <c r="F13" s="33">
        <v>122080</v>
      </c>
      <c r="G13" s="33">
        <v>1156107</v>
      </c>
      <c r="H13" s="33">
        <v>1235319</v>
      </c>
      <c r="I13" s="38">
        <f>SUM(F13-D13)/D13%</f>
        <v>24.95777761855533</v>
      </c>
      <c r="J13" s="38">
        <f>SUM(F13-E13)/E13%</f>
        <v>-8.731375085041007</v>
      </c>
      <c r="K13" s="38">
        <f>SUM(H13-G13)/G13%</f>
        <v>6.851614945675443</v>
      </c>
      <c r="L13" s="56"/>
    </row>
    <row r="14" spans="1:12" ht="24.75" customHeight="1">
      <c r="A14" s="11"/>
      <c r="B14" s="53">
        <v>1</v>
      </c>
      <c r="C14" s="13"/>
      <c r="D14" s="54"/>
      <c r="E14" s="33"/>
      <c r="F14" s="33"/>
      <c r="G14" s="33"/>
      <c r="H14" s="33"/>
      <c r="I14" s="38"/>
      <c r="J14" s="38"/>
      <c r="K14" s="38"/>
      <c r="L14" s="56"/>
    </row>
    <row r="15" spans="1:12" ht="12.75" customHeight="1">
      <c r="A15" s="181" t="s">
        <v>72</v>
      </c>
      <c r="B15" s="181"/>
      <c r="C15" s="13"/>
      <c r="D15" s="54"/>
      <c r="L15" s="56"/>
    </row>
    <row r="16" spans="1:12" ht="12.75" customHeight="1">
      <c r="A16" s="11"/>
      <c r="B16" s="55" t="s">
        <v>73</v>
      </c>
      <c r="C16" s="13"/>
      <c r="D16" s="37">
        <v>146656</v>
      </c>
      <c r="E16" s="33">
        <v>118860</v>
      </c>
      <c r="F16" s="33">
        <v>128333</v>
      </c>
      <c r="G16" s="33">
        <v>1532957</v>
      </c>
      <c r="H16" s="33">
        <v>1473193</v>
      </c>
      <c r="I16" s="38">
        <f>SUM(F16-D16)/D16%</f>
        <v>-12.493863190050186</v>
      </c>
      <c r="J16" s="38">
        <f>SUM(F16-E16)/E16%</f>
        <v>7.969880531717988</v>
      </c>
      <c r="K16" s="38">
        <f>SUM(H16-G16)/G16%</f>
        <v>-3.8986090281723493</v>
      </c>
      <c r="L16" s="56"/>
    </row>
    <row r="17" spans="1:12" ht="24.75" customHeight="1">
      <c r="A17" s="11"/>
      <c r="B17" s="53">
        <v>2</v>
      </c>
      <c r="C17" s="13"/>
      <c r="D17" s="54"/>
      <c r="E17" s="33"/>
      <c r="F17" s="33"/>
      <c r="G17" s="33"/>
      <c r="H17" s="33"/>
      <c r="I17" s="38"/>
      <c r="J17" s="38"/>
      <c r="K17" s="38"/>
      <c r="L17" s="56"/>
    </row>
    <row r="18" spans="1:12" ht="12.75" customHeight="1">
      <c r="A18" s="181" t="s">
        <v>74</v>
      </c>
      <c r="B18" s="181"/>
      <c r="C18" s="13"/>
      <c r="D18" s="54"/>
      <c r="L18" s="56"/>
    </row>
    <row r="19" spans="1:12" ht="12.75" customHeight="1">
      <c r="A19" s="11"/>
      <c r="B19" s="55" t="s">
        <v>75</v>
      </c>
      <c r="C19" s="39"/>
      <c r="D19" s="37">
        <v>42529</v>
      </c>
      <c r="E19" s="33">
        <v>43193</v>
      </c>
      <c r="F19" s="33">
        <v>31850</v>
      </c>
      <c r="G19" s="33">
        <v>333989</v>
      </c>
      <c r="H19" s="33">
        <v>298668</v>
      </c>
      <c r="I19" s="38">
        <f>SUM(F19-D19)/D19%</f>
        <v>-25.109924992358156</v>
      </c>
      <c r="J19" s="38">
        <f>SUM(F19-E19)/E19%</f>
        <v>-26.261199731437966</v>
      </c>
      <c r="K19" s="38">
        <f>SUM(H19-G19)/G19%</f>
        <v>-10.575497995442964</v>
      </c>
      <c r="L19" s="56"/>
    </row>
    <row r="20" spans="1:12" ht="24.75" customHeight="1">
      <c r="A20" s="11"/>
      <c r="B20" s="53">
        <v>3</v>
      </c>
      <c r="C20" s="13"/>
      <c r="D20" s="54"/>
      <c r="E20" s="33"/>
      <c r="F20" s="33"/>
      <c r="G20" s="33"/>
      <c r="H20" s="33"/>
      <c r="I20" s="38"/>
      <c r="J20" s="38"/>
      <c r="K20" s="38"/>
      <c r="L20" s="56"/>
    </row>
    <row r="21" spans="1:12" ht="12.75" customHeight="1">
      <c r="A21" s="181" t="s">
        <v>76</v>
      </c>
      <c r="B21" s="181"/>
      <c r="C21" s="13"/>
      <c r="D21" s="54"/>
      <c r="L21" s="56"/>
    </row>
    <row r="22" spans="1:12" ht="12.75" customHeight="1">
      <c r="A22" s="11"/>
      <c r="B22" s="132" t="s">
        <v>77</v>
      </c>
      <c r="C22" s="13"/>
      <c r="D22" s="37">
        <v>69699</v>
      </c>
      <c r="E22" s="33">
        <v>75738</v>
      </c>
      <c r="F22" s="33">
        <v>73672</v>
      </c>
      <c r="G22" s="33">
        <v>803976</v>
      </c>
      <c r="H22" s="33">
        <v>851636</v>
      </c>
      <c r="I22" s="38">
        <f>SUM(F22-D22)/D22%</f>
        <v>5.700225254307809</v>
      </c>
      <c r="J22" s="38">
        <f>SUM(F22-E22)/E22%</f>
        <v>-2.727824869946394</v>
      </c>
      <c r="K22" s="38">
        <f>SUM(H22-G22)/G22%</f>
        <v>5.928037652865259</v>
      </c>
      <c r="L22" s="56"/>
    </row>
    <row r="23" spans="1:12" ht="24.75" customHeight="1">
      <c r="A23" s="11"/>
      <c r="B23" s="53">
        <v>4</v>
      </c>
      <c r="C23" s="20"/>
      <c r="D23" s="54"/>
      <c r="E23" s="33"/>
      <c r="F23" s="33"/>
      <c r="G23" s="33"/>
      <c r="H23" s="33"/>
      <c r="I23" s="38"/>
      <c r="J23" s="38"/>
      <c r="K23" s="38"/>
      <c r="L23" s="56"/>
    </row>
    <row r="24" spans="1:12" ht="12.75" customHeight="1">
      <c r="A24" s="182" t="s">
        <v>78</v>
      </c>
      <c r="B24" s="182"/>
      <c r="C24" s="13"/>
      <c r="D24" s="37">
        <v>32822</v>
      </c>
      <c r="E24" s="33">
        <v>34745</v>
      </c>
      <c r="F24" s="33">
        <v>16716</v>
      </c>
      <c r="G24" s="33">
        <v>411453</v>
      </c>
      <c r="H24" s="33">
        <v>403528</v>
      </c>
      <c r="I24" s="38">
        <f>SUM(F24-D24)/D24%</f>
        <v>-49.07074523185668</v>
      </c>
      <c r="J24" s="38">
        <f>SUM(F24-E24)/E24%</f>
        <v>-51.889480500791485</v>
      </c>
      <c r="K24" s="38">
        <f>SUM(H24-G24)/G24%</f>
        <v>-1.926100915535918</v>
      </c>
      <c r="L24" s="56"/>
    </row>
    <row r="25" spans="1:12" ht="24.75" customHeight="1">
      <c r="A25" s="11"/>
      <c r="B25" s="53">
        <v>5</v>
      </c>
      <c r="C25" s="13"/>
      <c r="D25" s="37"/>
      <c r="E25" s="33"/>
      <c r="F25" s="33"/>
      <c r="G25" s="33"/>
      <c r="H25" s="33"/>
      <c r="I25" s="38"/>
      <c r="J25" s="38"/>
      <c r="K25" s="38"/>
      <c r="L25" s="56"/>
    </row>
    <row r="26" spans="1:12" ht="12.75" customHeight="1">
      <c r="A26" s="181" t="s">
        <v>79</v>
      </c>
      <c r="B26" s="181"/>
      <c r="C26" s="13"/>
      <c r="D26" s="54"/>
      <c r="L26" s="56"/>
    </row>
    <row r="27" spans="1:12" ht="12.75" customHeight="1">
      <c r="A27" s="11"/>
      <c r="B27" s="55" t="s">
        <v>80</v>
      </c>
      <c r="C27" s="13"/>
      <c r="D27" s="37">
        <v>13274</v>
      </c>
      <c r="E27" s="33">
        <v>41513</v>
      </c>
      <c r="F27" s="33">
        <v>25020</v>
      </c>
      <c r="G27" s="33">
        <v>364620</v>
      </c>
      <c r="H27" s="33">
        <v>452016</v>
      </c>
      <c r="I27" s="38">
        <f>SUM(F27-D27)/D27%</f>
        <v>88.4887750489679</v>
      </c>
      <c r="J27" s="38">
        <f>SUM(F27-E27)/E27%</f>
        <v>-39.72972321923253</v>
      </c>
      <c r="K27" s="38">
        <f>SUM(H27-G27)/G27%</f>
        <v>23.969063682738195</v>
      </c>
      <c r="L27" s="56"/>
    </row>
    <row r="28" spans="1:12" ht="24.75" customHeight="1">
      <c r="A28" s="11"/>
      <c r="B28" s="53">
        <v>6</v>
      </c>
      <c r="C28" s="13"/>
      <c r="D28" s="37"/>
      <c r="E28" s="33"/>
      <c r="F28" s="33"/>
      <c r="G28" s="33"/>
      <c r="H28" s="33"/>
      <c r="I28" s="38"/>
      <c r="J28" s="38"/>
      <c r="K28" s="38"/>
      <c r="L28" s="56"/>
    </row>
    <row r="29" spans="1:12" ht="12.75" customHeight="1">
      <c r="A29" s="182" t="s">
        <v>81</v>
      </c>
      <c r="B29" s="182"/>
      <c r="C29" s="13"/>
      <c r="D29" s="37">
        <v>142451</v>
      </c>
      <c r="E29" s="33">
        <v>346614</v>
      </c>
      <c r="F29" s="33">
        <v>128268</v>
      </c>
      <c r="G29" s="33">
        <v>2622692</v>
      </c>
      <c r="H29" s="33">
        <v>2952787</v>
      </c>
      <c r="I29" s="38">
        <f>SUM(F29-D29)/D29%</f>
        <v>-9.956406062435505</v>
      </c>
      <c r="J29" s="38">
        <f>SUM(F29-E29)/E29%</f>
        <v>-62.99399331821565</v>
      </c>
      <c r="K29" s="38">
        <f>SUM(H29-G29)/G29%</f>
        <v>12.586113809780182</v>
      </c>
      <c r="L29" s="56"/>
    </row>
    <row r="30" spans="1:12" ht="24.75" customHeight="1">
      <c r="A30" s="11"/>
      <c r="B30" s="53">
        <v>7</v>
      </c>
      <c r="C30" s="13"/>
      <c r="D30" s="37"/>
      <c r="E30" s="33"/>
      <c r="F30" s="33"/>
      <c r="G30" s="33"/>
      <c r="H30" s="33"/>
      <c r="I30" s="38"/>
      <c r="J30" s="38"/>
      <c r="K30" s="38"/>
      <c r="L30" s="56"/>
    </row>
    <row r="31" spans="1:12" ht="12.75" customHeight="1">
      <c r="A31" s="182" t="s">
        <v>82</v>
      </c>
      <c r="B31" s="182"/>
      <c r="C31" s="13"/>
      <c r="D31" s="37">
        <v>66702</v>
      </c>
      <c r="E31" s="33">
        <v>85515</v>
      </c>
      <c r="F31" s="33">
        <v>64608</v>
      </c>
      <c r="G31" s="33">
        <v>767029</v>
      </c>
      <c r="H31" s="33">
        <v>804641</v>
      </c>
      <c r="I31" s="38">
        <f>SUM(F31-D31)/D31%</f>
        <v>-3.139336151839525</v>
      </c>
      <c r="J31" s="38">
        <f>SUM(F31-E31)/E31%</f>
        <v>-24.448342396070867</v>
      </c>
      <c r="K31" s="38">
        <f>SUM(H31-G31)/G31%</f>
        <v>4.903595561575899</v>
      </c>
      <c r="L31" s="56"/>
    </row>
    <row r="32" spans="1:12" ht="24.75" customHeight="1">
      <c r="A32" s="11"/>
      <c r="B32" s="53">
        <v>8</v>
      </c>
      <c r="C32" s="13"/>
      <c r="D32" s="37"/>
      <c r="E32" s="33"/>
      <c r="F32" s="33"/>
      <c r="G32" s="33"/>
      <c r="H32" s="33"/>
      <c r="I32" s="38"/>
      <c r="J32" s="38"/>
      <c r="K32" s="38"/>
      <c r="L32" s="56"/>
    </row>
    <row r="33" spans="1:12" ht="12.75" customHeight="1">
      <c r="A33" s="182" t="s">
        <v>83</v>
      </c>
      <c r="B33" s="182"/>
      <c r="C33" s="20"/>
      <c r="D33" s="37">
        <v>23788</v>
      </c>
      <c r="E33" s="33">
        <v>20070</v>
      </c>
      <c r="F33" s="33">
        <v>25720</v>
      </c>
      <c r="G33" s="33">
        <v>188033</v>
      </c>
      <c r="H33" s="33">
        <v>257142</v>
      </c>
      <c r="I33" s="38">
        <f>SUM(F33-D33)/D33%</f>
        <v>8.121742054817556</v>
      </c>
      <c r="J33" s="38">
        <f>SUM(F33-E33)/E33%</f>
        <v>28.15146985550573</v>
      </c>
      <c r="K33" s="38">
        <f>SUM(H33-G33)/G33%</f>
        <v>36.75365494354715</v>
      </c>
      <c r="L33" s="56"/>
    </row>
    <row r="34" spans="1:12" ht="24.75" customHeight="1">
      <c r="A34" s="11"/>
      <c r="B34" s="53">
        <v>9</v>
      </c>
      <c r="C34" s="13"/>
      <c r="D34" s="37"/>
      <c r="E34" s="33"/>
      <c r="F34" s="33"/>
      <c r="G34" s="33"/>
      <c r="H34" s="33"/>
      <c r="I34" s="38"/>
      <c r="J34" s="38"/>
      <c r="K34" s="38"/>
      <c r="L34" s="56"/>
    </row>
    <row r="35" spans="1:12" ht="12.75" customHeight="1">
      <c r="A35" s="183" t="s">
        <v>84</v>
      </c>
      <c r="B35" s="184"/>
      <c r="C35" s="11"/>
      <c r="D35" s="54"/>
      <c r="L35" s="56"/>
    </row>
    <row r="36" spans="1:12" ht="12.75" customHeight="1">
      <c r="A36" s="11"/>
      <c r="B36" s="57" t="s">
        <v>85</v>
      </c>
      <c r="C36" s="11"/>
      <c r="D36" s="58"/>
      <c r="E36" s="59"/>
      <c r="F36" s="59"/>
      <c r="G36" s="59"/>
      <c r="H36" s="59"/>
      <c r="I36" s="60"/>
      <c r="J36" s="60"/>
      <c r="K36" s="60"/>
      <c r="L36" s="56"/>
    </row>
    <row r="37" spans="1:12" ht="12.75" customHeight="1">
      <c r="A37" s="11"/>
      <c r="B37" s="55" t="s">
        <v>86</v>
      </c>
      <c r="C37" s="11"/>
      <c r="D37" s="37">
        <v>25679</v>
      </c>
      <c r="E37" s="59">
        <v>18627</v>
      </c>
      <c r="F37" s="59">
        <v>19100</v>
      </c>
      <c r="G37" s="59">
        <v>287505</v>
      </c>
      <c r="H37" s="59">
        <v>249781</v>
      </c>
      <c r="I37" s="38">
        <f>SUM(F37-D37)/D37%</f>
        <v>-25.620156548152185</v>
      </c>
      <c r="J37" s="38">
        <f>SUM(F37-E37)/E37%</f>
        <v>2.539324636280668</v>
      </c>
      <c r="K37" s="38">
        <f>SUM(H37-G37)/G37%</f>
        <v>-13.121163110206778</v>
      </c>
      <c r="L37" s="56"/>
    </row>
    <row r="38" spans="1:12" s="64" customFormat="1" ht="51" customHeight="1">
      <c r="A38" s="61"/>
      <c r="B38" s="62" t="s">
        <v>62</v>
      </c>
      <c r="C38" s="61"/>
      <c r="D38" s="131">
        <v>661297</v>
      </c>
      <c r="E38" s="63">
        <v>918634</v>
      </c>
      <c r="F38" s="63">
        <v>635367</v>
      </c>
      <c r="G38" s="63">
        <v>8468362</v>
      </c>
      <c r="H38" s="63">
        <v>8978711</v>
      </c>
      <c r="I38" s="43">
        <f>SUM(F38-D38)/D38%</f>
        <v>-3.921082357851313</v>
      </c>
      <c r="J38" s="43">
        <f>SUM(F38-E38)/E38%</f>
        <v>-30.835675579175167</v>
      </c>
      <c r="K38" s="43">
        <f>SUM(H38-G38)/G38%</f>
        <v>6.026537363424001</v>
      </c>
      <c r="L38" s="56"/>
    </row>
    <row r="39" spans="1:12" ht="12.75" customHeight="1">
      <c r="A39" s="11"/>
      <c r="B39" s="65"/>
      <c r="C39" s="11"/>
      <c r="D39" s="11"/>
      <c r="E39" s="11"/>
      <c r="F39" s="11"/>
      <c r="G39" s="11"/>
      <c r="H39" s="11"/>
      <c r="I39" s="11"/>
      <c r="J39" s="11"/>
      <c r="K39" s="11"/>
      <c r="L39" s="56"/>
    </row>
    <row r="40" ht="12.75" customHeight="1">
      <c r="L40" s="56"/>
    </row>
    <row r="42" spans="4:11" ht="9">
      <c r="D42" s="66"/>
      <c r="E42" s="66"/>
      <c r="F42" s="66"/>
      <c r="G42" s="66"/>
      <c r="H42" s="66"/>
      <c r="I42" s="66"/>
      <c r="J42" s="66"/>
      <c r="K42" s="66"/>
    </row>
  </sheetData>
  <mergeCells count="24">
    <mergeCell ref="A33:B33"/>
    <mergeCell ref="A35:B35"/>
    <mergeCell ref="A24:B24"/>
    <mergeCell ref="A26:B26"/>
    <mergeCell ref="A29:B29"/>
    <mergeCell ref="A31:B31"/>
    <mergeCell ref="A12:B12"/>
    <mergeCell ref="A15:B15"/>
    <mergeCell ref="A18:B18"/>
    <mergeCell ref="A21:B21"/>
    <mergeCell ref="I7:J8"/>
    <mergeCell ref="K7:K9"/>
    <mergeCell ref="D10:H10"/>
    <mergeCell ref="I10:K10"/>
    <mergeCell ref="B1:K1"/>
    <mergeCell ref="A3:K3"/>
    <mergeCell ref="A4:K4"/>
    <mergeCell ref="A6:C10"/>
    <mergeCell ref="D6:D9"/>
    <mergeCell ref="E6:E9"/>
    <mergeCell ref="F6:F9"/>
    <mergeCell ref="G6:G9"/>
    <mergeCell ref="H6:H9"/>
    <mergeCell ref="I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A3" sqref="A3:M3"/>
    </sheetView>
  </sheetViews>
  <sheetFormatPr defaultColWidth="11.421875" defaultRowHeight="12.75"/>
  <cols>
    <col min="1" max="1" width="12.57421875" style="67" customWidth="1"/>
    <col min="2" max="2" width="0.85546875" style="67" customWidth="1"/>
    <col min="3" max="3" width="4.28125" style="67" customWidth="1"/>
    <col min="4" max="4" width="6.00390625" style="67" customWidth="1"/>
    <col min="5" max="5" width="9.140625" style="67" bestFit="1" customWidth="1"/>
    <col min="6" max="6" width="6.00390625" style="67" customWidth="1"/>
    <col min="7" max="7" width="9.140625" style="67" bestFit="1" customWidth="1"/>
    <col min="8" max="8" width="7.7109375" style="67" customWidth="1"/>
    <col min="9" max="9" width="6.00390625" style="67" customWidth="1"/>
    <col min="10" max="10" width="9.140625" style="67" bestFit="1" customWidth="1"/>
    <col min="11" max="11" width="6.00390625" style="67" customWidth="1"/>
    <col min="12" max="13" width="7.7109375" style="67" customWidth="1"/>
    <col min="14" max="16384" width="11.421875" style="67" customWidth="1"/>
  </cols>
  <sheetData>
    <row r="1" spans="1:13" ht="12">
      <c r="A1" s="190">
        <v>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6" customHeight="1">
      <c r="A2" s="68"/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</row>
    <row r="3" spans="1:13" ht="12">
      <c r="A3" s="191" t="s">
        <v>148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12.75" customHeight="1">
      <c r="A4" s="191" t="s">
        <v>194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6" customHeight="1">
      <c r="A5" s="70"/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4" ht="12" customHeight="1">
      <c r="A6" s="192" t="s">
        <v>149</v>
      </c>
      <c r="B6" s="193"/>
      <c r="C6" s="198" t="s">
        <v>87</v>
      </c>
      <c r="D6" s="201" t="s">
        <v>88</v>
      </c>
      <c r="E6" s="202"/>
      <c r="F6" s="202"/>
      <c r="G6" s="202"/>
      <c r="H6" s="203"/>
      <c r="I6" s="201" t="s">
        <v>89</v>
      </c>
      <c r="J6" s="202"/>
      <c r="K6" s="202"/>
      <c r="L6" s="202"/>
      <c r="M6" s="202"/>
      <c r="N6" s="74"/>
    </row>
    <row r="7" spans="1:14" ht="12" customHeight="1">
      <c r="A7" s="194"/>
      <c r="B7" s="195"/>
      <c r="C7" s="199"/>
      <c r="D7" s="185" t="s">
        <v>90</v>
      </c>
      <c r="E7" s="186"/>
      <c r="F7" s="185" t="s">
        <v>180</v>
      </c>
      <c r="G7" s="186"/>
      <c r="H7" s="198" t="s">
        <v>91</v>
      </c>
      <c r="I7" s="204" t="s">
        <v>90</v>
      </c>
      <c r="J7" s="205"/>
      <c r="K7" s="185" t="s">
        <v>180</v>
      </c>
      <c r="L7" s="186"/>
      <c r="M7" s="187" t="s">
        <v>91</v>
      </c>
      <c r="N7" s="74"/>
    </row>
    <row r="8" spans="1:14" ht="12" customHeight="1">
      <c r="A8" s="194"/>
      <c r="B8" s="195"/>
      <c r="C8" s="199"/>
      <c r="D8" s="198" t="s">
        <v>92</v>
      </c>
      <c r="E8" s="198" t="s">
        <v>93</v>
      </c>
      <c r="F8" s="198" t="s">
        <v>92</v>
      </c>
      <c r="G8" s="198" t="s">
        <v>93</v>
      </c>
      <c r="H8" s="199"/>
      <c r="I8" s="198" t="s">
        <v>92</v>
      </c>
      <c r="J8" s="198" t="s">
        <v>93</v>
      </c>
      <c r="K8" s="198" t="s">
        <v>92</v>
      </c>
      <c r="L8" s="198" t="s">
        <v>93</v>
      </c>
      <c r="M8" s="188"/>
      <c r="N8" s="74"/>
    </row>
    <row r="9" spans="1:14" ht="12" customHeight="1">
      <c r="A9" s="194"/>
      <c r="B9" s="195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88"/>
      <c r="N9" s="74"/>
    </row>
    <row r="10" spans="1:14" ht="12" customHeight="1">
      <c r="A10" s="194"/>
      <c r="B10" s="195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88"/>
      <c r="N10" s="74"/>
    </row>
    <row r="11" spans="1:14" ht="12" customHeight="1">
      <c r="A11" s="196"/>
      <c r="B11" s="197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189"/>
      <c r="N11" s="74"/>
    </row>
    <row r="12" spans="1:13" ht="6" customHeight="1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</row>
    <row r="13" spans="1:13" ht="11.25">
      <c r="A13" s="207" t="s">
        <v>46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</row>
    <row r="14" spans="1:13" ht="6" customHeight="1">
      <c r="A14" s="76"/>
      <c r="B14" s="76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</row>
    <row r="15" spans="1:13" ht="11.25" customHeight="1">
      <c r="A15" s="77" t="s">
        <v>47</v>
      </c>
      <c r="B15" s="77"/>
      <c r="C15" s="78" t="s">
        <v>94</v>
      </c>
      <c r="D15" s="105">
        <v>35</v>
      </c>
      <c r="E15" s="105">
        <v>59828</v>
      </c>
      <c r="F15" s="105">
        <v>10</v>
      </c>
      <c r="G15" s="105">
        <v>18187</v>
      </c>
      <c r="H15" s="105">
        <v>35896</v>
      </c>
      <c r="I15" s="105">
        <v>32</v>
      </c>
      <c r="J15" s="105">
        <v>54881</v>
      </c>
      <c r="K15" s="105">
        <v>9</v>
      </c>
      <c r="L15" s="105">
        <v>15722</v>
      </c>
      <c r="M15" s="105">
        <v>33197</v>
      </c>
    </row>
    <row r="16" spans="1:13" s="84" customFormat="1" ht="13.5" customHeight="1">
      <c r="A16" s="80"/>
      <c r="B16" s="80"/>
      <c r="C16" s="81" t="s">
        <v>95</v>
      </c>
      <c r="D16" s="106">
        <v>16</v>
      </c>
      <c r="E16" s="106">
        <v>27648</v>
      </c>
      <c r="F16" s="106">
        <v>26</v>
      </c>
      <c r="G16" s="106">
        <v>45420</v>
      </c>
      <c r="H16" s="106">
        <v>13732</v>
      </c>
      <c r="I16" s="106">
        <v>15</v>
      </c>
      <c r="J16" s="106">
        <v>25183</v>
      </c>
      <c r="K16" s="106">
        <v>24</v>
      </c>
      <c r="L16" s="106">
        <v>42340</v>
      </c>
      <c r="M16" s="106">
        <v>12975</v>
      </c>
    </row>
    <row r="17" spans="1:13" ht="11.25">
      <c r="A17" s="77" t="s">
        <v>96</v>
      </c>
      <c r="B17" s="77"/>
      <c r="C17" s="78" t="s">
        <v>94</v>
      </c>
      <c r="D17" s="105">
        <v>3</v>
      </c>
      <c r="E17" s="105">
        <v>5165</v>
      </c>
      <c r="F17" s="105" t="s">
        <v>109</v>
      </c>
      <c r="G17" s="105" t="s">
        <v>109</v>
      </c>
      <c r="H17" s="105">
        <v>4053</v>
      </c>
      <c r="I17" s="105">
        <v>3</v>
      </c>
      <c r="J17" s="105">
        <v>5165</v>
      </c>
      <c r="K17" s="105" t="s">
        <v>109</v>
      </c>
      <c r="L17" s="105" t="s">
        <v>109</v>
      </c>
      <c r="M17" s="105">
        <v>4053</v>
      </c>
    </row>
    <row r="18" spans="1:13" s="84" customFormat="1" ht="13.5" customHeight="1">
      <c r="A18" s="80"/>
      <c r="B18" s="80"/>
      <c r="C18" s="81" t="s">
        <v>95</v>
      </c>
      <c r="D18" s="106" t="s">
        <v>109</v>
      </c>
      <c r="E18" s="106" t="s">
        <v>109</v>
      </c>
      <c r="F18" s="106">
        <v>3</v>
      </c>
      <c r="G18" s="106">
        <v>5165</v>
      </c>
      <c r="H18" s="106" t="s">
        <v>109</v>
      </c>
      <c r="I18" s="106" t="s">
        <v>109</v>
      </c>
      <c r="J18" s="106" t="s">
        <v>109</v>
      </c>
      <c r="K18" s="106">
        <v>3</v>
      </c>
      <c r="L18" s="106">
        <v>5165</v>
      </c>
      <c r="M18" s="106" t="s">
        <v>109</v>
      </c>
    </row>
    <row r="19" spans="1:13" ht="11.25">
      <c r="A19" s="77" t="s">
        <v>49</v>
      </c>
      <c r="B19" s="77"/>
      <c r="C19" s="78" t="s">
        <v>94</v>
      </c>
      <c r="D19" s="105">
        <v>16</v>
      </c>
      <c r="E19" s="105">
        <v>27940</v>
      </c>
      <c r="F19" s="105">
        <v>18</v>
      </c>
      <c r="G19" s="105">
        <v>30403</v>
      </c>
      <c r="H19" s="105">
        <v>16743</v>
      </c>
      <c r="I19" s="105">
        <v>14</v>
      </c>
      <c r="J19" s="105">
        <v>24231</v>
      </c>
      <c r="K19" s="105">
        <v>17</v>
      </c>
      <c r="L19" s="105">
        <v>28930</v>
      </c>
      <c r="M19" s="105">
        <v>15411</v>
      </c>
    </row>
    <row r="20" spans="1:13" s="84" customFormat="1" ht="13.5" customHeight="1">
      <c r="A20" s="80"/>
      <c r="B20" s="80"/>
      <c r="C20" s="81" t="s">
        <v>95</v>
      </c>
      <c r="D20" s="106">
        <v>22</v>
      </c>
      <c r="E20" s="106">
        <v>36929</v>
      </c>
      <c r="F20" s="106">
        <v>9</v>
      </c>
      <c r="G20" s="106">
        <v>18240</v>
      </c>
      <c r="H20" s="106">
        <v>20231</v>
      </c>
      <c r="I20" s="106">
        <v>21</v>
      </c>
      <c r="J20" s="106">
        <v>35456</v>
      </c>
      <c r="K20" s="106">
        <v>7</v>
      </c>
      <c r="L20" s="106">
        <v>14531</v>
      </c>
      <c r="M20" s="106">
        <v>18981</v>
      </c>
    </row>
    <row r="21" spans="1:13" ht="9.75" customHeight="1">
      <c r="A21" s="77" t="s">
        <v>50</v>
      </c>
      <c r="B21" s="77"/>
      <c r="C21" s="78" t="s">
        <v>94</v>
      </c>
      <c r="D21" s="105">
        <v>19</v>
      </c>
      <c r="E21" s="105">
        <v>35575</v>
      </c>
      <c r="F21" s="105">
        <v>11</v>
      </c>
      <c r="G21" s="105">
        <v>19206</v>
      </c>
      <c r="H21" s="105">
        <v>27271</v>
      </c>
      <c r="I21" s="105">
        <v>19</v>
      </c>
      <c r="J21" s="105">
        <v>35575</v>
      </c>
      <c r="K21" s="105">
        <v>11</v>
      </c>
      <c r="L21" s="105">
        <v>19206</v>
      </c>
      <c r="M21" s="105">
        <v>27271</v>
      </c>
    </row>
    <row r="22" spans="1:13" s="84" customFormat="1" ht="13.5" customHeight="1">
      <c r="A22" s="80"/>
      <c r="B22" s="80"/>
      <c r="C22" s="81" t="s">
        <v>95</v>
      </c>
      <c r="D22" s="106">
        <v>11</v>
      </c>
      <c r="E22" s="106">
        <v>19206</v>
      </c>
      <c r="F22" s="106">
        <v>18</v>
      </c>
      <c r="G22" s="106">
        <v>33775</v>
      </c>
      <c r="H22" s="106">
        <v>14131</v>
      </c>
      <c r="I22" s="106">
        <v>11</v>
      </c>
      <c r="J22" s="106">
        <v>19206</v>
      </c>
      <c r="K22" s="106">
        <v>18</v>
      </c>
      <c r="L22" s="106">
        <v>33775</v>
      </c>
      <c r="M22" s="106">
        <v>14131</v>
      </c>
    </row>
    <row r="23" spans="1:13" ht="11.25">
      <c r="A23" s="77" t="s">
        <v>51</v>
      </c>
      <c r="B23" s="77"/>
      <c r="C23" s="78" t="s">
        <v>94</v>
      </c>
      <c r="D23" s="105">
        <v>21</v>
      </c>
      <c r="E23" s="105">
        <v>38064</v>
      </c>
      <c r="F23" s="105">
        <v>11</v>
      </c>
      <c r="G23" s="105">
        <v>25224</v>
      </c>
      <c r="H23" s="105">
        <v>23377</v>
      </c>
      <c r="I23" s="105">
        <v>21</v>
      </c>
      <c r="J23" s="105">
        <v>38064</v>
      </c>
      <c r="K23" s="105">
        <v>11</v>
      </c>
      <c r="L23" s="105">
        <v>25224</v>
      </c>
      <c r="M23" s="105">
        <v>23377</v>
      </c>
    </row>
    <row r="24" spans="1:13" s="84" customFormat="1" ht="13.5" customHeight="1">
      <c r="A24" s="80"/>
      <c r="B24" s="80"/>
      <c r="C24" s="81" t="s">
        <v>95</v>
      </c>
      <c r="D24" s="106">
        <v>16</v>
      </c>
      <c r="E24" s="106">
        <v>31944</v>
      </c>
      <c r="F24" s="106">
        <v>18</v>
      </c>
      <c r="G24" s="106">
        <v>34130</v>
      </c>
      <c r="H24" s="106">
        <v>22052</v>
      </c>
      <c r="I24" s="106">
        <v>16</v>
      </c>
      <c r="J24" s="106">
        <v>31944</v>
      </c>
      <c r="K24" s="106">
        <v>18</v>
      </c>
      <c r="L24" s="106">
        <v>34130</v>
      </c>
      <c r="M24" s="106">
        <v>22052</v>
      </c>
    </row>
    <row r="25" spans="1:13" ht="11.25">
      <c r="A25" s="77" t="s">
        <v>52</v>
      </c>
      <c r="B25" s="77"/>
      <c r="C25" s="78" t="s">
        <v>94</v>
      </c>
      <c r="D25" s="105">
        <v>8</v>
      </c>
      <c r="E25" s="105">
        <v>12896</v>
      </c>
      <c r="F25" s="105">
        <v>5</v>
      </c>
      <c r="G25" s="105">
        <v>10703</v>
      </c>
      <c r="H25" s="105">
        <v>10866</v>
      </c>
      <c r="I25" s="105">
        <v>8</v>
      </c>
      <c r="J25" s="105">
        <v>12896</v>
      </c>
      <c r="K25" s="105">
        <v>4</v>
      </c>
      <c r="L25" s="105">
        <v>8195</v>
      </c>
      <c r="M25" s="105">
        <v>10866</v>
      </c>
    </row>
    <row r="26" spans="1:13" s="84" customFormat="1" ht="13.5" customHeight="1">
      <c r="A26" s="80"/>
      <c r="B26" s="80"/>
      <c r="C26" s="81" t="s">
        <v>95</v>
      </c>
      <c r="D26" s="106">
        <v>7</v>
      </c>
      <c r="E26" s="106">
        <v>13502</v>
      </c>
      <c r="F26" s="106">
        <v>6</v>
      </c>
      <c r="G26" s="106">
        <v>10096</v>
      </c>
      <c r="H26" s="106">
        <v>10516</v>
      </c>
      <c r="I26" s="106">
        <v>6</v>
      </c>
      <c r="J26" s="106">
        <v>10994</v>
      </c>
      <c r="K26" s="106">
        <v>6</v>
      </c>
      <c r="L26" s="106">
        <v>10096</v>
      </c>
      <c r="M26" s="106">
        <v>8846</v>
      </c>
    </row>
    <row r="27" spans="1:13" ht="11.25">
      <c r="A27" s="77" t="s">
        <v>53</v>
      </c>
      <c r="B27" s="77"/>
      <c r="C27" s="78" t="s">
        <v>94</v>
      </c>
      <c r="D27" s="105">
        <v>2</v>
      </c>
      <c r="E27" s="105">
        <v>4453</v>
      </c>
      <c r="F27" s="105">
        <v>9</v>
      </c>
      <c r="G27" s="105">
        <v>16772</v>
      </c>
      <c r="H27" s="105">
        <v>3861</v>
      </c>
      <c r="I27" s="105">
        <v>2</v>
      </c>
      <c r="J27" s="105">
        <v>4453</v>
      </c>
      <c r="K27" s="105">
        <v>9</v>
      </c>
      <c r="L27" s="105">
        <v>16772</v>
      </c>
      <c r="M27" s="105">
        <v>3861</v>
      </c>
    </row>
    <row r="28" spans="1:13" s="84" customFormat="1" ht="13.5" customHeight="1">
      <c r="A28" s="80"/>
      <c r="B28" s="80"/>
      <c r="C28" s="81" t="s">
        <v>95</v>
      </c>
      <c r="D28" s="106">
        <v>9</v>
      </c>
      <c r="E28" s="106">
        <v>16772</v>
      </c>
      <c r="F28" s="106">
        <v>2</v>
      </c>
      <c r="G28" s="106">
        <v>4453</v>
      </c>
      <c r="H28" s="106">
        <v>15993</v>
      </c>
      <c r="I28" s="106">
        <v>9</v>
      </c>
      <c r="J28" s="106">
        <v>16772</v>
      </c>
      <c r="K28" s="106">
        <v>2</v>
      </c>
      <c r="L28" s="106">
        <v>4453</v>
      </c>
      <c r="M28" s="106">
        <v>15993</v>
      </c>
    </row>
    <row r="29" spans="1:13" ht="11.25">
      <c r="A29" s="77" t="s">
        <v>54</v>
      </c>
      <c r="B29" s="77"/>
      <c r="C29" s="78" t="s">
        <v>94</v>
      </c>
      <c r="D29" s="105">
        <v>52</v>
      </c>
      <c r="E29" s="105">
        <v>124592</v>
      </c>
      <c r="F29" s="105">
        <v>6</v>
      </c>
      <c r="G29" s="105">
        <v>10522</v>
      </c>
      <c r="H29" s="105">
        <v>73833</v>
      </c>
      <c r="I29" s="105">
        <v>51</v>
      </c>
      <c r="J29" s="105">
        <v>122177</v>
      </c>
      <c r="K29" s="105">
        <v>6</v>
      </c>
      <c r="L29" s="105">
        <v>10522</v>
      </c>
      <c r="M29" s="105">
        <v>71940</v>
      </c>
    </row>
    <row r="30" spans="1:13" s="84" customFormat="1" ht="13.5" customHeight="1">
      <c r="A30" s="80"/>
      <c r="B30" s="80"/>
      <c r="C30" s="81" t="s">
        <v>95</v>
      </c>
      <c r="D30" s="106">
        <v>8</v>
      </c>
      <c r="E30" s="106">
        <v>16552</v>
      </c>
      <c r="F30" s="106">
        <v>50</v>
      </c>
      <c r="G30" s="106">
        <v>118562</v>
      </c>
      <c r="H30" s="106">
        <v>7552</v>
      </c>
      <c r="I30" s="106">
        <v>8</v>
      </c>
      <c r="J30" s="106">
        <v>16552</v>
      </c>
      <c r="K30" s="106">
        <v>49</v>
      </c>
      <c r="L30" s="106">
        <v>116147</v>
      </c>
      <c r="M30" s="106">
        <v>7552</v>
      </c>
    </row>
    <row r="31" spans="1:13" ht="11.25">
      <c r="A31" s="77" t="s">
        <v>97</v>
      </c>
      <c r="B31" s="77"/>
      <c r="C31" s="78" t="s">
        <v>94</v>
      </c>
      <c r="D31" s="105">
        <v>33</v>
      </c>
      <c r="E31" s="105">
        <v>49363</v>
      </c>
      <c r="F31" s="105">
        <v>41</v>
      </c>
      <c r="G31" s="105">
        <v>70815</v>
      </c>
      <c r="H31" s="105">
        <v>31261</v>
      </c>
      <c r="I31" s="105">
        <v>27</v>
      </c>
      <c r="J31" s="105">
        <v>44558</v>
      </c>
      <c r="K31" s="105">
        <v>35</v>
      </c>
      <c r="L31" s="105">
        <v>65065</v>
      </c>
      <c r="M31" s="105">
        <v>28198</v>
      </c>
    </row>
    <row r="32" spans="1:13" s="84" customFormat="1" ht="13.5" customHeight="1">
      <c r="A32" s="80"/>
      <c r="B32" s="80"/>
      <c r="C32" s="81" t="s">
        <v>95</v>
      </c>
      <c r="D32" s="106">
        <v>50</v>
      </c>
      <c r="E32" s="106">
        <v>89000</v>
      </c>
      <c r="F32" s="106">
        <v>24</v>
      </c>
      <c r="G32" s="106">
        <v>30841</v>
      </c>
      <c r="H32" s="106">
        <v>51292</v>
      </c>
      <c r="I32" s="106">
        <v>44</v>
      </c>
      <c r="J32" s="106">
        <v>83250</v>
      </c>
      <c r="K32" s="106">
        <v>19</v>
      </c>
      <c r="L32" s="106">
        <v>27877</v>
      </c>
      <c r="M32" s="106">
        <v>48358</v>
      </c>
    </row>
    <row r="33" spans="1:13" s="88" customFormat="1" ht="11.25">
      <c r="A33" s="85" t="s">
        <v>55</v>
      </c>
      <c r="B33" s="85"/>
      <c r="C33" s="86" t="s">
        <v>94</v>
      </c>
      <c r="D33" s="129">
        <v>189</v>
      </c>
      <c r="E33" s="129">
        <v>357876</v>
      </c>
      <c r="F33" s="129">
        <v>111</v>
      </c>
      <c r="G33" s="129">
        <v>201832</v>
      </c>
      <c r="H33" s="129">
        <v>227161</v>
      </c>
      <c r="I33" s="129">
        <v>177</v>
      </c>
      <c r="J33" s="129">
        <v>342000</v>
      </c>
      <c r="K33" s="129">
        <v>102</v>
      </c>
      <c r="L33" s="129">
        <v>189636</v>
      </c>
      <c r="M33" s="129">
        <v>218174</v>
      </c>
    </row>
    <row r="34" spans="1:13" s="93" customFormat="1" ht="13.5" customHeight="1">
      <c r="A34" s="89"/>
      <c r="B34" s="89"/>
      <c r="C34" s="90" t="s">
        <v>95</v>
      </c>
      <c r="D34" s="112">
        <v>139</v>
      </c>
      <c r="E34" s="112">
        <v>251553</v>
      </c>
      <c r="F34" s="112">
        <v>156</v>
      </c>
      <c r="G34" s="112">
        <v>300682</v>
      </c>
      <c r="H34" s="112">
        <v>155499</v>
      </c>
      <c r="I34" s="112">
        <v>130</v>
      </c>
      <c r="J34" s="112">
        <v>239357</v>
      </c>
      <c r="K34" s="112">
        <v>146</v>
      </c>
      <c r="L34" s="112">
        <v>288514</v>
      </c>
      <c r="M34" s="112">
        <v>148888</v>
      </c>
    </row>
    <row r="35" spans="1:13" s="88" customFormat="1" ht="11.25">
      <c r="A35" s="76"/>
      <c r="B35" s="76"/>
      <c r="C35" s="86" t="s">
        <v>98</v>
      </c>
      <c r="D35" s="129">
        <v>328</v>
      </c>
      <c r="E35" s="129">
        <v>609429</v>
      </c>
      <c r="F35" s="129">
        <v>267</v>
      </c>
      <c r="G35" s="129">
        <v>502514</v>
      </c>
      <c r="H35" s="129">
        <v>382659</v>
      </c>
      <c r="I35" s="129">
        <v>307</v>
      </c>
      <c r="J35" s="129">
        <v>581357</v>
      </c>
      <c r="K35" s="129">
        <v>248</v>
      </c>
      <c r="L35" s="129">
        <v>478150</v>
      </c>
      <c r="M35" s="129">
        <v>367061</v>
      </c>
    </row>
    <row r="36" spans="1:13" ht="6" customHeight="1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</row>
    <row r="37" spans="1:13" ht="11.25">
      <c r="A37" s="207" t="s">
        <v>56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</row>
    <row r="38" spans="1:13" ht="6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</row>
    <row r="39" spans="1:13" ht="11.25">
      <c r="A39" s="77" t="s">
        <v>57</v>
      </c>
      <c r="B39" s="77"/>
      <c r="C39" s="78" t="s">
        <v>94</v>
      </c>
      <c r="D39" s="79">
        <v>44</v>
      </c>
      <c r="E39" s="79">
        <v>62482</v>
      </c>
      <c r="F39" s="79">
        <v>6</v>
      </c>
      <c r="G39" s="79">
        <v>6808</v>
      </c>
      <c r="H39" s="79">
        <v>37574</v>
      </c>
      <c r="I39" s="79">
        <v>36</v>
      </c>
      <c r="J39" s="79">
        <v>51041</v>
      </c>
      <c r="K39" s="79">
        <v>6</v>
      </c>
      <c r="L39" s="79">
        <v>6808</v>
      </c>
      <c r="M39" s="79">
        <v>29651</v>
      </c>
    </row>
    <row r="40" spans="1:13" s="84" customFormat="1" ht="13.5" customHeight="1">
      <c r="A40" s="80"/>
      <c r="B40" s="80"/>
      <c r="C40" s="81" t="s">
        <v>95</v>
      </c>
      <c r="D40" s="82">
        <v>9</v>
      </c>
      <c r="E40" s="82">
        <v>9068</v>
      </c>
      <c r="F40" s="82">
        <v>41</v>
      </c>
      <c r="G40" s="82">
        <v>60222</v>
      </c>
      <c r="H40" s="82">
        <v>5365</v>
      </c>
      <c r="I40" s="82">
        <v>9</v>
      </c>
      <c r="J40" s="82">
        <v>9068</v>
      </c>
      <c r="K40" s="82">
        <v>33</v>
      </c>
      <c r="L40" s="82">
        <v>48781</v>
      </c>
      <c r="M40" s="82">
        <v>5365</v>
      </c>
    </row>
    <row r="41" spans="1:13" ht="11.25">
      <c r="A41" s="77" t="s">
        <v>58</v>
      </c>
      <c r="B41" s="77"/>
      <c r="C41" s="78" t="s">
        <v>94</v>
      </c>
      <c r="D41" s="79">
        <v>73</v>
      </c>
      <c r="E41" s="79">
        <v>129066</v>
      </c>
      <c r="F41" s="79">
        <v>14</v>
      </c>
      <c r="G41" s="79">
        <v>20059</v>
      </c>
      <c r="H41" s="79">
        <v>65476</v>
      </c>
      <c r="I41" s="79">
        <v>58</v>
      </c>
      <c r="J41" s="79">
        <v>105465</v>
      </c>
      <c r="K41" s="79">
        <v>12</v>
      </c>
      <c r="L41" s="79">
        <v>17393</v>
      </c>
      <c r="M41" s="79">
        <v>51731</v>
      </c>
    </row>
    <row r="42" spans="1:13" s="84" customFormat="1" ht="13.5" customHeight="1">
      <c r="A42" s="80"/>
      <c r="B42" s="80"/>
      <c r="C42" s="81" t="s">
        <v>95</v>
      </c>
      <c r="D42" s="82">
        <v>34</v>
      </c>
      <c r="E42" s="82">
        <v>57838</v>
      </c>
      <c r="F42" s="82">
        <v>54</v>
      </c>
      <c r="G42" s="82">
        <v>91140</v>
      </c>
      <c r="H42" s="82">
        <v>22686</v>
      </c>
      <c r="I42" s="82">
        <v>27</v>
      </c>
      <c r="J42" s="82">
        <v>45532</v>
      </c>
      <c r="K42" s="82">
        <v>40</v>
      </c>
      <c r="L42" s="82">
        <v>69663</v>
      </c>
      <c r="M42" s="82">
        <v>19385</v>
      </c>
    </row>
    <row r="43" spans="1:13" ht="11.25">
      <c r="A43" s="77" t="s">
        <v>59</v>
      </c>
      <c r="B43" s="77"/>
      <c r="C43" s="78" t="s">
        <v>94</v>
      </c>
      <c r="D43" s="79">
        <v>46</v>
      </c>
      <c r="E43" s="79">
        <v>66390</v>
      </c>
      <c r="F43" s="105">
        <v>4</v>
      </c>
      <c r="G43" s="105">
        <v>5211</v>
      </c>
      <c r="H43" s="79">
        <v>43338</v>
      </c>
      <c r="I43" s="79">
        <v>42</v>
      </c>
      <c r="J43" s="79">
        <v>58580</v>
      </c>
      <c r="K43" s="105">
        <v>4</v>
      </c>
      <c r="L43" s="105">
        <v>5211</v>
      </c>
      <c r="M43" s="79">
        <v>38636</v>
      </c>
    </row>
    <row r="44" spans="1:13" s="84" customFormat="1" ht="13.5" customHeight="1">
      <c r="A44" s="80"/>
      <c r="B44" s="80"/>
      <c r="C44" s="81" t="s">
        <v>95</v>
      </c>
      <c r="D44" s="82">
        <v>15</v>
      </c>
      <c r="E44" s="82">
        <v>21002</v>
      </c>
      <c r="F44" s="82">
        <v>34</v>
      </c>
      <c r="G44" s="82">
        <v>49501</v>
      </c>
      <c r="H44" s="82">
        <v>15404</v>
      </c>
      <c r="I44" s="82">
        <v>15</v>
      </c>
      <c r="J44" s="82">
        <v>21002</v>
      </c>
      <c r="K44" s="82">
        <v>30</v>
      </c>
      <c r="L44" s="82">
        <v>41691</v>
      </c>
      <c r="M44" s="82">
        <v>15404</v>
      </c>
    </row>
    <row r="45" spans="1:13" ht="11.25">
      <c r="A45" s="77" t="s">
        <v>60</v>
      </c>
      <c r="B45" s="77"/>
      <c r="C45" s="78" t="s">
        <v>94</v>
      </c>
      <c r="D45" s="79">
        <v>26</v>
      </c>
      <c r="E45" s="79">
        <v>43293</v>
      </c>
      <c r="F45" s="79">
        <v>6</v>
      </c>
      <c r="G45" s="79">
        <v>10200</v>
      </c>
      <c r="H45" s="79">
        <v>16723</v>
      </c>
      <c r="I45" s="79">
        <v>18</v>
      </c>
      <c r="J45" s="79">
        <v>29359</v>
      </c>
      <c r="K45" s="79">
        <v>4</v>
      </c>
      <c r="L45" s="79">
        <v>6900</v>
      </c>
      <c r="M45" s="79">
        <v>11275</v>
      </c>
    </row>
    <row r="46" spans="1:13" s="84" customFormat="1" ht="13.5" customHeight="1">
      <c r="A46" s="80"/>
      <c r="B46" s="80"/>
      <c r="C46" s="81" t="s">
        <v>95</v>
      </c>
      <c r="D46" s="82">
        <v>13</v>
      </c>
      <c r="E46" s="82">
        <v>20831</v>
      </c>
      <c r="F46" s="82">
        <v>15</v>
      </c>
      <c r="G46" s="82">
        <v>29239</v>
      </c>
      <c r="H46" s="82">
        <v>5395</v>
      </c>
      <c r="I46" s="82">
        <v>11</v>
      </c>
      <c r="J46" s="82">
        <v>17531</v>
      </c>
      <c r="K46" s="82">
        <v>10</v>
      </c>
      <c r="L46" s="82">
        <v>19618</v>
      </c>
      <c r="M46" s="82">
        <v>4484</v>
      </c>
    </row>
    <row r="47" spans="1:13" ht="11.25">
      <c r="A47" s="77" t="s">
        <v>61</v>
      </c>
      <c r="B47" s="77"/>
      <c r="C47" s="78" t="s">
        <v>94</v>
      </c>
      <c r="D47" s="79">
        <v>29</v>
      </c>
      <c r="E47" s="79">
        <v>46501</v>
      </c>
      <c r="F47" s="79">
        <v>1</v>
      </c>
      <c r="G47" s="79">
        <v>1149</v>
      </c>
      <c r="H47" s="79">
        <v>16353</v>
      </c>
      <c r="I47" s="79">
        <v>18</v>
      </c>
      <c r="J47" s="79">
        <v>29075</v>
      </c>
      <c r="K47" s="79">
        <v>1</v>
      </c>
      <c r="L47" s="79">
        <v>1149</v>
      </c>
      <c r="M47" s="79">
        <v>11729</v>
      </c>
    </row>
    <row r="48" spans="1:13" s="84" customFormat="1" ht="13.5" customHeight="1">
      <c r="A48" s="80"/>
      <c r="B48" s="80"/>
      <c r="C48" s="81" t="s">
        <v>95</v>
      </c>
      <c r="D48" s="82">
        <v>22</v>
      </c>
      <c r="E48" s="82">
        <v>34387</v>
      </c>
      <c r="F48" s="82">
        <v>13</v>
      </c>
      <c r="G48" s="82">
        <v>22764</v>
      </c>
      <c r="H48" s="82">
        <v>8209</v>
      </c>
      <c r="I48" s="82">
        <v>12</v>
      </c>
      <c r="J48" s="82">
        <v>19547</v>
      </c>
      <c r="K48" s="82">
        <v>10</v>
      </c>
      <c r="L48" s="82">
        <v>17210</v>
      </c>
      <c r="M48" s="82">
        <v>5842</v>
      </c>
    </row>
    <row r="49" spans="1:13" ht="11.25">
      <c r="A49" s="77" t="s">
        <v>97</v>
      </c>
      <c r="B49" s="77"/>
      <c r="C49" s="78" t="s">
        <v>94</v>
      </c>
      <c r="D49" s="79">
        <v>4</v>
      </c>
      <c r="E49" s="79">
        <v>5163</v>
      </c>
      <c r="F49" s="79">
        <v>12</v>
      </c>
      <c r="G49" s="79">
        <v>17336</v>
      </c>
      <c r="H49" s="79">
        <v>3921</v>
      </c>
      <c r="I49" s="79">
        <v>3</v>
      </c>
      <c r="J49" s="79">
        <v>4301</v>
      </c>
      <c r="K49" s="79">
        <v>9</v>
      </c>
      <c r="L49" s="79">
        <v>12413</v>
      </c>
      <c r="M49" s="79">
        <v>3421</v>
      </c>
    </row>
    <row r="50" spans="1:13" s="84" customFormat="1" ht="13.5" customHeight="1">
      <c r="A50" s="80"/>
      <c r="B50" s="80"/>
      <c r="C50" s="81" t="s">
        <v>95</v>
      </c>
      <c r="D50" s="82">
        <v>13</v>
      </c>
      <c r="E50" s="82">
        <v>18934</v>
      </c>
      <c r="F50" s="82">
        <v>3</v>
      </c>
      <c r="G50" s="82">
        <v>3565</v>
      </c>
      <c r="H50" s="82">
        <v>12264</v>
      </c>
      <c r="I50" s="82">
        <v>10</v>
      </c>
      <c r="J50" s="82">
        <v>14011</v>
      </c>
      <c r="K50" s="82">
        <v>2</v>
      </c>
      <c r="L50" s="82">
        <v>2703</v>
      </c>
      <c r="M50" s="82">
        <v>9673</v>
      </c>
    </row>
    <row r="51" spans="1:13" s="88" customFormat="1" ht="11.25">
      <c r="A51" s="85" t="s">
        <v>55</v>
      </c>
      <c r="B51" s="85"/>
      <c r="C51" s="86" t="s">
        <v>94</v>
      </c>
      <c r="D51" s="87">
        <v>222</v>
      </c>
      <c r="E51" s="87">
        <v>352895</v>
      </c>
      <c r="F51" s="87">
        <v>43</v>
      </c>
      <c r="G51" s="87">
        <v>60763</v>
      </c>
      <c r="H51" s="87">
        <v>183385</v>
      </c>
      <c r="I51" s="87">
        <v>175</v>
      </c>
      <c r="J51" s="87">
        <v>277821</v>
      </c>
      <c r="K51" s="87">
        <v>36</v>
      </c>
      <c r="L51" s="87">
        <v>49874</v>
      </c>
      <c r="M51" s="87">
        <v>146443</v>
      </c>
    </row>
    <row r="52" spans="1:13" s="93" customFormat="1" ht="13.5" customHeight="1">
      <c r="A52" s="89"/>
      <c r="B52" s="89"/>
      <c r="C52" s="90" t="s">
        <v>95</v>
      </c>
      <c r="D52" s="91">
        <v>106</v>
      </c>
      <c r="E52" s="91">
        <v>162060</v>
      </c>
      <c r="F52" s="91">
        <v>160</v>
      </c>
      <c r="G52" s="91">
        <v>256431</v>
      </c>
      <c r="H52" s="91">
        <v>69323</v>
      </c>
      <c r="I52" s="91">
        <v>84</v>
      </c>
      <c r="J52" s="91">
        <v>126691</v>
      </c>
      <c r="K52" s="91">
        <v>125</v>
      </c>
      <c r="L52" s="91">
        <v>199666</v>
      </c>
      <c r="M52" s="91">
        <v>60153</v>
      </c>
    </row>
    <row r="53" spans="1:13" s="88" customFormat="1" ht="11.25">
      <c r="A53" s="85"/>
      <c r="B53" s="85"/>
      <c r="C53" s="86" t="s">
        <v>98</v>
      </c>
      <c r="D53" s="87">
        <v>328</v>
      </c>
      <c r="E53" s="87">
        <v>514955</v>
      </c>
      <c r="F53" s="87">
        <v>203</v>
      </c>
      <c r="G53" s="87">
        <v>317194</v>
      </c>
      <c r="H53" s="87">
        <v>252708</v>
      </c>
      <c r="I53" s="87">
        <v>259</v>
      </c>
      <c r="J53" s="87">
        <v>404512</v>
      </c>
      <c r="K53" s="87">
        <v>161</v>
      </c>
      <c r="L53" s="87">
        <v>249540</v>
      </c>
      <c r="M53" s="87">
        <v>206596</v>
      </c>
    </row>
    <row r="54" spans="1:13" ht="6" customHeight="1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</row>
    <row r="55" spans="1:13" ht="11.25">
      <c r="A55" s="207" t="s">
        <v>63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</row>
    <row r="56" spans="1:13" ht="6" customHeight="1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</row>
    <row r="57" spans="1:13" s="88" customFormat="1" ht="11.25">
      <c r="A57" s="85" t="s">
        <v>99</v>
      </c>
      <c r="B57" s="85"/>
      <c r="C57" s="86" t="s">
        <v>94</v>
      </c>
      <c r="D57" s="87">
        <v>411</v>
      </c>
      <c r="E57" s="87">
        <v>710771</v>
      </c>
      <c r="F57" s="87">
        <v>154</v>
      </c>
      <c r="G57" s="87">
        <v>262595</v>
      </c>
      <c r="H57" s="87">
        <v>410546</v>
      </c>
      <c r="I57" s="87">
        <v>352</v>
      </c>
      <c r="J57" s="87">
        <v>619821</v>
      </c>
      <c r="K57" s="87">
        <v>138</v>
      </c>
      <c r="L57" s="87">
        <v>239510</v>
      </c>
      <c r="M57" s="87">
        <v>364616</v>
      </c>
    </row>
    <row r="58" spans="1:13" s="93" customFormat="1" ht="13.5" customHeight="1">
      <c r="A58" s="89"/>
      <c r="B58" s="89"/>
      <c r="C58" s="90" t="s">
        <v>95</v>
      </c>
      <c r="D58" s="91">
        <v>245</v>
      </c>
      <c r="E58" s="91">
        <v>413613</v>
      </c>
      <c r="F58" s="91">
        <v>316</v>
      </c>
      <c r="G58" s="91">
        <v>557113</v>
      </c>
      <c r="H58" s="91">
        <v>224822</v>
      </c>
      <c r="I58" s="91">
        <v>214</v>
      </c>
      <c r="J58" s="91">
        <v>366048</v>
      </c>
      <c r="K58" s="91">
        <v>271</v>
      </c>
      <c r="L58" s="91">
        <v>488180</v>
      </c>
      <c r="M58" s="91">
        <v>209041</v>
      </c>
    </row>
    <row r="59" spans="1:13" s="88" customFormat="1" ht="11.25">
      <c r="A59" s="85"/>
      <c r="B59" s="85"/>
      <c r="C59" s="86" t="s">
        <v>98</v>
      </c>
      <c r="D59" s="87">
        <v>656</v>
      </c>
      <c r="E59" s="87">
        <v>1124384</v>
      </c>
      <c r="F59" s="87">
        <v>470</v>
      </c>
      <c r="G59" s="87">
        <v>819708</v>
      </c>
      <c r="H59" s="87">
        <v>635367</v>
      </c>
      <c r="I59" s="87">
        <v>566</v>
      </c>
      <c r="J59" s="87">
        <v>985869</v>
      </c>
      <c r="K59" s="87">
        <v>409</v>
      </c>
      <c r="L59" s="87">
        <v>727690</v>
      </c>
      <c r="M59" s="87">
        <v>573657</v>
      </c>
    </row>
    <row r="60" spans="1:3" ht="6" customHeight="1">
      <c r="A60" s="77"/>
      <c r="B60" s="77"/>
      <c r="C60" s="74"/>
    </row>
    <row r="61" spans="1:13" ht="11.25">
      <c r="A61" s="94" t="s">
        <v>67</v>
      </c>
      <c r="B61" s="77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</row>
    <row r="62" spans="1:13" ht="11.25">
      <c r="A62" s="212" t="s">
        <v>156</v>
      </c>
      <c r="B62" s="212"/>
      <c r="C62" s="212"/>
      <c r="D62" s="212"/>
      <c r="E62" s="212"/>
      <c r="F62" s="95"/>
      <c r="G62" s="95"/>
      <c r="H62" s="95"/>
      <c r="I62" s="95"/>
      <c r="J62" s="95"/>
      <c r="K62" s="95"/>
      <c r="L62" s="95"/>
      <c r="M62" s="95"/>
    </row>
    <row r="63" spans="1:13" ht="11.25">
      <c r="A63" s="77"/>
      <c r="B63" s="77"/>
      <c r="C63" s="78" t="s">
        <v>94</v>
      </c>
      <c r="D63" s="79">
        <v>62</v>
      </c>
      <c r="E63" s="79">
        <v>106367</v>
      </c>
      <c r="F63" s="79">
        <v>48</v>
      </c>
      <c r="G63" s="79">
        <v>78218</v>
      </c>
      <c r="H63" s="79">
        <v>63238</v>
      </c>
      <c r="I63" s="79">
        <v>55</v>
      </c>
      <c r="J63" s="79">
        <v>95008</v>
      </c>
      <c r="K63" s="79">
        <v>43</v>
      </c>
      <c r="L63" s="79">
        <v>69357</v>
      </c>
      <c r="M63" s="79">
        <v>58524</v>
      </c>
    </row>
    <row r="64" spans="1:13" s="84" customFormat="1" ht="13.5" customHeight="1">
      <c r="A64" s="80"/>
      <c r="B64" s="80"/>
      <c r="C64" s="81" t="s">
        <v>95</v>
      </c>
      <c r="D64" s="82">
        <v>60</v>
      </c>
      <c r="E64" s="82">
        <v>96715</v>
      </c>
      <c r="F64" s="82">
        <v>42</v>
      </c>
      <c r="G64" s="82">
        <v>74814</v>
      </c>
      <c r="H64" s="82">
        <v>55002</v>
      </c>
      <c r="I64" s="82">
        <v>55</v>
      </c>
      <c r="J64" s="82">
        <v>87854</v>
      </c>
      <c r="K64" s="82">
        <v>37</v>
      </c>
      <c r="L64" s="82">
        <v>67163</v>
      </c>
      <c r="M64" s="82">
        <v>50404</v>
      </c>
    </row>
    <row r="65" spans="1:13" ht="11.25">
      <c r="A65" s="77"/>
      <c r="B65" s="77"/>
      <c r="C65" s="78" t="s">
        <v>98</v>
      </c>
      <c r="D65" s="79">
        <f>SUM(D63:D64)</f>
        <v>122</v>
      </c>
      <c r="E65" s="79">
        <f aca="true" t="shared" si="0" ref="E65:M65">SUM(E63:E64)</f>
        <v>203082</v>
      </c>
      <c r="F65" s="79">
        <f t="shared" si="0"/>
        <v>90</v>
      </c>
      <c r="G65" s="79">
        <f t="shared" si="0"/>
        <v>153032</v>
      </c>
      <c r="H65" s="79">
        <f t="shared" si="0"/>
        <v>118240</v>
      </c>
      <c r="I65" s="79">
        <f t="shared" si="0"/>
        <v>110</v>
      </c>
      <c r="J65" s="79">
        <f t="shared" si="0"/>
        <v>182862</v>
      </c>
      <c r="K65" s="79">
        <f t="shared" si="0"/>
        <v>80</v>
      </c>
      <c r="L65" s="79">
        <f t="shared" si="0"/>
        <v>136520</v>
      </c>
      <c r="M65" s="79">
        <f t="shared" si="0"/>
        <v>108928</v>
      </c>
    </row>
    <row r="66" ht="11.25">
      <c r="A66" s="67" t="s">
        <v>154</v>
      </c>
    </row>
    <row r="67" spans="1:4" ht="11.25">
      <c r="A67" s="126" t="s">
        <v>155</v>
      </c>
      <c r="D67" s="96"/>
    </row>
  </sheetData>
  <mergeCells count="32">
    <mergeCell ref="A55:M55"/>
    <mergeCell ref="A56:M56"/>
    <mergeCell ref="C61:M61"/>
    <mergeCell ref="A62:E62"/>
    <mergeCell ref="A36:M36"/>
    <mergeCell ref="A37:M37"/>
    <mergeCell ref="A38:M38"/>
    <mergeCell ref="A54:M54"/>
    <mergeCell ref="A12:M12"/>
    <mergeCell ref="A13:M13"/>
    <mergeCell ref="C14:M14"/>
    <mergeCell ref="L8:L11"/>
    <mergeCell ref="G8:G11"/>
    <mergeCell ref="I8:I11"/>
    <mergeCell ref="J8:J11"/>
    <mergeCell ref="K8:K11"/>
    <mergeCell ref="D7:E7"/>
    <mergeCell ref="F7:G7"/>
    <mergeCell ref="H7:H11"/>
    <mergeCell ref="I7:J7"/>
    <mergeCell ref="E8:E11"/>
    <mergeCell ref="F8:F11"/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67" customWidth="1"/>
    <col min="2" max="2" width="0.85546875" style="67" customWidth="1"/>
    <col min="3" max="3" width="4.7109375" style="67" customWidth="1"/>
    <col min="4" max="12" width="7.8515625" style="67" customWidth="1"/>
    <col min="13" max="13" width="6.7109375" style="67" customWidth="1"/>
    <col min="14" max="14" width="4.7109375" style="67" customWidth="1"/>
    <col min="15" max="15" width="6.28125" style="67" customWidth="1"/>
    <col min="16" max="16" width="6.7109375" style="67" customWidth="1"/>
    <col min="17" max="16384" width="11.421875" style="67" customWidth="1"/>
  </cols>
  <sheetData>
    <row r="1" s="97" customFormat="1" ht="12">
      <c r="L1" s="97">
        <v>7</v>
      </c>
    </row>
    <row r="2" ht="6" customHeight="1"/>
    <row r="3" spans="1:16" ht="12.75" customHeight="1">
      <c r="A3" s="191" t="s">
        <v>151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1"/>
      <c r="N3" s="71"/>
      <c r="O3" s="71"/>
      <c r="P3" s="71"/>
    </row>
    <row r="4" spans="1:16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0"/>
      <c r="N4" s="70"/>
      <c r="O4" s="70"/>
      <c r="P4" s="70"/>
    </row>
    <row r="5" spans="1:16" ht="12" customHeight="1">
      <c r="A5" s="191" t="s">
        <v>195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1"/>
      <c r="N5" s="71"/>
      <c r="O5" s="71"/>
      <c r="P5" s="71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4"/>
      <c r="N6" s="72"/>
      <c r="O6" s="72"/>
      <c r="P6" s="72"/>
    </row>
    <row r="7" spans="1:16" ht="12.75" customHeight="1">
      <c r="A7" s="192" t="s">
        <v>150</v>
      </c>
      <c r="B7" s="193"/>
      <c r="C7" s="198" t="s">
        <v>101</v>
      </c>
      <c r="D7" s="198" t="s">
        <v>181</v>
      </c>
      <c r="E7" s="216" t="s">
        <v>102</v>
      </c>
      <c r="F7" s="217"/>
      <c r="G7" s="217"/>
      <c r="H7" s="217"/>
      <c r="I7" s="217"/>
      <c r="J7" s="217"/>
      <c r="K7" s="217"/>
      <c r="L7" s="217"/>
      <c r="M7" s="74"/>
      <c r="N7" s="72"/>
      <c r="O7" s="72"/>
      <c r="P7" s="72"/>
    </row>
    <row r="8" spans="1:16" ht="12.75" customHeight="1">
      <c r="A8" s="194"/>
      <c r="B8" s="195"/>
      <c r="C8" s="199"/>
      <c r="D8" s="199"/>
      <c r="E8" s="198" t="s">
        <v>157</v>
      </c>
      <c r="F8" s="218" t="s">
        <v>102</v>
      </c>
      <c r="G8" s="219"/>
      <c r="H8" s="219"/>
      <c r="I8" s="219"/>
      <c r="J8" s="219"/>
      <c r="K8" s="219"/>
      <c r="L8" s="219"/>
      <c r="M8" s="74"/>
      <c r="N8" s="72"/>
      <c r="O8" s="72"/>
      <c r="P8" s="72"/>
    </row>
    <row r="9" spans="1:18" s="103" customFormat="1" ht="12.75" customHeight="1">
      <c r="A9" s="194"/>
      <c r="B9" s="195"/>
      <c r="C9" s="199"/>
      <c r="D9" s="199"/>
      <c r="E9" s="199"/>
      <c r="F9" s="98">
        <v>0</v>
      </c>
      <c r="G9" s="99">
        <v>1</v>
      </c>
      <c r="H9" s="99">
        <v>2</v>
      </c>
      <c r="I9" s="99">
        <v>3</v>
      </c>
      <c r="J9" s="99">
        <v>4</v>
      </c>
      <c r="K9" s="99">
        <v>5</v>
      </c>
      <c r="L9" s="100">
        <v>6</v>
      </c>
      <c r="M9" s="101"/>
      <c r="N9" s="101"/>
      <c r="O9" s="102"/>
      <c r="P9" s="102"/>
      <c r="R9" s="73"/>
    </row>
    <row r="10" spans="1:18" ht="12.75" customHeight="1">
      <c r="A10" s="194"/>
      <c r="B10" s="195"/>
      <c r="C10" s="199"/>
      <c r="D10" s="199"/>
      <c r="E10" s="199"/>
      <c r="F10" s="199" t="s">
        <v>158</v>
      </c>
      <c r="G10" s="214" t="s">
        <v>103</v>
      </c>
      <c r="H10" s="214" t="s">
        <v>104</v>
      </c>
      <c r="I10" s="199" t="s">
        <v>159</v>
      </c>
      <c r="J10" s="199" t="s">
        <v>105</v>
      </c>
      <c r="K10" s="199" t="s">
        <v>106</v>
      </c>
      <c r="L10" s="188" t="s">
        <v>107</v>
      </c>
      <c r="M10" s="75"/>
      <c r="N10" s="102"/>
      <c r="O10" s="102"/>
      <c r="P10" s="102"/>
      <c r="R10" s="72"/>
    </row>
    <row r="11" spans="1:18" ht="12.75" customHeight="1">
      <c r="A11" s="194"/>
      <c r="B11" s="195"/>
      <c r="C11" s="199"/>
      <c r="D11" s="199"/>
      <c r="E11" s="199"/>
      <c r="F11" s="199"/>
      <c r="G11" s="214"/>
      <c r="H11" s="214"/>
      <c r="I11" s="199"/>
      <c r="J11" s="199"/>
      <c r="K11" s="199"/>
      <c r="L11" s="188"/>
      <c r="M11" s="75"/>
      <c r="N11" s="102"/>
      <c r="O11" s="102"/>
      <c r="P11" s="102"/>
      <c r="R11" s="72"/>
    </row>
    <row r="12" spans="1:16" ht="12.75" customHeight="1">
      <c r="A12" s="194"/>
      <c r="B12" s="195"/>
      <c r="C12" s="199"/>
      <c r="D12" s="199"/>
      <c r="E12" s="199"/>
      <c r="F12" s="199"/>
      <c r="G12" s="214"/>
      <c r="H12" s="214"/>
      <c r="I12" s="199"/>
      <c r="J12" s="199"/>
      <c r="K12" s="199"/>
      <c r="L12" s="188"/>
      <c r="M12" s="75"/>
      <c r="N12" s="73"/>
      <c r="O12" s="72"/>
      <c r="P12" s="75"/>
    </row>
    <row r="13" spans="1:16" ht="12.75" customHeight="1">
      <c r="A13" s="194"/>
      <c r="B13" s="195"/>
      <c r="C13" s="199"/>
      <c r="D13" s="199"/>
      <c r="E13" s="199"/>
      <c r="F13" s="199"/>
      <c r="G13" s="214"/>
      <c r="H13" s="214"/>
      <c r="I13" s="199"/>
      <c r="J13" s="199"/>
      <c r="K13" s="199"/>
      <c r="L13" s="188"/>
      <c r="M13" s="75"/>
      <c r="N13" s="73"/>
      <c r="O13" s="72"/>
      <c r="P13" s="75"/>
    </row>
    <row r="14" spans="1:16" ht="12.75" customHeight="1">
      <c r="A14" s="196"/>
      <c r="B14" s="197"/>
      <c r="C14" s="200"/>
      <c r="D14" s="200"/>
      <c r="E14" s="200"/>
      <c r="F14" s="200"/>
      <c r="G14" s="215"/>
      <c r="H14" s="215"/>
      <c r="I14" s="200"/>
      <c r="J14" s="200"/>
      <c r="K14" s="200"/>
      <c r="L14" s="189"/>
      <c r="M14" s="75"/>
      <c r="N14" s="73"/>
      <c r="O14" s="72"/>
      <c r="P14" s="75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5"/>
      <c r="N15" s="73"/>
      <c r="O15" s="72"/>
      <c r="P15" s="75"/>
    </row>
    <row r="16" spans="1:18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0"/>
      <c r="N16" s="70"/>
      <c r="O16" s="70"/>
      <c r="P16" s="70"/>
      <c r="R16" s="221"/>
    </row>
    <row r="17" spans="1:18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0"/>
      <c r="N17" s="70"/>
      <c r="O17" s="70"/>
      <c r="P17" s="70"/>
      <c r="R17" s="221"/>
    </row>
    <row r="18" spans="1:18" ht="10.5" customHeight="1">
      <c r="A18" s="77" t="s">
        <v>47</v>
      </c>
      <c r="B18" s="77"/>
      <c r="C18" s="78" t="s">
        <v>108</v>
      </c>
      <c r="D18" s="105">
        <v>35896</v>
      </c>
      <c r="E18" s="105">
        <v>598</v>
      </c>
      <c r="F18" s="105" t="s">
        <v>109</v>
      </c>
      <c r="G18" s="105">
        <v>598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R18" s="221"/>
    </row>
    <row r="19" spans="1:18" s="84" customFormat="1" ht="13.5" customHeight="1">
      <c r="A19" s="80"/>
      <c r="B19" s="80"/>
      <c r="C19" s="81" t="s">
        <v>110</v>
      </c>
      <c r="D19" s="106">
        <v>13732</v>
      </c>
      <c r="E19" s="106">
        <v>2800</v>
      </c>
      <c r="F19" s="106" t="s">
        <v>109</v>
      </c>
      <c r="G19" s="106">
        <v>2800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R19" s="221"/>
    </row>
    <row r="20" spans="1:12" ht="12" customHeight="1">
      <c r="A20" s="77" t="s">
        <v>49</v>
      </c>
      <c r="B20" s="77"/>
      <c r="C20" s="78" t="s">
        <v>108</v>
      </c>
      <c r="D20" s="105">
        <v>16743</v>
      </c>
      <c r="E20" s="105">
        <v>1496</v>
      </c>
      <c r="F20" s="105" t="s">
        <v>109</v>
      </c>
      <c r="G20" s="105">
        <v>1496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</row>
    <row r="21" spans="1:16" s="107" customFormat="1" ht="12.75" customHeight="1">
      <c r="A21" s="80"/>
      <c r="B21" s="80"/>
      <c r="C21" s="81" t="s">
        <v>110</v>
      </c>
      <c r="D21" s="106">
        <v>20231</v>
      </c>
      <c r="E21" s="106">
        <v>11840</v>
      </c>
      <c r="F21" s="106" t="s">
        <v>109</v>
      </c>
      <c r="G21" s="106">
        <v>11840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2" ht="12" customHeight="1">
      <c r="A22" s="77" t="s">
        <v>50</v>
      </c>
      <c r="B22" s="77"/>
      <c r="C22" s="78" t="s">
        <v>108</v>
      </c>
      <c r="D22" s="105">
        <v>27271</v>
      </c>
      <c r="E22" s="105">
        <v>3473</v>
      </c>
      <c r="F22" s="105" t="s">
        <v>109</v>
      </c>
      <c r="G22" s="105">
        <v>3473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</row>
    <row r="23" spans="1:16" s="107" customFormat="1" ht="12.75" customHeight="1">
      <c r="A23" s="80"/>
      <c r="B23" s="80"/>
      <c r="C23" s="81" t="s">
        <v>110</v>
      </c>
      <c r="D23" s="106">
        <v>14131</v>
      </c>
      <c r="E23" s="106">
        <v>12930</v>
      </c>
      <c r="F23" s="106" t="s">
        <v>109</v>
      </c>
      <c r="G23" s="106">
        <v>12930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2" ht="12" customHeight="1">
      <c r="A24" s="77" t="s">
        <v>51</v>
      </c>
      <c r="B24" s="77"/>
      <c r="C24" s="78" t="s">
        <v>108</v>
      </c>
      <c r="D24" s="105">
        <v>23377</v>
      </c>
      <c r="E24" s="105">
        <v>2056</v>
      </c>
      <c r="F24" s="105" t="s">
        <v>109</v>
      </c>
      <c r="G24" s="105">
        <v>2056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</row>
    <row r="25" spans="1:16" s="107" customFormat="1" ht="12.75" customHeight="1">
      <c r="A25" s="80"/>
      <c r="B25" s="80"/>
      <c r="C25" s="81" t="s">
        <v>110</v>
      </c>
      <c r="D25" s="106">
        <v>22052</v>
      </c>
      <c r="E25" s="106">
        <v>13321</v>
      </c>
      <c r="F25" s="106" t="s">
        <v>109</v>
      </c>
      <c r="G25" s="106">
        <v>13321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2" ht="12" customHeight="1">
      <c r="A26" s="77" t="s">
        <v>52</v>
      </c>
      <c r="B26" s="77"/>
      <c r="C26" s="78" t="s">
        <v>108</v>
      </c>
      <c r="D26" s="105">
        <v>10866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</row>
    <row r="27" spans="1:16" s="107" customFormat="1" ht="12.75" customHeight="1">
      <c r="A27" s="80"/>
      <c r="B27" s="80"/>
      <c r="C27" s="81" t="s">
        <v>110</v>
      </c>
      <c r="D27" s="106">
        <v>10516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2" ht="12" customHeight="1">
      <c r="A28" s="77" t="s">
        <v>53</v>
      </c>
      <c r="B28" s="77"/>
      <c r="C28" s="78" t="s">
        <v>108</v>
      </c>
      <c r="D28" s="105">
        <v>3861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</row>
    <row r="29" spans="1:16" s="107" customFormat="1" ht="12.75" customHeight="1">
      <c r="A29" s="80"/>
      <c r="B29" s="80"/>
      <c r="C29" s="81" t="s">
        <v>110</v>
      </c>
      <c r="D29" s="106">
        <v>15993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2" ht="12" customHeight="1">
      <c r="A30" s="77" t="s">
        <v>54</v>
      </c>
      <c r="B30" s="77"/>
      <c r="C30" s="78" t="s">
        <v>108</v>
      </c>
      <c r="D30" s="105">
        <v>73833</v>
      </c>
      <c r="E30" s="105">
        <v>2207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>
        <v>2207</v>
      </c>
      <c r="L30" s="105" t="s">
        <v>109</v>
      </c>
    </row>
    <row r="31" spans="1:16" s="107" customFormat="1" ht="12.75" customHeight="1">
      <c r="A31" s="80"/>
      <c r="B31" s="80"/>
      <c r="C31" s="81" t="s">
        <v>110</v>
      </c>
      <c r="D31" s="106">
        <v>7552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2" ht="12" customHeight="1">
      <c r="A32" s="77" t="s">
        <v>97</v>
      </c>
      <c r="B32" s="77"/>
      <c r="C32" s="78" t="s">
        <v>108</v>
      </c>
      <c r="D32" s="105">
        <v>35314</v>
      </c>
      <c r="E32" s="105" t="s">
        <v>109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 t="s">
        <v>109</v>
      </c>
    </row>
    <row r="33" spans="1:16" s="107" customFormat="1" ht="12.75" customHeight="1">
      <c r="A33" s="80"/>
      <c r="B33" s="80"/>
      <c r="C33" s="81" t="s">
        <v>110</v>
      </c>
      <c r="D33" s="106">
        <v>51292</v>
      </c>
      <c r="E33" s="106">
        <v>20696</v>
      </c>
      <c r="F33" s="106" t="s">
        <v>109</v>
      </c>
      <c r="G33" s="106">
        <v>20696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2" customHeight="1">
      <c r="A34" s="108" t="s">
        <v>55</v>
      </c>
      <c r="B34" s="108"/>
      <c r="C34" s="109" t="s">
        <v>108</v>
      </c>
      <c r="D34" s="110">
        <v>227161</v>
      </c>
      <c r="E34" s="110">
        <v>9830</v>
      </c>
      <c r="F34" s="110" t="s">
        <v>109</v>
      </c>
      <c r="G34" s="110">
        <v>7623</v>
      </c>
      <c r="H34" s="110" t="s">
        <v>109</v>
      </c>
      <c r="I34" s="110" t="s">
        <v>109</v>
      </c>
      <c r="J34" s="110" t="s">
        <v>109</v>
      </c>
      <c r="K34" s="110">
        <v>2207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155499</v>
      </c>
      <c r="E35" s="112">
        <v>61587</v>
      </c>
      <c r="F35" s="112" t="s">
        <v>109</v>
      </c>
      <c r="G35" s="112">
        <v>61587</v>
      </c>
      <c r="H35" s="112" t="s">
        <v>109</v>
      </c>
      <c r="I35" s="112" t="s">
        <v>109</v>
      </c>
      <c r="J35" s="112" t="s">
        <v>109</v>
      </c>
      <c r="K35" s="112" t="s">
        <v>109</v>
      </c>
      <c r="L35" s="112" t="s">
        <v>109</v>
      </c>
      <c r="M35" s="88"/>
      <c r="N35" s="88"/>
      <c r="O35" s="88"/>
      <c r="P35" s="88"/>
    </row>
    <row r="36" spans="1:12" ht="12" customHeight="1">
      <c r="A36" s="77"/>
      <c r="B36" s="77"/>
      <c r="C36" s="109" t="s">
        <v>98</v>
      </c>
      <c r="D36" s="110">
        <v>382659</v>
      </c>
      <c r="E36" s="110">
        <v>71417</v>
      </c>
      <c r="F36" s="110" t="s">
        <v>109</v>
      </c>
      <c r="G36" s="110">
        <v>69210</v>
      </c>
      <c r="H36" s="110" t="s">
        <v>109</v>
      </c>
      <c r="I36" s="110" t="s">
        <v>109</v>
      </c>
      <c r="J36" s="110" t="s">
        <v>109</v>
      </c>
      <c r="K36" s="110">
        <v>2207</v>
      </c>
      <c r="L36" s="110" t="s">
        <v>109</v>
      </c>
    </row>
    <row r="37" spans="4:12" ht="4.5" customHeight="1">
      <c r="D37" s="105"/>
      <c r="E37" s="105"/>
      <c r="F37" s="105"/>
      <c r="G37" s="105"/>
      <c r="H37" s="105"/>
      <c r="I37" s="105"/>
      <c r="J37" s="105"/>
      <c r="K37" s="105"/>
      <c r="L37" s="105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0"/>
      <c r="N38" s="70"/>
      <c r="O38" s="70"/>
      <c r="P38" s="70"/>
    </row>
    <row r="39" ht="1.5" customHeight="1"/>
    <row r="40" spans="1:12" ht="10.5" customHeight="1">
      <c r="A40" s="77" t="s">
        <v>57</v>
      </c>
      <c r="B40" s="74"/>
      <c r="C40" s="78" t="s">
        <v>108</v>
      </c>
      <c r="D40" s="105">
        <v>37574</v>
      </c>
      <c r="E40" s="105">
        <v>1960</v>
      </c>
      <c r="F40" s="105" t="s">
        <v>109</v>
      </c>
      <c r="G40" s="105">
        <v>1960</v>
      </c>
      <c r="H40" s="105" t="s">
        <v>109</v>
      </c>
      <c r="I40" s="105" t="s">
        <v>109</v>
      </c>
      <c r="J40" s="105" t="s">
        <v>109</v>
      </c>
      <c r="K40" s="105" t="s">
        <v>109</v>
      </c>
      <c r="L40" s="105" t="s">
        <v>109</v>
      </c>
    </row>
    <row r="41" spans="1:16" s="107" customFormat="1" ht="12.75" customHeight="1">
      <c r="A41" s="80"/>
      <c r="B41" s="80"/>
      <c r="C41" s="81" t="s">
        <v>110</v>
      </c>
      <c r="D41" s="106">
        <v>5365</v>
      </c>
      <c r="E41" s="106">
        <v>2803</v>
      </c>
      <c r="F41" s="106" t="s">
        <v>109</v>
      </c>
      <c r="G41" s="106">
        <v>2803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2" ht="10.5" customHeight="1">
      <c r="A42" s="77" t="s">
        <v>58</v>
      </c>
      <c r="B42" s="74"/>
      <c r="C42" s="78" t="s">
        <v>108</v>
      </c>
      <c r="D42" s="105">
        <v>65476</v>
      </c>
      <c r="E42" s="105">
        <v>15374</v>
      </c>
      <c r="F42" s="105" t="s">
        <v>109</v>
      </c>
      <c r="G42" s="105">
        <v>15374</v>
      </c>
      <c r="H42" s="105" t="s">
        <v>109</v>
      </c>
      <c r="I42" s="105" t="s">
        <v>109</v>
      </c>
      <c r="J42" s="105" t="s">
        <v>109</v>
      </c>
      <c r="K42" s="105" t="s">
        <v>109</v>
      </c>
      <c r="L42" s="105" t="s">
        <v>109</v>
      </c>
    </row>
    <row r="43" spans="1:16" s="107" customFormat="1" ht="12.75" customHeight="1">
      <c r="A43" s="77"/>
      <c r="B43" s="80"/>
      <c r="C43" s="81" t="s">
        <v>110</v>
      </c>
      <c r="D43" s="106">
        <v>22686</v>
      </c>
      <c r="E43" s="106">
        <v>9920</v>
      </c>
      <c r="F43" s="106" t="s">
        <v>109</v>
      </c>
      <c r="G43" s="106">
        <v>9920</v>
      </c>
      <c r="H43" s="106" t="s">
        <v>109</v>
      </c>
      <c r="I43" s="106" t="s">
        <v>109</v>
      </c>
      <c r="J43" s="106" t="s">
        <v>109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2" ht="10.5" customHeight="1">
      <c r="A44" s="77" t="s">
        <v>59</v>
      </c>
      <c r="B44" s="74"/>
      <c r="C44" s="78" t="s">
        <v>108</v>
      </c>
      <c r="D44" s="105">
        <v>43338</v>
      </c>
      <c r="E44" s="105">
        <v>1016</v>
      </c>
      <c r="F44" s="105" t="s">
        <v>109</v>
      </c>
      <c r="G44" s="105">
        <v>1016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</row>
    <row r="45" spans="1:16" s="107" customFormat="1" ht="12.75" customHeight="1">
      <c r="A45" s="80"/>
      <c r="B45" s="80"/>
      <c r="C45" s="81" t="s">
        <v>110</v>
      </c>
      <c r="D45" s="106">
        <v>15404</v>
      </c>
      <c r="E45" s="106">
        <v>3784</v>
      </c>
      <c r="F45" s="106" t="s">
        <v>109</v>
      </c>
      <c r="G45" s="106">
        <v>1898</v>
      </c>
      <c r="H45" s="106" t="s">
        <v>109</v>
      </c>
      <c r="I45" s="106" t="s">
        <v>109</v>
      </c>
      <c r="J45" s="106" t="s">
        <v>109</v>
      </c>
      <c r="K45" s="106">
        <v>1886</v>
      </c>
      <c r="L45" s="106" t="s">
        <v>109</v>
      </c>
      <c r="M45" s="84"/>
      <c r="N45" s="84"/>
      <c r="O45" s="84"/>
      <c r="P45" s="84"/>
    </row>
    <row r="46" spans="1:12" ht="10.5" customHeight="1">
      <c r="A46" s="77" t="s">
        <v>60</v>
      </c>
      <c r="B46" s="74"/>
      <c r="C46" s="78" t="s">
        <v>108</v>
      </c>
      <c r="D46" s="105">
        <v>16723</v>
      </c>
      <c r="E46" s="105" t="s">
        <v>109</v>
      </c>
      <c r="F46" s="105" t="s">
        <v>109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 t="s">
        <v>109</v>
      </c>
    </row>
    <row r="47" spans="1:16" s="107" customFormat="1" ht="12.75" customHeight="1">
      <c r="A47" s="80"/>
      <c r="B47" s="80"/>
      <c r="C47" s="81" t="s">
        <v>110</v>
      </c>
      <c r="D47" s="106">
        <v>5395</v>
      </c>
      <c r="E47" s="106">
        <v>1637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>
        <v>1637</v>
      </c>
      <c r="L47" s="106" t="s">
        <v>109</v>
      </c>
      <c r="M47" s="84"/>
      <c r="N47" s="84"/>
      <c r="O47" s="84"/>
      <c r="P47" s="84"/>
    </row>
    <row r="48" spans="1:12" ht="10.5" customHeight="1">
      <c r="A48" s="77" t="s">
        <v>61</v>
      </c>
      <c r="B48" s="74"/>
      <c r="C48" s="78" t="s">
        <v>108</v>
      </c>
      <c r="D48" s="105">
        <v>16353</v>
      </c>
      <c r="E48" s="105">
        <v>2229</v>
      </c>
      <c r="F48" s="105" t="s">
        <v>109</v>
      </c>
      <c r="G48" s="105">
        <v>2229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</row>
    <row r="49" spans="1:16" s="107" customFormat="1" ht="12.75" customHeight="1">
      <c r="A49" s="80"/>
      <c r="B49" s="80"/>
      <c r="C49" s="81" t="s">
        <v>110</v>
      </c>
      <c r="D49" s="106">
        <v>8209</v>
      </c>
      <c r="E49" s="106">
        <v>2168</v>
      </c>
      <c r="F49" s="106" t="s">
        <v>109</v>
      </c>
      <c r="G49" s="106">
        <v>2168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2" ht="10.5" customHeight="1">
      <c r="A50" s="77" t="s">
        <v>97</v>
      </c>
      <c r="B50" s="74"/>
      <c r="C50" s="78" t="s">
        <v>108</v>
      </c>
      <c r="D50" s="105">
        <v>3921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</row>
    <row r="51" spans="1:16" s="107" customFormat="1" ht="12.75" customHeight="1">
      <c r="A51" s="80"/>
      <c r="B51" s="80"/>
      <c r="C51" s="81" t="s">
        <v>110</v>
      </c>
      <c r="D51" s="106">
        <v>12264</v>
      </c>
      <c r="E51" s="106">
        <v>9772</v>
      </c>
      <c r="F51" s="106" t="s">
        <v>109</v>
      </c>
      <c r="G51" s="106">
        <v>8181</v>
      </c>
      <c r="H51" s="106" t="s">
        <v>109</v>
      </c>
      <c r="I51" s="106" t="s">
        <v>109</v>
      </c>
      <c r="J51" s="106" t="s">
        <v>109</v>
      </c>
      <c r="K51" s="106">
        <v>1591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183385</v>
      </c>
      <c r="E52" s="110">
        <v>20579</v>
      </c>
      <c r="F52" s="110" t="s">
        <v>109</v>
      </c>
      <c r="G52" s="110">
        <v>20579</v>
      </c>
      <c r="H52" s="110" t="s">
        <v>109</v>
      </c>
      <c r="I52" s="110" t="s">
        <v>109</v>
      </c>
      <c r="J52" s="110" t="s">
        <v>109</v>
      </c>
      <c r="K52" s="110" t="s">
        <v>109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69323</v>
      </c>
      <c r="E53" s="112">
        <v>30084</v>
      </c>
      <c r="F53" s="112" t="s">
        <v>109</v>
      </c>
      <c r="G53" s="112">
        <v>24970</v>
      </c>
      <c r="H53" s="112" t="s">
        <v>109</v>
      </c>
      <c r="I53" s="112" t="s">
        <v>109</v>
      </c>
      <c r="J53" s="112" t="s">
        <v>109</v>
      </c>
      <c r="K53" s="112">
        <v>5114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252708</v>
      </c>
      <c r="E54" s="110">
        <v>50663</v>
      </c>
      <c r="F54" s="110" t="s">
        <v>109</v>
      </c>
      <c r="G54" s="110">
        <v>45549</v>
      </c>
      <c r="H54" s="110" t="s">
        <v>109</v>
      </c>
      <c r="I54" s="110" t="s">
        <v>109</v>
      </c>
      <c r="J54" s="110" t="s">
        <v>109</v>
      </c>
      <c r="K54" s="110">
        <v>5114</v>
      </c>
      <c r="L54" s="110" t="s">
        <v>109</v>
      </c>
      <c r="M54" s="88"/>
      <c r="N54" s="88"/>
      <c r="O54" s="88"/>
      <c r="P54" s="88"/>
    </row>
    <row r="55" spans="1:12" ht="4.5" customHeight="1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0"/>
      <c r="N56" s="70"/>
      <c r="O56" s="70"/>
      <c r="P56" s="70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0"/>
      <c r="N57" s="70"/>
      <c r="O57" s="70"/>
      <c r="P57" s="70"/>
    </row>
    <row r="58" spans="1:16" s="111" customFormat="1" ht="11.25" customHeight="1">
      <c r="A58" s="108" t="s">
        <v>99</v>
      </c>
      <c r="B58" s="104"/>
      <c r="C58" s="109" t="s">
        <v>108</v>
      </c>
      <c r="D58" s="110">
        <v>410546</v>
      </c>
      <c r="E58" s="110">
        <v>30409</v>
      </c>
      <c r="F58" s="110" t="s">
        <v>109</v>
      </c>
      <c r="G58" s="110">
        <v>28202</v>
      </c>
      <c r="H58" s="110" t="s">
        <v>109</v>
      </c>
      <c r="I58" s="110" t="s">
        <v>109</v>
      </c>
      <c r="J58" s="110" t="s">
        <v>109</v>
      </c>
      <c r="K58" s="110">
        <v>2207</v>
      </c>
      <c r="L58" s="110" t="s">
        <v>109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224822</v>
      </c>
      <c r="E59" s="112">
        <v>91671</v>
      </c>
      <c r="F59" s="112" t="s">
        <v>109</v>
      </c>
      <c r="G59" s="112">
        <v>86557</v>
      </c>
      <c r="H59" s="112" t="s">
        <v>109</v>
      </c>
      <c r="I59" s="112" t="s">
        <v>109</v>
      </c>
      <c r="J59" s="112" t="s">
        <v>109</v>
      </c>
      <c r="K59" s="112">
        <v>5114</v>
      </c>
      <c r="L59" s="112" t="s">
        <v>109</v>
      </c>
      <c r="M59" s="93"/>
      <c r="N59" s="93"/>
      <c r="O59" s="93"/>
      <c r="P59" s="93"/>
    </row>
    <row r="60" spans="1:16" s="111" customFormat="1" ht="11.25" customHeight="1">
      <c r="A60" s="104"/>
      <c r="B60" s="104"/>
      <c r="C60" s="109" t="s">
        <v>98</v>
      </c>
      <c r="D60" s="110">
        <v>635367</v>
      </c>
      <c r="E60" s="110">
        <v>122080</v>
      </c>
      <c r="F60" s="110" t="s">
        <v>109</v>
      </c>
      <c r="G60" s="110">
        <v>114759</v>
      </c>
      <c r="H60" s="110" t="s">
        <v>109</v>
      </c>
      <c r="I60" s="110" t="s">
        <v>109</v>
      </c>
      <c r="J60" s="110" t="s">
        <v>109</v>
      </c>
      <c r="K60" s="110">
        <v>7321</v>
      </c>
      <c r="L60" s="110" t="s">
        <v>109</v>
      </c>
      <c r="M60" s="88"/>
      <c r="N60" s="88"/>
      <c r="O60" s="88"/>
      <c r="P60" s="88"/>
    </row>
    <row r="61" spans="1:12" ht="11.25" customHeight="1">
      <c r="A61" s="74"/>
      <c r="B61" s="74"/>
      <c r="C61" s="221"/>
      <c r="D61" s="221"/>
      <c r="E61" s="221"/>
      <c r="F61" s="221"/>
      <c r="G61" s="221"/>
      <c r="H61" s="221"/>
      <c r="I61" s="221"/>
      <c r="J61" s="221"/>
      <c r="K61" s="221"/>
      <c r="L61" s="221"/>
    </row>
    <row r="62" spans="1:3" ht="11.25" customHeight="1">
      <c r="A62" s="94" t="s">
        <v>67</v>
      </c>
      <c r="B62" s="94"/>
      <c r="C62" s="77"/>
    </row>
    <row r="63" spans="1:14" ht="11.25" customHeight="1">
      <c r="A63" s="212" t="s">
        <v>156</v>
      </c>
      <c r="B63" s="212"/>
      <c r="C63" s="212"/>
      <c r="D63" s="212"/>
      <c r="E63" s="212"/>
      <c r="F63" s="212"/>
      <c r="G63" s="95"/>
      <c r="H63" s="95"/>
      <c r="I63" s="95"/>
      <c r="J63" s="95"/>
      <c r="K63" s="95"/>
      <c r="L63" s="95"/>
      <c r="M63" s="95"/>
      <c r="N63" s="95"/>
    </row>
    <row r="64" spans="1:12" ht="11.25" customHeight="1">
      <c r="A64" s="74"/>
      <c r="B64" s="74"/>
      <c r="C64" s="78" t="s">
        <v>108</v>
      </c>
      <c r="D64" s="105">
        <v>63238</v>
      </c>
      <c r="E64" s="105">
        <v>2094</v>
      </c>
      <c r="F64" s="105" t="s">
        <v>109</v>
      </c>
      <c r="G64" s="105">
        <v>2094</v>
      </c>
      <c r="H64" s="105" t="s">
        <v>109</v>
      </c>
      <c r="I64" s="105" t="s">
        <v>109</v>
      </c>
      <c r="J64" s="105" t="s">
        <v>109</v>
      </c>
      <c r="K64" s="105" t="s">
        <v>109</v>
      </c>
      <c r="L64" s="105" t="s">
        <v>109</v>
      </c>
    </row>
    <row r="65" spans="1:16" s="107" customFormat="1" ht="12.75" customHeight="1">
      <c r="A65" s="80"/>
      <c r="B65" s="80"/>
      <c r="C65" s="81" t="s">
        <v>110</v>
      </c>
      <c r="D65" s="106">
        <v>55002</v>
      </c>
      <c r="E65" s="106">
        <v>30024</v>
      </c>
      <c r="F65" s="106" t="s">
        <v>109</v>
      </c>
      <c r="G65" s="106">
        <v>28433</v>
      </c>
      <c r="H65" s="106" t="s">
        <v>109</v>
      </c>
      <c r="I65" s="106" t="s">
        <v>109</v>
      </c>
      <c r="J65" s="106" t="s">
        <v>109</v>
      </c>
      <c r="K65" s="106">
        <v>1591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118240</v>
      </c>
      <c r="E66" s="105">
        <v>32118</v>
      </c>
      <c r="F66" s="105" t="s">
        <v>109</v>
      </c>
      <c r="G66" s="105">
        <v>30527</v>
      </c>
      <c r="H66" s="105" t="s">
        <v>109</v>
      </c>
      <c r="I66" s="105" t="s">
        <v>109</v>
      </c>
      <c r="J66" s="105" t="s">
        <v>109</v>
      </c>
      <c r="K66" s="105">
        <v>1591</v>
      </c>
      <c r="L66" s="105" t="s">
        <v>109</v>
      </c>
    </row>
  </sheetData>
  <mergeCells count="27">
    <mergeCell ref="A63:F63"/>
    <mergeCell ref="A55:L55"/>
    <mergeCell ref="A56:L56"/>
    <mergeCell ref="A57:L57"/>
    <mergeCell ref="C61:L61"/>
    <mergeCell ref="A16:L16"/>
    <mergeCell ref="R16:R19"/>
    <mergeCell ref="A17:L17"/>
    <mergeCell ref="A38:L38"/>
    <mergeCell ref="J10:J14"/>
    <mergeCell ref="K10:K14"/>
    <mergeCell ref="L10:L14"/>
    <mergeCell ref="A15:L15"/>
    <mergeCell ref="A7:B14"/>
    <mergeCell ref="C7:C14"/>
    <mergeCell ref="D7:D14"/>
    <mergeCell ref="E7:L7"/>
    <mergeCell ref="E8:E14"/>
    <mergeCell ref="F8:L8"/>
    <mergeCell ref="F10:F14"/>
    <mergeCell ref="G10:G14"/>
    <mergeCell ref="H10:H14"/>
    <mergeCell ref="I10:I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8</v>
      </c>
    </row>
    <row r="2" ht="6" customHeight="1"/>
    <row r="3" spans="1:16" ht="12.75" customHeight="1">
      <c r="A3" s="224" t="s">
        <v>152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1"/>
      <c r="N3" s="71"/>
      <c r="O3" s="71"/>
      <c r="P3" s="71"/>
    </row>
    <row r="4" spans="1:16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0"/>
      <c r="N4" s="70"/>
      <c r="O4" s="70"/>
      <c r="P4" s="70"/>
    </row>
    <row r="5" spans="1:16" ht="12" customHeight="1">
      <c r="A5" s="225" t="s">
        <v>196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1"/>
      <c r="N5" s="71"/>
      <c r="O5" s="71"/>
      <c r="P5" s="71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4"/>
      <c r="N6" s="72"/>
      <c r="O6" s="72"/>
      <c r="P6" s="72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194"/>
      <c r="B8" s="195"/>
      <c r="C8" s="199"/>
      <c r="D8" s="115" t="s">
        <v>102</v>
      </c>
      <c r="E8" s="187" t="s">
        <v>160</v>
      </c>
      <c r="F8" s="218" t="s">
        <v>102</v>
      </c>
      <c r="G8" s="219"/>
      <c r="H8" s="219"/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194"/>
      <c r="B9" s="195"/>
      <c r="C9" s="199"/>
      <c r="D9" s="116" t="s">
        <v>111</v>
      </c>
      <c r="E9" s="188"/>
      <c r="F9" s="117">
        <v>11</v>
      </c>
      <c r="G9" s="99">
        <v>12</v>
      </c>
      <c r="H9" s="99">
        <v>13</v>
      </c>
      <c r="I9" s="99">
        <v>14</v>
      </c>
      <c r="J9" s="99">
        <v>16</v>
      </c>
      <c r="K9" s="99">
        <v>17</v>
      </c>
      <c r="L9" s="100">
        <v>18</v>
      </c>
      <c r="M9" s="101"/>
      <c r="N9" s="101"/>
      <c r="O9" s="102"/>
      <c r="P9" s="102"/>
    </row>
    <row r="10" spans="1:16" ht="12.75" customHeight="1">
      <c r="A10" s="194"/>
      <c r="B10" s="195"/>
      <c r="C10" s="199"/>
      <c r="D10" s="195" t="s">
        <v>161</v>
      </c>
      <c r="E10" s="188"/>
      <c r="F10" s="199" t="s">
        <v>112</v>
      </c>
      <c r="G10" s="214" t="s">
        <v>113</v>
      </c>
      <c r="H10" s="199" t="s">
        <v>153</v>
      </c>
      <c r="I10" s="199" t="s">
        <v>114</v>
      </c>
      <c r="J10" s="199" t="s">
        <v>115</v>
      </c>
      <c r="K10" s="199" t="s">
        <v>116</v>
      </c>
      <c r="L10" s="188" t="s">
        <v>117</v>
      </c>
      <c r="M10" s="75"/>
      <c r="N10" s="102"/>
      <c r="O10" s="102"/>
      <c r="P10" s="102"/>
    </row>
    <row r="11" spans="1:16" ht="12.75" customHeight="1">
      <c r="A11" s="194"/>
      <c r="B11" s="195"/>
      <c r="C11" s="199"/>
      <c r="D11" s="195"/>
      <c r="E11" s="188"/>
      <c r="F11" s="199"/>
      <c r="G11" s="214"/>
      <c r="H11" s="199"/>
      <c r="I11" s="199"/>
      <c r="J11" s="199"/>
      <c r="K11" s="199"/>
      <c r="L11" s="188"/>
      <c r="M11" s="75"/>
      <c r="N11" s="102"/>
      <c r="O11" s="102"/>
      <c r="P11" s="102"/>
    </row>
    <row r="12" spans="1:16" ht="12.75" customHeight="1">
      <c r="A12" s="194"/>
      <c r="B12" s="195"/>
      <c r="C12" s="199"/>
      <c r="D12" s="195"/>
      <c r="E12" s="188"/>
      <c r="F12" s="199"/>
      <c r="G12" s="214"/>
      <c r="H12" s="199"/>
      <c r="I12" s="199"/>
      <c r="J12" s="199"/>
      <c r="K12" s="199"/>
      <c r="L12" s="188"/>
      <c r="M12" s="75"/>
      <c r="N12" s="73"/>
      <c r="O12" s="72"/>
      <c r="P12" s="75"/>
    </row>
    <row r="13" spans="1:16" ht="12.75" customHeight="1">
      <c r="A13" s="194"/>
      <c r="B13" s="195"/>
      <c r="C13" s="199"/>
      <c r="D13" s="195"/>
      <c r="E13" s="188"/>
      <c r="F13" s="199"/>
      <c r="G13" s="214"/>
      <c r="H13" s="199"/>
      <c r="I13" s="199"/>
      <c r="J13" s="199"/>
      <c r="K13" s="199"/>
      <c r="L13" s="188"/>
      <c r="M13" s="75"/>
      <c r="N13" s="73"/>
      <c r="O13" s="72"/>
      <c r="P13" s="75"/>
    </row>
    <row r="14" spans="1:16" ht="12.75" customHeight="1">
      <c r="A14" s="196"/>
      <c r="B14" s="197"/>
      <c r="C14" s="200"/>
      <c r="D14" s="197"/>
      <c r="E14" s="189"/>
      <c r="F14" s="200"/>
      <c r="G14" s="215"/>
      <c r="H14" s="200"/>
      <c r="I14" s="200"/>
      <c r="J14" s="200"/>
      <c r="K14" s="200"/>
      <c r="L14" s="189"/>
      <c r="M14" s="75"/>
      <c r="N14" s="73"/>
      <c r="O14" s="72"/>
      <c r="P14" s="75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5"/>
      <c r="N15" s="73"/>
      <c r="O15" s="72"/>
      <c r="P15" s="75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0"/>
      <c r="N16" s="70"/>
      <c r="O16" s="70"/>
      <c r="P16" s="70"/>
    </row>
    <row r="17" spans="1:16" ht="1.5" customHeight="1">
      <c r="A17" s="104"/>
      <c r="B17" s="104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>
        <v>1344</v>
      </c>
      <c r="F18" s="105" t="s">
        <v>109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>
        <v>1344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>
        <v>2600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>
        <v>2600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>
        <v>4338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>
        <v>4338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>
        <v>4290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>
        <v>4290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>
        <v>1523</v>
      </c>
      <c r="F24" s="105" t="s">
        <v>109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>
        <v>1523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>
        <v>8731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>
        <v>8731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>
        <v>432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>
        <v>432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>
        <v>18973</v>
      </c>
      <c r="F33" s="106" t="s">
        <v>109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>
        <v>14953</v>
      </c>
      <c r="L33" s="106">
        <v>4020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 t="s">
        <v>109</v>
      </c>
      <c r="E34" s="110">
        <v>7637</v>
      </c>
      <c r="F34" s="110" t="s">
        <v>109</v>
      </c>
      <c r="G34" s="110" t="s">
        <v>109</v>
      </c>
      <c r="H34" s="110" t="s">
        <v>109</v>
      </c>
      <c r="I34" s="110" t="s">
        <v>109</v>
      </c>
      <c r="J34" s="110" t="s">
        <v>109</v>
      </c>
      <c r="K34" s="110">
        <v>7637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>
        <v>34594</v>
      </c>
      <c r="F35" s="112" t="s">
        <v>109</v>
      </c>
      <c r="G35" s="112" t="s">
        <v>109</v>
      </c>
      <c r="H35" s="112" t="s">
        <v>109</v>
      </c>
      <c r="I35" s="112" t="s">
        <v>109</v>
      </c>
      <c r="J35" s="112" t="s">
        <v>109</v>
      </c>
      <c r="K35" s="112">
        <v>14953</v>
      </c>
      <c r="L35" s="112">
        <v>19641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 t="s">
        <v>109</v>
      </c>
      <c r="E36" s="110">
        <v>42231</v>
      </c>
      <c r="F36" s="110" t="s">
        <v>109</v>
      </c>
      <c r="G36" s="110" t="s">
        <v>109</v>
      </c>
      <c r="H36" s="110" t="s">
        <v>109</v>
      </c>
      <c r="I36" s="110" t="s">
        <v>109</v>
      </c>
      <c r="J36" s="110" t="s">
        <v>109</v>
      </c>
      <c r="K36" s="110">
        <v>22590</v>
      </c>
      <c r="L36" s="110">
        <v>19641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105"/>
      <c r="E37" s="105"/>
      <c r="F37" s="105"/>
      <c r="G37" s="105"/>
      <c r="H37" s="105"/>
      <c r="I37" s="105"/>
      <c r="J37" s="105"/>
      <c r="K37" s="105"/>
      <c r="L37" s="105"/>
      <c r="M37" s="67"/>
      <c r="N37" s="67"/>
      <c r="O37" s="67"/>
      <c r="P37" s="67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>
        <v>1089</v>
      </c>
      <c r="F40" s="105" t="s">
        <v>109</v>
      </c>
      <c r="G40" s="105" t="s">
        <v>109</v>
      </c>
      <c r="H40" s="105" t="s">
        <v>109</v>
      </c>
      <c r="I40" s="105" t="s">
        <v>109</v>
      </c>
      <c r="J40" s="105" t="s">
        <v>109</v>
      </c>
      <c r="K40" s="105">
        <v>1089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>
        <v>899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>
        <v>899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 t="s">
        <v>109</v>
      </c>
      <c r="E42" s="105">
        <v>22455</v>
      </c>
      <c r="F42" s="105" t="s">
        <v>109</v>
      </c>
      <c r="G42" s="105" t="s">
        <v>109</v>
      </c>
      <c r="H42" s="105" t="s">
        <v>109</v>
      </c>
      <c r="I42" s="105" t="s">
        <v>109</v>
      </c>
      <c r="J42" s="105" t="s">
        <v>109</v>
      </c>
      <c r="K42" s="105">
        <v>20976</v>
      </c>
      <c r="L42" s="105">
        <v>1479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 t="s">
        <v>109</v>
      </c>
      <c r="E43" s="106">
        <v>4963</v>
      </c>
      <c r="F43" s="106" t="s">
        <v>109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>
        <v>2954</v>
      </c>
      <c r="L43" s="106">
        <v>2009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>
        <v>33087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>
        <v>33087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>
        <v>11620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>
        <v>11620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>
        <v>2007</v>
      </c>
      <c r="F46" s="105" t="s">
        <v>109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>
        <v>2007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>
        <v>3000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>
        <v>3000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>
        <v>4490</v>
      </c>
      <c r="F48" s="105" t="s">
        <v>109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>
        <v>4442</v>
      </c>
      <c r="L48" s="105">
        <v>48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>
        <v>2492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>
        <v>2492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 t="s">
        <v>109</v>
      </c>
      <c r="E52" s="110">
        <v>63128</v>
      </c>
      <c r="F52" s="110" t="s">
        <v>109</v>
      </c>
      <c r="G52" s="110" t="s">
        <v>109</v>
      </c>
      <c r="H52" s="110" t="s">
        <v>109</v>
      </c>
      <c r="I52" s="110" t="s">
        <v>109</v>
      </c>
      <c r="J52" s="110" t="s">
        <v>109</v>
      </c>
      <c r="K52" s="110">
        <v>26507</v>
      </c>
      <c r="L52" s="110">
        <v>36621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 t="s">
        <v>109</v>
      </c>
      <c r="E53" s="112">
        <v>22974</v>
      </c>
      <c r="F53" s="112" t="s">
        <v>109</v>
      </c>
      <c r="G53" s="112" t="s">
        <v>109</v>
      </c>
      <c r="H53" s="112" t="s">
        <v>109</v>
      </c>
      <c r="I53" s="112" t="s">
        <v>109</v>
      </c>
      <c r="J53" s="112" t="s">
        <v>109</v>
      </c>
      <c r="K53" s="112">
        <v>18473</v>
      </c>
      <c r="L53" s="112">
        <v>4501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 t="s">
        <v>109</v>
      </c>
      <c r="E54" s="110">
        <v>86102</v>
      </c>
      <c r="F54" s="110" t="s">
        <v>109</v>
      </c>
      <c r="G54" s="110" t="s">
        <v>109</v>
      </c>
      <c r="H54" s="110" t="s">
        <v>109</v>
      </c>
      <c r="I54" s="110" t="s">
        <v>109</v>
      </c>
      <c r="J54" s="110" t="s">
        <v>109</v>
      </c>
      <c r="K54" s="110">
        <v>44980</v>
      </c>
      <c r="L54" s="110">
        <v>41122</v>
      </c>
      <c r="M54" s="88"/>
      <c r="N54" s="88"/>
      <c r="O54" s="88"/>
      <c r="P54" s="88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7"/>
      <c r="N55" s="67"/>
      <c r="O55" s="67"/>
      <c r="P55" s="67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0"/>
      <c r="N56" s="70"/>
      <c r="O56" s="70"/>
      <c r="P56" s="70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 t="s">
        <v>109</v>
      </c>
      <c r="E58" s="110">
        <v>70765</v>
      </c>
      <c r="F58" s="110" t="s">
        <v>109</v>
      </c>
      <c r="G58" s="110" t="s">
        <v>109</v>
      </c>
      <c r="H58" s="110" t="s">
        <v>109</v>
      </c>
      <c r="I58" s="110" t="s">
        <v>109</v>
      </c>
      <c r="J58" s="110" t="s">
        <v>109</v>
      </c>
      <c r="K58" s="110">
        <v>34144</v>
      </c>
      <c r="L58" s="110">
        <v>36621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 t="s">
        <v>109</v>
      </c>
      <c r="E59" s="112">
        <v>57568</v>
      </c>
      <c r="F59" s="112" t="s">
        <v>109</v>
      </c>
      <c r="G59" s="112" t="s">
        <v>109</v>
      </c>
      <c r="H59" s="112" t="s">
        <v>109</v>
      </c>
      <c r="I59" s="112" t="s">
        <v>109</v>
      </c>
      <c r="J59" s="112" t="s">
        <v>109</v>
      </c>
      <c r="K59" s="112">
        <v>33426</v>
      </c>
      <c r="L59" s="112">
        <v>24142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 t="s">
        <v>109</v>
      </c>
      <c r="E60" s="110">
        <v>128333</v>
      </c>
      <c r="F60" s="110" t="s">
        <v>109</v>
      </c>
      <c r="G60" s="110" t="s">
        <v>109</v>
      </c>
      <c r="H60" s="110" t="s">
        <v>109</v>
      </c>
      <c r="I60" s="110" t="s">
        <v>109</v>
      </c>
      <c r="J60" s="110" t="s">
        <v>109</v>
      </c>
      <c r="K60" s="110">
        <v>67570</v>
      </c>
      <c r="L60" s="110">
        <v>60763</v>
      </c>
      <c r="M60" s="88"/>
      <c r="N60" s="88"/>
      <c r="O60" s="88"/>
      <c r="P60" s="88"/>
    </row>
    <row r="61" spans="1:16" ht="4.5" customHeight="1">
      <c r="A61" s="74"/>
      <c r="B61" s="74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>
        <v>5682</v>
      </c>
      <c r="F64" s="105" t="s">
        <v>109</v>
      </c>
      <c r="G64" s="105" t="s">
        <v>109</v>
      </c>
      <c r="H64" s="105" t="s">
        <v>109</v>
      </c>
      <c r="I64" s="105" t="s">
        <v>109</v>
      </c>
      <c r="J64" s="105" t="s">
        <v>109</v>
      </c>
      <c r="K64" s="105">
        <v>5682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>
        <v>9382</v>
      </c>
      <c r="F65" s="106" t="s">
        <v>109</v>
      </c>
      <c r="G65" s="106" t="s">
        <v>109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>
        <v>9382</v>
      </c>
      <c r="M65" s="84"/>
      <c r="N65" s="84"/>
      <c r="O65" s="84"/>
      <c r="P65" s="84"/>
    </row>
    <row r="66" spans="3:12" ht="10.5" customHeight="1">
      <c r="C66" s="78" t="s">
        <v>98</v>
      </c>
      <c r="D66" s="105" t="s">
        <v>109</v>
      </c>
      <c r="E66" s="105">
        <v>15064</v>
      </c>
      <c r="F66" s="105" t="s">
        <v>109</v>
      </c>
      <c r="G66" s="105" t="s">
        <v>109</v>
      </c>
      <c r="H66" s="105" t="s">
        <v>109</v>
      </c>
      <c r="I66" s="105" t="s">
        <v>109</v>
      </c>
      <c r="J66" s="105" t="s">
        <v>109</v>
      </c>
      <c r="K66" s="105">
        <v>5682</v>
      </c>
      <c r="L66" s="105">
        <v>9382</v>
      </c>
    </row>
  </sheetData>
  <mergeCells count="25">
    <mergeCell ref="A57:L57"/>
    <mergeCell ref="C61:L61"/>
    <mergeCell ref="A63:F63"/>
    <mergeCell ref="A16:L16"/>
    <mergeCell ref="A38:L38"/>
    <mergeCell ref="A55:L55"/>
    <mergeCell ref="A56:L56"/>
    <mergeCell ref="J10:J14"/>
    <mergeCell ref="K10:K14"/>
    <mergeCell ref="L10:L14"/>
    <mergeCell ref="A15:L15"/>
    <mergeCell ref="A7:B14"/>
    <mergeCell ref="C7:C14"/>
    <mergeCell ref="D7:L7"/>
    <mergeCell ref="E8:E14"/>
    <mergeCell ref="F8:L8"/>
    <mergeCell ref="D10:D14"/>
    <mergeCell ref="F10:F14"/>
    <mergeCell ref="G10:G14"/>
    <mergeCell ref="H10:H14"/>
    <mergeCell ref="I10:I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9</v>
      </c>
    </row>
    <row r="2" ht="6" customHeight="1"/>
    <row r="3" spans="1:16" ht="12.75" customHeight="1">
      <c r="A3" s="224" t="s">
        <v>152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1"/>
      <c r="N3" s="71"/>
      <c r="O3" s="71"/>
      <c r="P3" s="71"/>
    </row>
    <row r="4" spans="1:16" s="67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0"/>
      <c r="N4" s="70"/>
      <c r="O4" s="70"/>
      <c r="P4" s="70"/>
    </row>
    <row r="5" spans="1:16" ht="12" customHeight="1">
      <c r="A5" s="225" t="s">
        <v>196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1"/>
      <c r="N5" s="71"/>
      <c r="O5" s="71"/>
      <c r="P5" s="71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4"/>
      <c r="N6" s="72"/>
      <c r="O6" s="72"/>
      <c r="P6" s="72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194"/>
      <c r="B8" s="195"/>
      <c r="C8" s="199"/>
      <c r="D8" s="198" t="s">
        <v>162</v>
      </c>
      <c r="E8" s="218" t="s">
        <v>102</v>
      </c>
      <c r="F8" s="219"/>
      <c r="G8" s="219"/>
      <c r="H8" s="187" t="s">
        <v>118</v>
      </c>
      <c r="I8" s="218" t="s">
        <v>102</v>
      </c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194"/>
      <c r="B9" s="195"/>
      <c r="C9" s="199"/>
      <c r="D9" s="199"/>
      <c r="E9" s="117">
        <v>21</v>
      </c>
      <c r="F9" s="117">
        <v>22</v>
      </c>
      <c r="G9" s="99">
        <v>23</v>
      </c>
      <c r="H9" s="188"/>
      <c r="I9" s="99">
        <v>31</v>
      </c>
      <c r="J9" s="99">
        <v>32</v>
      </c>
      <c r="K9" s="99">
        <v>33</v>
      </c>
      <c r="L9" s="100">
        <v>34</v>
      </c>
      <c r="M9" s="101"/>
      <c r="N9" s="101"/>
      <c r="O9" s="102"/>
      <c r="P9" s="102"/>
    </row>
    <row r="10" spans="1:16" ht="12.75" customHeight="1">
      <c r="A10" s="194"/>
      <c r="B10" s="195"/>
      <c r="C10" s="199"/>
      <c r="D10" s="199"/>
      <c r="E10" s="199" t="s">
        <v>119</v>
      </c>
      <c r="F10" s="199" t="s">
        <v>120</v>
      </c>
      <c r="G10" s="199" t="s">
        <v>163</v>
      </c>
      <c r="H10" s="188"/>
      <c r="I10" s="199" t="s">
        <v>164</v>
      </c>
      <c r="J10" s="199" t="s">
        <v>121</v>
      </c>
      <c r="K10" s="199" t="s">
        <v>122</v>
      </c>
      <c r="L10" s="188" t="s">
        <v>123</v>
      </c>
      <c r="M10" s="75"/>
      <c r="N10" s="102"/>
      <c r="O10" s="102"/>
      <c r="P10" s="102"/>
    </row>
    <row r="11" spans="1:16" ht="12.75" customHeight="1">
      <c r="A11" s="194"/>
      <c r="B11" s="195"/>
      <c r="C11" s="199"/>
      <c r="D11" s="199"/>
      <c r="E11" s="199"/>
      <c r="F11" s="199"/>
      <c r="G11" s="214"/>
      <c r="H11" s="188"/>
      <c r="I11" s="199"/>
      <c r="J11" s="199"/>
      <c r="K11" s="199"/>
      <c r="L11" s="188"/>
      <c r="M11" s="75"/>
      <c r="N11" s="102"/>
      <c r="O11" s="102"/>
      <c r="P11" s="102"/>
    </row>
    <row r="12" spans="1:16" ht="12.75" customHeight="1">
      <c r="A12" s="194"/>
      <c r="B12" s="195"/>
      <c r="C12" s="199"/>
      <c r="D12" s="199"/>
      <c r="E12" s="199"/>
      <c r="F12" s="199"/>
      <c r="G12" s="214"/>
      <c r="H12" s="188"/>
      <c r="I12" s="199"/>
      <c r="J12" s="199"/>
      <c r="K12" s="199"/>
      <c r="L12" s="188"/>
      <c r="M12" s="75"/>
      <c r="N12" s="73"/>
      <c r="O12" s="72"/>
      <c r="P12" s="75"/>
    </row>
    <row r="13" spans="1:16" ht="12.75" customHeight="1">
      <c r="A13" s="194"/>
      <c r="B13" s="195"/>
      <c r="C13" s="199"/>
      <c r="D13" s="199"/>
      <c r="E13" s="199"/>
      <c r="F13" s="199"/>
      <c r="G13" s="214"/>
      <c r="H13" s="188"/>
      <c r="I13" s="199"/>
      <c r="J13" s="199"/>
      <c r="K13" s="199"/>
      <c r="L13" s="188"/>
      <c r="M13" s="75"/>
      <c r="N13" s="73"/>
      <c r="O13" s="72"/>
      <c r="P13" s="75"/>
    </row>
    <row r="14" spans="1:16" ht="12.75" customHeight="1">
      <c r="A14" s="196"/>
      <c r="B14" s="197"/>
      <c r="C14" s="200"/>
      <c r="D14" s="200"/>
      <c r="E14" s="200"/>
      <c r="F14" s="200"/>
      <c r="G14" s="215"/>
      <c r="H14" s="189"/>
      <c r="I14" s="200"/>
      <c r="J14" s="200"/>
      <c r="K14" s="200"/>
      <c r="L14" s="189"/>
      <c r="M14" s="75"/>
      <c r="N14" s="73"/>
      <c r="O14" s="72"/>
      <c r="P14" s="75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5"/>
      <c r="N15" s="73"/>
      <c r="O15" s="72"/>
      <c r="P15" s="75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0"/>
      <c r="N16" s="70"/>
      <c r="O16" s="70"/>
      <c r="P16" s="70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1888</v>
      </c>
      <c r="E18" s="105">
        <v>1888</v>
      </c>
      <c r="F18" s="105" t="s">
        <v>109</v>
      </c>
      <c r="G18" s="105" t="s">
        <v>109</v>
      </c>
      <c r="H18" s="105">
        <v>1003</v>
      </c>
      <c r="I18" s="105" t="s">
        <v>109</v>
      </c>
      <c r="J18" s="105" t="s">
        <v>109</v>
      </c>
      <c r="K18" s="105" t="s">
        <v>109</v>
      </c>
      <c r="L18" s="105">
        <v>1003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 t="s">
        <v>109</v>
      </c>
      <c r="G20" s="105" t="s">
        <v>109</v>
      </c>
      <c r="H20" s="105">
        <v>1906</v>
      </c>
      <c r="I20" s="105" t="s">
        <v>109</v>
      </c>
      <c r="J20" s="105" t="s">
        <v>109</v>
      </c>
      <c r="K20" s="105" t="s">
        <v>109</v>
      </c>
      <c r="L20" s="105">
        <v>1906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>
        <v>3867</v>
      </c>
      <c r="E22" s="105" t="s">
        <v>109</v>
      </c>
      <c r="F22" s="105" t="s">
        <v>109</v>
      </c>
      <c r="G22" s="105">
        <v>3867</v>
      </c>
      <c r="H22" s="105">
        <v>18377</v>
      </c>
      <c r="I22" s="105" t="s">
        <v>109</v>
      </c>
      <c r="J22" s="105">
        <v>18377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>
        <v>9187</v>
      </c>
      <c r="E24" s="105">
        <v>9187</v>
      </c>
      <c r="F24" s="105" t="s">
        <v>109</v>
      </c>
      <c r="G24" s="105" t="s">
        <v>109</v>
      </c>
      <c r="H24" s="105">
        <v>3028</v>
      </c>
      <c r="I24" s="105" t="s">
        <v>109</v>
      </c>
      <c r="J24" s="105">
        <v>3028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>
        <v>10230</v>
      </c>
      <c r="E30" s="105">
        <v>10230</v>
      </c>
      <c r="F30" s="105" t="s">
        <v>109</v>
      </c>
      <c r="G30" s="105" t="s">
        <v>109</v>
      </c>
      <c r="H30" s="105">
        <v>26868</v>
      </c>
      <c r="I30" s="105" t="s">
        <v>109</v>
      </c>
      <c r="J30" s="105">
        <v>26868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>
        <v>1772</v>
      </c>
      <c r="E32" s="105">
        <v>1772</v>
      </c>
      <c r="F32" s="105" t="s">
        <v>109</v>
      </c>
      <c r="G32" s="105" t="s">
        <v>109</v>
      </c>
      <c r="H32" s="105">
        <v>7288</v>
      </c>
      <c r="I32" s="105" t="s">
        <v>109</v>
      </c>
      <c r="J32" s="105">
        <v>7288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>
        <v>1555</v>
      </c>
      <c r="E33" s="106">
        <v>1555</v>
      </c>
      <c r="F33" s="106" t="s">
        <v>109</v>
      </c>
      <c r="G33" s="106" t="s">
        <v>109</v>
      </c>
      <c r="H33" s="106">
        <v>2225</v>
      </c>
      <c r="I33" s="106" t="s">
        <v>109</v>
      </c>
      <c r="J33" s="106" t="s">
        <v>109</v>
      </c>
      <c r="K33" s="106" t="s">
        <v>109</v>
      </c>
      <c r="L33" s="106">
        <v>2225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26944</v>
      </c>
      <c r="E34" s="110">
        <v>23077</v>
      </c>
      <c r="F34" s="110" t="s">
        <v>109</v>
      </c>
      <c r="G34" s="110">
        <v>3867</v>
      </c>
      <c r="H34" s="110">
        <v>58470</v>
      </c>
      <c r="I34" s="110" t="s">
        <v>109</v>
      </c>
      <c r="J34" s="110">
        <v>55561</v>
      </c>
      <c r="K34" s="110" t="s">
        <v>109</v>
      </c>
      <c r="L34" s="110">
        <v>2909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1555</v>
      </c>
      <c r="E35" s="112">
        <v>1555</v>
      </c>
      <c r="F35" s="112" t="s">
        <v>109</v>
      </c>
      <c r="G35" s="112" t="s">
        <v>109</v>
      </c>
      <c r="H35" s="112">
        <v>2225</v>
      </c>
      <c r="I35" s="112" t="s">
        <v>109</v>
      </c>
      <c r="J35" s="112" t="s">
        <v>109</v>
      </c>
      <c r="K35" s="112" t="s">
        <v>109</v>
      </c>
      <c r="L35" s="112">
        <v>2225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28499</v>
      </c>
      <c r="E36" s="110">
        <v>24632</v>
      </c>
      <c r="F36" s="110" t="s">
        <v>109</v>
      </c>
      <c r="G36" s="110">
        <v>3867</v>
      </c>
      <c r="H36" s="110">
        <v>60695</v>
      </c>
      <c r="I36" s="110" t="s">
        <v>109</v>
      </c>
      <c r="J36" s="110">
        <v>55561</v>
      </c>
      <c r="K36" s="110" t="s">
        <v>109</v>
      </c>
      <c r="L36" s="110">
        <v>5134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 t="s">
        <v>109</v>
      </c>
      <c r="F40" s="105" t="s">
        <v>109</v>
      </c>
      <c r="G40" s="105" t="s">
        <v>109</v>
      </c>
      <c r="H40" s="105" t="s">
        <v>109</v>
      </c>
      <c r="I40" s="105" t="s">
        <v>109</v>
      </c>
      <c r="J40" s="105" t="s">
        <v>109</v>
      </c>
      <c r="K40" s="105" t="s">
        <v>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 t="s">
        <v>109</v>
      </c>
      <c r="E42" s="105" t="s">
        <v>109</v>
      </c>
      <c r="F42" s="105" t="s">
        <v>109</v>
      </c>
      <c r="G42" s="105" t="s">
        <v>109</v>
      </c>
      <c r="H42" s="105">
        <v>3561</v>
      </c>
      <c r="I42" s="105" t="s">
        <v>109</v>
      </c>
      <c r="J42" s="105">
        <v>3561</v>
      </c>
      <c r="K42" s="105" t="s">
        <v>109</v>
      </c>
      <c r="L42" s="105" t="s">
        <v>109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368</v>
      </c>
      <c r="E43" s="106">
        <v>368</v>
      </c>
      <c r="F43" s="106" t="s">
        <v>109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 t="s">
        <v>109</v>
      </c>
      <c r="G46" s="105" t="s">
        <v>109</v>
      </c>
      <c r="H46" s="105">
        <v>9416</v>
      </c>
      <c r="I46" s="105" t="s">
        <v>109</v>
      </c>
      <c r="J46" s="105">
        <v>9416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2983</v>
      </c>
      <c r="E48" s="105">
        <v>2983</v>
      </c>
      <c r="F48" s="105" t="s">
        <v>109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2983</v>
      </c>
      <c r="E52" s="110">
        <v>2983</v>
      </c>
      <c r="F52" s="110" t="s">
        <v>109</v>
      </c>
      <c r="G52" s="110" t="s">
        <v>109</v>
      </c>
      <c r="H52" s="110">
        <v>12977</v>
      </c>
      <c r="I52" s="110" t="s">
        <v>109</v>
      </c>
      <c r="J52" s="110">
        <v>12977</v>
      </c>
      <c r="K52" s="110" t="s">
        <v>109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368</v>
      </c>
      <c r="E53" s="112">
        <v>368</v>
      </c>
      <c r="F53" s="112" t="s">
        <v>109</v>
      </c>
      <c r="G53" s="112" t="s">
        <v>109</v>
      </c>
      <c r="H53" s="112" t="s">
        <v>109</v>
      </c>
      <c r="I53" s="112" t="s">
        <v>109</v>
      </c>
      <c r="J53" s="112" t="s">
        <v>109</v>
      </c>
      <c r="K53" s="112" t="s">
        <v>109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3351</v>
      </c>
      <c r="E54" s="110">
        <v>3351</v>
      </c>
      <c r="F54" s="110" t="s">
        <v>109</v>
      </c>
      <c r="G54" s="110" t="s">
        <v>109</v>
      </c>
      <c r="H54" s="110">
        <v>12977</v>
      </c>
      <c r="I54" s="110" t="s">
        <v>109</v>
      </c>
      <c r="J54" s="110">
        <v>12977</v>
      </c>
      <c r="K54" s="110" t="s">
        <v>109</v>
      </c>
      <c r="L54" s="110" t="s">
        <v>109</v>
      </c>
      <c r="M54" s="88"/>
      <c r="N54" s="88"/>
      <c r="O54" s="88"/>
      <c r="P54" s="88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7"/>
      <c r="N55" s="67"/>
      <c r="O55" s="67"/>
      <c r="P55" s="67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0"/>
      <c r="N56" s="70"/>
      <c r="O56" s="70"/>
      <c r="P56" s="70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29927</v>
      </c>
      <c r="E58" s="110">
        <v>26060</v>
      </c>
      <c r="F58" s="110" t="s">
        <v>109</v>
      </c>
      <c r="G58" s="110">
        <v>3867</v>
      </c>
      <c r="H58" s="110">
        <v>71447</v>
      </c>
      <c r="I58" s="110" t="s">
        <v>109</v>
      </c>
      <c r="J58" s="110">
        <v>68538</v>
      </c>
      <c r="K58" s="110" t="s">
        <v>109</v>
      </c>
      <c r="L58" s="110">
        <v>2909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1923</v>
      </c>
      <c r="E59" s="112">
        <v>1923</v>
      </c>
      <c r="F59" s="112" t="s">
        <v>109</v>
      </c>
      <c r="G59" s="112" t="s">
        <v>109</v>
      </c>
      <c r="H59" s="112">
        <v>2225</v>
      </c>
      <c r="I59" s="112" t="s">
        <v>109</v>
      </c>
      <c r="J59" s="112" t="s">
        <v>109</v>
      </c>
      <c r="K59" s="112" t="s">
        <v>109</v>
      </c>
      <c r="L59" s="112">
        <v>2225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31850</v>
      </c>
      <c r="E60" s="110">
        <v>27983</v>
      </c>
      <c r="F60" s="110" t="s">
        <v>109</v>
      </c>
      <c r="G60" s="110">
        <v>3867</v>
      </c>
      <c r="H60" s="110">
        <v>73672</v>
      </c>
      <c r="I60" s="110" t="s">
        <v>109</v>
      </c>
      <c r="J60" s="110">
        <v>68538</v>
      </c>
      <c r="K60" s="110" t="s">
        <v>109</v>
      </c>
      <c r="L60" s="110">
        <v>5134</v>
      </c>
      <c r="M60" s="88"/>
      <c r="N60" s="88"/>
      <c r="O60" s="88"/>
      <c r="P60" s="88"/>
    </row>
    <row r="61" spans="1:16" ht="4.5" customHeight="1">
      <c r="A61" s="74"/>
      <c r="B61" s="74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3660</v>
      </c>
      <c r="E64" s="105">
        <v>3660</v>
      </c>
      <c r="F64" s="105" t="s">
        <v>109</v>
      </c>
      <c r="G64" s="105" t="s">
        <v>109</v>
      </c>
      <c r="H64" s="105">
        <v>2909</v>
      </c>
      <c r="I64" s="105" t="s">
        <v>109</v>
      </c>
      <c r="J64" s="105" t="s">
        <v>109</v>
      </c>
      <c r="K64" s="105" t="s">
        <v>109</v>
      </c>
      <c r="L64" s="105">
        <v>2909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 t="s">
        <v>109</v>
      </c>
      <c r="G65" s="106" t="s">
        <v>109</v>
      </c>
      <c r="H65" s="106">
        <v>2225</v>
      </c>
      <c r="I65" s="106" t="s">
        <v>109</v>
      </c>
      <c r="J65" s="106" t="s">
        <v>109</v>
      </c>
      <c r="K65" s="106" t="s">
        <v>109</v>
      </c>
      <c r="L65" s="106">
        <v>2225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3660</v>
      </c>
      <c r="E66" s="105">
        <v>3660</v>
      </c>
      <c r="F66" s="105" t="s">
        <v>109</v>
      </c>
      <c r="G66" s="105" t="s">
        <v>109</v>
      </c>
      <c r="H66" s="105">
        <v>5134</v>
      </c>
      <c r="I66" s="105" t="s">
        <v>109</v>
      </c>
      <c r="J66" s="105" t="s">
        <v>109</v>
      </c>
      <c r="K66" s="105" t="s">
        <v>109</v>
      </c>
      <c r="L66" s="105">
        <v>5134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10</v>
      </c>
    </row>
    <row r="2" ht="6" customHeight="1"/>
    <row r="3" spans="1:16" ht="12.75" customHeight="1">
      <c r="A3" s="224" t="s">
        <v>152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1"/>
      <c r="N3" s="71"/>
      <c r="O3" s="71"/>
      <c r="P3" s="71"/>
    </row>
    <row r="4" spans="1:16" s="67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0"/>
      <c r="N4" s="70"/>
      <c r="O4" s="70"/>
      <c r="P4" s="70"/>
    </row>
    <row r="5" spans="1:16" ht="12" customHeight="1">
      <c r="A5" s="225" t="s">
        <v>196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1"/>
      <c r="N5" s="71"/>
      <c r="O5" s="71"/>
      <c r="P5" s="71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4"/>
      <c r="N6" s="72"/>
      <c r="O6" s="72"/>
      <c r="P6" s="72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194"/>
      <c r="B8" s="195"/>
      <c r="C8" s="199"/>
      <c r="D8" s="187" t="s">
        <v>124</v>
      </c>
      <c r="E8" s="218" t="s">
        <v>102</v>
      </c>
      <c r="F8" s="219"/>
      <c r="G8" s="226"/>
      <c r="H8" s="198" t="s">
        <v>125</v>
      </c>
      <c r="I8" s="216" t="s">
        <v>102</v>
      </c>
      <c r="J8" s="217"/>
      <c r="K8" s="217"/>
      <c r="L8" s="217"/>
      <c r="M8" s="74"/>
      <c r="N8" s="72"/>
      <c r="O8" s="72"/>
      <c r="P8" s="72"/>
    </row>
    <row r="9" spans="1:16" s="118" customFormat="1" ht="12.75" customHeight="1">
      <c r="A9" s="194"/>
      <c r="B9" s="195"/>
      <c r="C9" s="199"/>
      <c r="D9" s="188"/>
      <c r="E9" s="117">
        <v>41</v>
      </c>
      <c r="F9" s="117">
        <v>45</v>
      </c>
      <c r="G9" s="99">
        <v>46</v>
      </c>
      <c r="H9" s="199"/>
      <c r="I9" s="120">
        <v>51</v>
      </c>
      <c r="J9" s="120">
        <v>52</v>
      </c>
      <c r="K9" s="120">
        <v>53</v>
      </c>
      <c r="L9" s="121">
        <v>54</v>
      </c>
      <c r="M9" s="101"/>
      <c r="N9" s="101"/>
      <c r="O9" s="102"/>
      <c r="P9" s="102"/>
    </row>
    <row r="10" spans="1:16" ht="12.75" customHeight="1">
      <c r="A10" s="194"/>
      <c r="B10" s="195"/>
      <c r="C10" s="199"/>
      <c r="D10" s="188"/>
      <c r="E10" s="199" t="s">
        <v>126</v>
      </c>
      <c r="F10" s="199" t="s">
        <v>165</v>
      </c>
      <c r="G10" s="199" t="s">
        <v>127</v>
      </c>
      <c r="H10" s="199"/>
      <c r="I10" s="195" t="s">
        <v>128</v>
      </c>
      <c r="J10" s="199" t="s">
        <v>129</v>
      </c>
      <c r="K10" s="199" t="s">
        <v>130</v>
      </c>
      <c r="L10" s="188" t="s">
        <v>131</v>
      </c>
      <c r="M10" s="75"/>
      <c r="N10" s="102"/>
      <c r="O10" s="102"/>
      <c r="P10" s="102"/>
    </row>
    <row r="11" spans="1:16" ht="12.75" customHeight="1">
      <c r="A11" s="194"/>
      <c r="B11" s="195"/>
      <c r="C11" s="199"/>
      <c r="D11" s="188"/>
      <c r="E11" s="199"/>
      <c r="F11" s="199"/>
      <c r="G11" s="199"/>
      <c r="H11" s="199"/>
      <c r="I11" s="195"/>
      <c r="J11" s="199"/>
      <c r="K11" s="199"/>
      <c r="L11" s="188"/>
      <c r="M11" s="75"/>
      <c r="N11" s="102"/>
      <c r="O11" s="102"/>
      <c r="P11" s="102"/>
    </row>
    <row r="12" spans="1:16" ht="12.75" customHeight="1">
      <c r="A12" s="194"/>
      <c r="B12" s="195"/>
      <c r="C12" s="199"/>
      <c r="D12" s="188"/>
      <c r="E12" s="199"/>
      <c r="F12" s="199"/>
      <c r="G12" s="199"/>
      <c r="H12" s="199"/>
      <c r="I12" s="195"/>
      <c r="J12" s="199"/>
      <c r="K12" s="199"/>
      <c r="L12" s="188"/>
      <c r="M12" s="75"/>
      <c r="N12" s="73"/>
      <c r="O12" s="72"/>
      <c r="P12" s="75"/>
    </row>
    <row r="13" spans="1:16" ht="12.75" customHeight="1">
      <c r="A13" s="194"/>
      <c r="B13" s="195"/>
      <c r="C13" s="199"/>
      <c r="D13" s="188"/>
      <c r="E13" s="199"/>
      <c r="F13" s="199"/>
      <c r="G13" s="199"/>
      <c r="H13" s="199"/>
      <c r="I13" s="195"/>
      <c r="J13" s="199"/>
      <c r="K13" s="199"/>
      <c r="L13" s="188"/>
      <c r="M13" s="75"/>
      <c r="N13" s="73"/>
      <c r="O13" s="72"/>
      <c r="P13" s="75"/>
    </row>
    <row r="14" spans="1:16" ht="12.75" customHeight="1">
      <c r="A14" s="196"/>
      <c r="B14" s="197"/>
      <c r="C14" s="200"/>
      <c r="D14" s="189"/>
      <c r="E14" s="200"/>
      <c r="F14" s="200"/>
      <c r="G14" s="200"/>
      <c r="H14" s="200"/>
      <c r="I14" s="197"/>
      <c r="J14" s="200"/>
      <c r="K14" s="200"/>
      <c r="L14" s="189"/>
      <c r="M14" s="75"/>
      <c r="N14" s="73"/>
      <c r="O14" s="72"/>
      <c r="P14" s="75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5"/>
      <c r="N15" s="73"/>
      <c r="O15" s="72"/>
      <c r="P15" s="75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0"/>
      <c r="N16" s="70"/>
      <c r="O16" s="70"/>
      <c r="P16" s="70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 t="s">
        <v>109</v>
      </c>
      <c r="F18" s="105" t="s">
        <v>109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>
        <v>1005</v>
      </c>
      <c r="E19" s="106" t="s">
        <v>109</v>
      </c>
      <c r="F19" s="106" t="s">
        <v>109</v>
      </c>
      <c r="G19" s="106">
        <v>1005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 t="s">
        <v>109</v>
      </c>
      <c r="G20" s="105" t="s">
        <v>109</v>
      </c>
      <c r="H20" s="105">
        <v>1475</v>
      </c>
      <c r="I20" s="105" t="s">
        <v>109</v>
      </c>
      <c r="J20" s="105" t="s">
        <v>109</v>
      </c>
      <c r="K20" s="105" t="s">
        <v>109</v>
      </c>
      <c r="L20" s="105">
        <v>1475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>
        <v>1999</v>
      </c>
      <c r="E21" s="106" t="s">
        <v>109</v>
      </c>
      <c r="F21" s="106" t="s">
        <v>109</v>
      </c>
      <c r="G21" s="106">
        <v>1999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>
        <v>1201</v>
      </c>
      <c r="E23" s="106" t="s">
        <v>109</v>
      </c>
      <c r="F23" s="106" t="s">
        <v>109</v>
      </c>
      <c r="G23" s="106">
        <v>1201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 t="s">
        <v>109</v>
      </c>
      <c r="G24" s="105" t="s">
        <v>109</v>
      </c>
      <c r="H24" s="105">
        <v>1630</v>
      </c>
      <c r="I24" s="105" t="s">
        <v>109</v>
      </c>
      <c r="J24" s="105" t="s">
        <v>109</v>
      </c>
      <c r="K24" s="105">
        <v>1630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>
        <v>2355</v>
      </c>
      <c r="E26" s="105">
        <v>2355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 t="s">
        <v>109</v>
      </c>
      <c r="G30" s="105" t="s">
        <v>109</v>
      </c>
      <c r="H30" s="105">
        <v>1158</v>
      </c>
      <c r="I30" s="105">
        <v>1158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>
        <v>4813</v>
      </c>
      <c r="E31" s="106" t="s">
        <v>109</v>
      </c>
      <c r="F31" s="106" t="s">
        <v>109</v>
      </c>
      <c r="G31" s="106">
        <v>4813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 t="s">
        <v>109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3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2355</v>
      </c>
      <c r="E34" s="110">
        <v>2355</v>
      </c>
      <c r="F34" s="110" t="s">
        <v>109</v>
      </c>
      <c r="G34" s="110" t="s">
        <v>109</v>
      </c>
      <c r="H34" s="110">
        <v>4263</v>
      </c>
      <c r="I34" s="110">
        <v>1158</v>
      </c>
      <c r="J34" s="110" t="s">
        <v>109</v>
      </c>
      <c r="K34" s="110">
        <v>1630</v>
      </c>
      <c r="L34" s="110">
        <v>1475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9018</v>
      </c>
      <c r="E35" s="112" t="s">
        <v>109</v>
      </c>
      <c r="F35" s="112" t="s">
        <v>109</v>
      </c>
      <c r="G35" s="112">
        <v>9018</v>
      </c>
      <c r="H35" s="112" t="s">
        <v>109</v>
      </c>
      <c r="I35" s="112" t="s">
        <v>109</v>
      </c>
      <c r="J35" s="112" t="s">
        <v>109</v>
      </c>
      <c r="K35" s="112" t="s">
        <v>109</v>
      </c>
      <c r="L35" s="112" t="s">
        <v>109</v>
      </c>
      <c r="M35" s="130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11373</v>
      </c>
      <c r="E36" s="110">
        <v>2355</v>
      </c>
      <c r="F36" s="110" t="s">
        <v>109</v>
      </c>
      <c r="G36" s="110">
        <v>9018</v>
      </c>
      <c r="H36" s="110">
        <v>4263</v>
      </c>
      <c r="I36" s="110">
        <v>1158</v>
      </c>
      <c r="J36" s="110" t="s">
        <v>109</v>
      </c>
      <c r="K36" s="110">
        <v>1630</v>
      </c>
      <c r="L36" s="110">
        <v>1475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 t="s">
        <v>109</v>
      </c>
      <c r="F40" s="105" t="s">
        <v>109</v>
      </c>
      <c r="G40" s="105" t="s">
        <v>109</v>
      </c>
      <c r="H40" s="105">
        <v>2463</v>
      </c>
      <c r="I40" s="105" t="s">
        <v>109</v>
      </c>
      <c r="J40" s="105" t="s">
        <v>109</v>
      </c>
      <c r="K40" s="105">
        <v>2463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480</v>
      </c>
      <c r="E42" s="105">
        <v>480</v>
      </c>
      <c r="F42" s="105" t="s">
        <v>109</v>
      </c>
      <c r="G42" s="105" t="s">
        <v>109</v>
      </c>
      <c r="H42" s="105">
        <v>12961</v>
      </c>
      <c r="I42" s="105">
        <v>2352</v>
      </c>
      <c r="J42" s="105" t="s">
        <v>109</v>
      </c>
      <c r="K42" s="105" t="s">
        <v>109</v>
      </c>
      <c r="L42" s="105">
        <v>7158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4863</v>
      </c>
      <c r="E43" s="106">
        <v>4863</v>
      </c>
      <c r="F43" s="106" t="s">
        <v>109</v>
      </c>
      <c r="G43" s="106" t="s">
        <v>109</v>
      </c>
      <c r="H43" s="106">
        <v>2128</v>
      </c>
      <c r="I43" s="106">
        <v>600</v>
      </c>
      <c r="J43" s="106" t="s">
        <v>109</v>
      </c>
      <c r="K43" s="106" t="s">
        <v>109</v>
      </c>
      <c r="L43" s="106">
        <v>741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 t="s">
        <v>109</v>
      </c>
      <c r="G46" s="105" t="s">
        <v>109</v>
      </c>
      <c r="H46" s="105">
        <v>3205</v>
      </c>
      <c r="I46" s="105" t="s">
        <v>109</v>
      </c>
      <c r="J46" s="105">
        <v>2551</v>
      </c>
      <c r="K46" s="105" t="s">
        <v>109</v>
      </c>
      <c r="L46" s="105">
        <v>654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 t="s">
        <v>109</v>
      </c>
      <c r="F48" s="105" t="s">
        <v>109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480</v>
      </c>
      <c r="E52" s="110">
        <v>480</v>
      </c>
      <c r="F52" s="110" t="s">
        <v>109</v>
      </c>
      <c r="G52" s="110" t="s">
        <v>109</v>
      </c>
      <c r="H52" s="110">
        <v>18629</v>
      </c>
      <c r="I52" s="110">
        <v>2352</v>
      </c>
      <c r="J52" s="110">
        <v>2551</v>
      </c>
      <c r="K52" s="110">
        <v>2463</v>
      </c>
      <c r="L52" s="110">
        <v>7812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4863</v>
      </c>
      <c r="E53" s="112">
        <v>4863</v>
      </c>
      <c r="F53" s="112" t="s">
        <v>109</v>
      </c>
      <c r="G53" s="112" t="s">
        <v>109</v>
      </c>
      <c r="H53" s="112">
        <v>2128</v>
      </c>
      <c r="I53" s="112">
        <v>600</v>
      </c>
      <c r="J53" s="112" t="s">
        <v>109</v>
      </c>
      <c r="K53" s="112" t="s">
        <v>109</v>
      </c>
      <c r="L53" s="112">
        <v>741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5343</v>
      </c>
      <c r="E54" s="110">
        <v>5343</v>
      </c>
      <c r="F54" s="110" t="s">
        <v>109</v>
      </c>
      <c r="G54" s="110" t="s">
        <v>109</v>
      </c>
      <c r="H54" s="110">
        <v>20757</v>
      </c>
      <c r="I54" s="110">
        <v>2952</v>
      </c>
      <c r="J54" s="110">
        <v>2551</v>
      </c>
      <c r="K54" s="110">
        <v>2463</v>
      </c>
      <c r="L54" s="110">
        <v>8553</v>
      </c>
      <c r="M54" s="88"/>
      <c r="N54" s="88"/>
      <c r="O54" s="88"/>
      <c r="P54" s="88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7"/>
      <c r="N55" s="67"/>
      <c r="O55" s="67"/>
      <c r="P55" s="67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0"/>
      <c r="N56" s="70"/>
      <c r="O56" s="70"/>
      <c r="P56" s="70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2835</v>
      </c>
      <c r="E58" s="110">
        <v>2835</v>
      </c>
      <c r="F58" s="110" t="s">
        <v>109</v>
      </c>
      <c r="G58" s="110" t="s">
        <v>109</v>
      </c>
      <c r="H58" s="110">
        <v>22892</v>
      </c>
      <c r="I58" s="110">
        <v>3510</v>
      </c>
      <c r="J58" s="110">
        <v>2551</v>
      </c>
      <c r="K58" s="110">
        <v>4093</v>
      </c>
      <c r="L58" s="110">
        <v>9287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13881</v>
      </c>
      <c r="E59" s="112">
        <v>4863</v>
      </c>
      <c r="F59" s="112" t="s">
        <v>109</v>
      </c>
      <c r="G59" s="112">
        <v>9018</v>
      </c>
      <c r="H59" s="112">
        <v>2128</v>
      </c>
      <c r="I59" s="112">
        <v>600</v>
      </c>
      <c r="J59" s="112" t="s">
        <v>109</v>
      </c>
      <c r="K59" s="112" t="s">
        <v>109</v>
      </c>
      <c r="L59" s="112">
        <v>741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16716</v>
      </c>
      <c r="E60" s="110">
        <v>7698</v>
      </c>
      <c r="F60" s="110" t="s">
        <v>109</v>
      </c>
      <c r="G60" s="110">
        <v>9018</v>
      </c>
      <c r="H60" s="110">
        <v>25020</v>
      </c>
      <c r="I60" s="110">
        <v>4110</v>
      </c>
      <c r="J60" s="110">
        <v>2551</v>
      </c>
      <c r="K60" s="110">
        <v>4093</v>
      </c>
      <c r="L60" s="110">
        <v>10028</v>
      </c>
      <c r="M60" s="88"/>
      <c r="N60" s="88"/>
      <c r="O60" s="88"/>
      <c r="P60" s="88"/>
    </row>
    <row r="61" spans="1:16" ht="4.5" customHeight="1">
      <c r="A61" s="74"/>
      <c r="B61" s="74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 t="s">
        <v>109</v>
      </c>
      <c r="F64" s="105" t="s">
        <v>109</v>
      </c>
      <c r="G64" s="105" t="s">
        <v>109</v>
      </c>
      <c r="H64" s="105">
        <v>1475</v>
      </c>
      <c r="I64" s="105" t="s">
        <v>109</v>
      </c>
      <c r="J64" s="105" t="s">
        <v>109</v>
      </c>
      <c r="K64" s="105" t="s">
        <v>109</v>
      </c>
      <c r="L64" s="105">
        <v>1475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>
        <v>3004</v>
      </c>
      <c r="E65" s="106" t="s">
        <v>109</v>
      </c>
      <c r="F65" s="106" t="s">
        <v>109</v>
      </c>
      <c r="G65" s="106">
        <v>3004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3004</v>
      </c>
      <c r="E66" s="105" t="s">
        <v>109</v>
      </c>
      <c r="F66" s="105" t="s">
        <v>109</v>
      </c>
      <c r="G66" s="105">
        <v>3004</v>
      </c>
      <c r="H66" s="105">
        <v>1475</v>
      </c>
      <c r="I66" s="105" t="s">
        <v>109</v>
      </c>
      <c r="J66" s="105" t="s">
        <v>109</v>
      </c>
      <c r="K66" s="105" t="s">
        <v>109</v>
      </c>
      <c r="L66" s="105">
        <v>1475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11</v>
      </c>
    </row>
    <row r="2" ht="6" customHeight="1"/>
    <row r="3" spans="1:16" ht="12.75" customHeight="1">
      <c r="A3" s="224" t="s">
        <v>152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1"/>
      <c r="N3" s="71"/>
      <c r="O3" s="71"/>
      <c r="P3" s="71"/>
    </row>
    <row r="4" spans="1:16" s="67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0"/>
      <c r="N4" s="70"/>
      <c r="O4" s="70"/>
      <c r="P4" s="70"/>
    </row>
    <row r="5" spans="1:16" ht="12" customHeight="1">
      <c r="A5" s="225" t="s">
        <v>196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1"/>
      <c r="N5" s="71"/>
      <c r="O5" s="71"/>
      <c r="P5" s="71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4"/>
      <c r="N6" s="72"/>
      <c r="O6" s="72"/>
      <c r="P6" s="72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194"/>
      <c r="B8" s="195"/>
      <c r="C8" s="199"/>
      <c r="D8" s="218" t="s">
        <v>102</v>
      </c>
      <c r="E8" s="226"/>
      <c r="F8" s="187" t="s">
        <v>132</v>
      </c>
      <c r="G8" s="218" t="s">
        <v>102</v>
      </c>
      <c r="H8" s="219"/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194"/>
      <c r="B9" s="195"/>
      <c r="C9" s="199"/>
      <c r="D9" s="122">
        <v>55</v>
      </c>
      <c r="E9" s="117">
        <v>56</v>
      </c>
      <c r="F9" s="188"/>
      <c r="G9" s="99">
        <v>61</v>
      </c>
      <c r="H9" s="99">
        <v>62</v>
      </c>
      <c r="I9" s="99">
        <v>63</v>
      </c>
      <c r="J9" s="99">
        <v>64</v>
      </c>
      <c r="K9" s="99">
        <v>65</v>
      </c>
      <c r="L9" s="100">
        <v>69</v>
      </c>
      <c r="M9" s="101"/>
      <c r="N9" s="101"/>
      <c r="O9" s="102"/>
      <c r="P9" s="102"/>
    </row>
    <row r="10" spans="1:16" ht="12.75" customHeight="1">
      <c r="A10" s="194"/>
      <c r="B10" s="195"/>
      <c r="C10" s="199"/>
      <c r="D10" s="195" t="s">
        <v>133</v>
      </c>
      <c r="E10" s="199" t="s">
        <v>134</v>
      </c>
      <c r="F10" s="188"/>
      <c r="G10" s="199" t="s">
        <v>135</v>
      </c>
      <c r="H10" s="199" t="s">
        <v>136</v>
      </c>
      <c r="I10" s="199" t="s">
        <v>166</v>
      </c>
      <c r="J10" s="199" t="s">
        <v>137</v>
      </c>
      <c r="K10" s="199" t="s">
        <v>138</v>
      </c>
      <c r="L10" s="188" t="s">
        <v>167</v>
      </c>
      <c r="M10" s="75"/>
      <c r="N10" s="102"/>
      <c r="O10" s="102"/>
      <c r="P10" s="102"/>
    </row>
    <row r="11" spans="1:16" ht="12.75" customHeight="1">
      <c r="A11" s="194"/>
      <c r="B11" s="195"/>
      <c r="C11" s="199"/>
      <c r="D11" s="195"/>
      <c r="E11" s="199"/>
      <c r="F11" s="188"/>
      <c r="G11" s="199"/>
      <c r="H11" s="199"/>
      <c r="I11" s="199"/>
      <c r="J11" s="199"/>
      <c r="K11" s="199"/>
      <c r="L11" s="188"/>
      <c r="M11" s="75"/>
      <c r="N11" s="102"/>
      <c r="O11" s="102"/>
      <c r="P11" s="102"/>
    </row>
    <row r="12" spans="1:16" ht="12.75" customHeight="1">
      <c r="A12" s="194"/>
      <c r="B12" s="195"/>
      <c r="C12" s="199"/>
      <c r="D12" s="195"/>
      <c r="E12" s="199"/>
      <c r="F12" s="188"/>
      <c r="G12" s="199"/>
      <c r="H12" s="199"/>
      <c r="I12" s="199"/>
      <c r="J12" s="199"/>
      <c r="K12" s="199"/>
      <c r="L12" s="188"/>
      <c r="M12" s="75"/>
      <c r="N12" s="73"/>
      <c r="O12" s="72"/>
      <c r="P12" s="75"/>
    </row>
    <row r="13" spans="1:16" ht="12.75" customHeight="1">
      <c r="A13" s="194"/>
      <c r="B13" s="195"/>
      <c r="C13" s="199"/>
      <c r="D13" s="195"/>
      <c r="E13" s="199"/>
      <c r="F13" s="188"/>
      <c r="G13" s="199"/>
      <c r="H13" s="199"/>
      <c r="I13" s="199"/>
      <c r="J13" s="199"/>
      <c r="K13" s="199"/>
      <c r="L13" s="188"/>
      <c r="M13" s="75"/>
      <c r="N13" s="73"/>
      <c r="O13" s="72"/>
      <c r="P13" s="75"/>
    </row>
    <row r="14" spans="1:16" ht="12.75" customHeight="1">
      <c r="A14" s="196"/>
      <c r="B14" s="197"/>
      <c r="C14" s="200"/>
      <c r="D14" s="197"/>
      <c r="E14" s="200"/>
      <c r="F14" s="189"/>
      <c r="G14" s="200"/>
      <c r="H14" s="200"/>
      <c r="I14" s="200"/>
      <c r="J14" s="200"/>
      <c r="K14" s="200"/>
      <c r="L14" s="189"/>
      <c r="M14" s="75"/>
      <c r="N14" s="73"/>
      <c r="O14" s="72"/>
      <c r="P14" s="75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5"/>
      <c r="N15" s="73"/>
      <c r="O15" s="72"/>
      <c r="P15" s="75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0"/>
      <c r="N16" s="70"/>
      <c r="O16" s="70"/>
      <c r="P16" s="70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 t="s">
        <v>109</v>
      </c>
      <c r="F18" s="105">
        <v>15805</v>
      </c>
      <c r="G18" s="105" t="s">
        <v>109</v>
      </c>
      <c r="H18" s="105" t="s">
        <v>109</v>
      </c>
      <c r="I18" s="105">
        <v>12657</v>
      </c>
      <c r="J18" s="105" t="s">
        <v>109</v>
      </c>
      <c r="K18" s="105" t="s">
        <v>109</v>
      </c>
      <c r="L18" s="105">
        <v>3148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>
        <v>5084</v>
      </c>
      <c r="G19" s="106">
        <v>5084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>
        <v>3866</v>
      </c>
      <c r="G20" s="105" t="s">
        <v>109</v>
      </c>
      <c r="H20" s="105" t="s">
        <v>109</v>
      </c>
      <c r="I20" s="105">
        <v>3866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>
        <v>2102</v>
      </c>
      <c r="G21" s="106">
        <v>2102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>
        <v>1579</v>
      </c>
      <c r="G24" s="105">
        <v>1579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>
        <v>8511</v>
      </c>
      <c r="G26" s="105">
        <v>8511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>
        <v>10516</v>
      </c>
      <c r="G27" s="106" t="s">
        <v>109</v>
      </c>
      <c r="H27" s="106" t="s">
        <v>109</v>
      </c>
      <c r="I27" s="106" t="s">
        <v>109</v>
      </c>
      <c r="J27" s="106">
        <v>10516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>
        <v>3861</v>
      </c>
      <c r="G28" s="105">
        <v>3861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>
        <v>15993</v>
      </c>
      <c r="G29" s="106" t="s">
        <v>109</v>
      </c>
      <c r="H29" s="106" t="s">
        <v>109</v>
      </c>
      <c r="I29" s="106" t="s">
        <v>109</v>
      </c>
      <c r="J29" s="106">
        <v>15993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>
        <v>21325</v>
      </c>
      <c r="G30" s="105">
        <v>3780</v>
      </c>
      <c r="H30" s="105" t="s">
        <v>109</v>
      </c>
      <c r="I30" s="105">
        <v>17545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>
        <v>10686</v>
      </c>
      <c r="G32" s="105">
        <v>5363</v>
      </c>
      <c r="H32" s="105" t="s">
        <v>109</v>
      </c>
      <c r="I32" s="105">
        <v>3069</v>
      </c>
      <c r="J32" s="105" t="s">
        <v>109</v>
      </c>
      <c r="K32" s="105" t="s">
        <v>109</v>
      </c>
      <c r="L32" s="105">
        <v>2254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>
        <v>5944</v>
      </c>
      <c r="G33" s="106">
        <v>5944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 t="s">
        <v>109</v>
      </c>
      <c r="E34" s="110" t="s">
        <v>109</v>
      </c>
      <c r="F34" s="110">
        <v>65633</v>
      </c>
      <c r="G34" s="110">
        <v>23094</v>
      </c>
      <c r="H34" s="110" t="s">
        <v>109</v>
      </c>
      <c r="I34" s="110">
        <v>37137</v>
      </c>
      <c r="J34" s="110" t="s">
        <v>109</v>
      </c>
      <c r="K34" s="110" t="s">
        <v>109</v>
      </c>
      <c r="L34" s="110">
        <v>5402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 t="s">
        <v>109</v>
      </c>
      <c r="F35" s="112">
        <v>39639</v>
      </c>
      <c r="G35" s="112">
        <v>13130</v>
      </c>
      <c r="H35" s="112" t="s">
        <v>109</v>
      </c>
      <c r="I35" s="112" t="s">
        <v>109</v>
      </c>
      <c r="J35" s="112">
        <v>26509</v>
      </c>
      <c r="K35" s="112" t="s">
        <v>109</v>
      </c>
      <c r="L35" s="112" t="s">
        <v>109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 t="s">
        <v>109</v>
      </c>
      <c r="E36" s="110" t="s">
        <v>109</v>
      </c>
      <c r="F36" s="110">
        <v>105272</v>
      </c>
      <c r="G36" s="110">
        <v>36224</v>
      </c>
      <c r="H36" s="110" t="s">
        <v>109</v>
      </c>
      <c r="I36" s="110">
        <v>37137</v>
      </c>
      <c r="J36" s="110">
        <v>26509</v>
      </c>
      <c r="K36" s="110" t="s">
        <v>109</v>
      </c>
      <c r="L36" s="110">
        <v>5402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 t="s">
        <v>109</v>
      </c>
      <c r="F40" s="105">
        <v>10918</v>
      </c>
      <c r="G40" s="105">
        <v>9852</v>
      </c>
      <c r="H40" s="105">
        <v>1066</v>
      </c>
      <c r="I40" s="105" t="s">
        <v>109</v>
      </c>
      <c r="J40" s="105" t="s">
        <v>109</v>
      </c>
      <c r="K40" s="105" t="s">
        <v>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>
        <v>512</v>
      </c>
      <c r="G41" s="106">
        <v>512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2664</v>
      </c>
      <c r="E42" s="105">
        <v>787</v>
      </c>
      <c r="F42" s="105">
        <v>4331</v>
      </c>
      <c r="G42" s="105">
        <v>1381</v>
      </c>
      <c r="H42" s="105">
        <v>2462</v>
      </c>
      <c r="I42" s="105" t="s">
        <v>109</v>
      </c>
      <c r="J42" s="105" t="s">
        <v>109</v>
      </c>
      <c r="K42" s="105" t="s">
        <v>109</v>
      </c>
      <c r="L42" s="105">
        <v>488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 t="s">
        <v>109</v>
      </c>
      <c r="E43" s="106">
        <v>787</v>
      </c>
      <c r="F43" s="106" t="s">
        <v>109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>
        <v>4860</v>
      </c>
      <c r="G44" s="105">
        <v>2843</v>
      </c>
      <c r="H44" s="105" t="s">
        <v>109</v>
      </c>
      <c r="I44" s="105">
        <v>2017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 t="s">
        <v>109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 t="s">
        <v>109</v>
      </c>
      <c r="F48" s="105">
        <v>2375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>
        <v>2375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2664</v>
      </c>
      <c r="E52" s="110">
        <v>787</v>
      </c>
      <c r="F52" s="110">
        <v>22484</v>
      </c>
      <c r="G52" s="110">
        <v>14076</v>
      </c>
      <c r="H52" s="110">
        <v>3528</v>
      </c>
      <c r="I52" s="110">
        <v>2017</v>
      </c>
      <c r="J52" s="110" t="s">
        <v>109</v>
      </c>
      <c r="K52" s="110" t="s">
        <v>109</v>
      </c>
      <c r="L52" s="110">
        <v>2863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 t="s">
        <v>109</v>
      </c>
      <c r="E53" s="112">
        <v>787</v>
      </c>
      <c r="F53" s="112">
        <v>512</v>
      </c>
      <c r="G53" s="112">
        <v>512</v>
      </c>
      <c r="H53" s="112" t="s">
        <v>109</v>
      </c>
      <c r="I53" s="112" t="s">
        <v>109</v>
      </c>
      <c r="J53" s="112" t="s">
        <v>109</v>
      </c>
      <c r="K53" s="112" t="s">
        <v>109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2664</v>
      </c>
      <c r="E54" s="110">
        <v>1574</v>
      </c>
      <c r="F54" s="110">
        <v>22996</v>
      </c>
      <c r="G54" s="110">
        <v>14588</v>
      </c>
      <c r="H54" s="110">
        <v>3528</v>
      </c>
      <c r="I54" s="110">
        <v>2017</v>
      </c>
      <c r="J54" s="110" t="s">
        <v>109</v>
      </c>
      <c r="K54" s="110" t="s">
        <v>109</v>
      </c>
      <c r="L54" s="110">
        <v>2863</v>
      </c>
      <c r="M54" s="88"/>
      <c r="N54" s="88"/>
      <c r="O54" s="88"/>
      <c r="P54" s="88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7"/>
      <c r="N55" s="67"/>
      <c r="O55" s="67"/>
      <c r="P55" s="67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0"/>
      <c r="N56" s="70"/>
      <c r="O56" s="70"/>
      <c r="P56" s="70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2664</v>
      </c>
      <c r="E58" s="110">
        <v>787</v>
      </c>
      <c r="F58" s="110">
        <v>88117</v>
      </c>
      <c r="G58" s="110">
        <v>37170</v>
      </c>
      <c r="H58" s="110">
        <v>3528</v>
      </c>
      <c r="I58" s="110">
        <v>39154</v>
      </c>
      <c r="J58" s="110" t="s">
        <v>109</v>
      </c>
      <c r="K58" s="110" t="s">
        <v>109</v>
      </c>
      <c r="L58" s="110">
        <v>8265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 t="s">
        <v>109</v>
      </c>
      <c r="E59" s="112">
        <v>787</v>
      </c>
      <c r="F59" s="112">
        <v>40151</v>
      </c>
      <c r="G59" s="112">
        <v>13642</v>
      </c>
      <c r="H59" s="112" t="s">
        <v>109</v>
      </c>
      <c r="I59" s="112" t="s">
        <v>109</v>
      </c>
      <c r="J59" s="112">
        <v>26509</v>
      </c>
      <c r="K59" s="112" t="s">
        <v>109</v>
      </c>
      <c r="L59" s="112" t="s">
        <v>109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2664</v>
      </c>
      <c r="E60" s="110">
        <v>1574</v>
      </c>
      <c r="F60" s="110">
        <v>128268</v>
      </c>
      <c r="G60" s="110">
        <v>50812</v>
      </c>
      <c r="H60" s="110">
        <v>3528</v>
      </c>
      <c r="I60" s="110">
        <v>39154</v>
      </c>
      <c r="J60" s="110">
        <v>26509</v>
      </c>
      <c r="K60" s="110" t="s">
        <v>109</v>
      </c>
      <c r="L60" s="110">
        <v>8265</v>
      </c>
      <c r="M60" s="88"/>
      <c r="N60" s="88"/>
      <c r="O60" s="88"/>
      <c r="P60" s="88"/>
    </row>
    <row r="61" spans="1:16" ht="4.5" customHeight="1">
      <c r="A61" s="74"/>
      <c r="B61" s="74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 t="s">
        <v>109</v>
      </c>
      <c r="F64" s="105">
        <v>24109</v>
      </c>
      <c r="G64" s="105">
        <v>1369</v>
      </c>
      <c r="H64" s="105" t="s">
        <v>109</v>
      </c>
      <c r="I64" s="105">
        <v>19592</v>
      </c>
      <c r="J64" s="105" t="s">
        <v>109</v>
      </c>
      <c r="K64" s="105" t="s">
        <v>109</v>
      </c>
      <c r="L64" s="105">
        <v>3148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>
        <v>8124</v>
      </c>
      <c r="G65" s="106">
        <v>8124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 t="s">
        <v>109</v>
      </c>
      <c r="E66" s="105" t="s">
        <v>109</v>
      </c>
      <c r="F66" s="105">
        <v>32233</v>
      </c>
      <c r="G66" s="105">
        <v>9493</v>
      </c>
      <c r="H66" s="105" t="s">
        <v>109</v>
      </c>
      <c r="I66" s="105">
        <v>19592</v>
      </c>
      <c r="J66" s="105" t="s">
        <v>109</v>
      </c>
      <c r="K66" s="105" t="s">
        <v>109</v>
      </c>
      <c r="L66" s="105">
        <v>3148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E8"/>
    <mergeCell ref="F8:F14"/>
    <mergeCell ref="G8:L8"/>
    <mergeCell ref="D10:D14"/>
    <mergeCell ref="E10:E14"/>
    <mergeCell ref="G10:G14"/>
    <mergeCell ref="H10:H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lfstad-pfann2</cp:lastModifiedBy>
  <cp:lastPrinted>2011-02-28T09:25:32Z</cp:lastPrinted>
  <dcterms:created xsi:type="dcterms:W3CDTF">2005-03-17T07:23:33Z</dcterms:created>
  <dcterms:modified xsi:type="dcterms:W3CDTF">2011-03-11T07:49:45Z</dcterms:modified>
  <cp:category/>
  <cp:version/>
  <cp:contentType/>
  <cp:contentStatus/>
</cp:coreProperties>
</file>