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61"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<sst xmlns="http://schemas.openxmlformats.org/spreadsheetml/2006/main" count="380" uniqueCount="87">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</sst>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4">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Border="1" applyAlignment="1" applyProtection="1">
      <alignment/>
      <protection/>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8" fontId="5" fillId="0" borderId="4" xfId="0" applyNumberFormat="1" applyFont="1" applyBorder="1" applyAlignment="1">
      <alignment/>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187" fontId="5" fillId="0" borderId="0" xfId="0" applyNumberFormat="1" applyFont="1" applyFill="1" applyAlignment="1" applyProtection="1">
      <alignment/>
      <protection/>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88" fontId="5" fillId="0" borderId="0" xfId="0" applyNumberFormat="1" applyFont="1" applyBorder="1" applyAlignment="1">
      <alignment/>
    </xf>
    <xf numFmtId="178"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102" t="s">
        <v>18</v>
      </c>
      <c r="B2" s="103"/>
      <c r="C2" s="103"/>
      <c r="D2" s="103"/>
      <c r="E2" s="103"/>
      <c r="F2" s="103"/>
      <c r="G2" s="103"/>
      <c r="H2" s="103"/>
      <c r="I2" s="103"/>
      <c r="J2" s="103"/>
      <c r="K2" s="103"/>
      <c r="L2" s="103"/>
      <c r="M2" s="103"/>
      <c r="N2" s="103"/>
      <c r="O2" s="103"/>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7">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c r="F32" s="23"/>
      <c r="G32" s="59"/>
      <c r="H32" s="23"/>
      <c r="I32" s="23"/>
      <c r="J32" s="23"/>
      <c r="K32" s="23"/>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I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ROUND(SUM(D32/D31)*100-100,1)</f>
        <v>0.6</v>
      </c>
      <c r="E54" s="30"/>
      <c r="F54" s="30"/>
      <c r="G54" s="30"/>
      <c r="H54" s="30"/>
      <c r="I54" s="30"/>
      <c r="J54" s="30"/>
      <c r="K54" s="30"/>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6">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0">
        <f>ROUND(SUM(D32/C32)*100-100,1)</f>
        <v>0.4</v>
      </c>
      <c r="E77" s="31"/>
      <c r="F77" s="31"/>
      <c r="G77" s="31"/>
      <c r="H77" s="31"/>
      <c r="I77" s="31"/>
      <c r="J77" s="31"/>
      <c r="K77" s="31"/>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6"/>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8" t="s">
        <v>25</v>
      </c>
      <c r="B27" s="62"/>
      <c r="C27" s="80">
        <v>92.2</v>
      </c>
      <c r="D27" s="84">
        <v>92.8</v>
      </c>
      <c r="E27" s="84">
        <v>90.4</v>
      </c>
      <c r="F27" s="84">
        <v>93.3</v>
      </c>
      <c r="G27" s="84">
        <v>88.6</v>
      </c>
    </row>
    <row r="28" spans="1:7" ht="10.5" customHeight="1">
      <c r="A28" s="78" t="s">
        <v>26</v>
      </c>
      <c r="B28" s="62"/>
      <c r="C28" s="80">
        <v>93.3</v>
      </c>
      <c r="D28" s="84">
        <v>93.7</v>
      </c>
      <c r="E28" s="84">
        <v>91.8</v>
      </c>
      <c r="F28" s="84">
        <v>94.1</v>
      </c>
      <c r="G28" s="84">
        <v>90.2</v>
      </c>
    </row>
    <row r="29" spans="1:7" ht="4.5" customHeight="1">
      <c r="A29" s="79"/>
      <c r="B29" s="62"/>
      <c r="C29" s="81"/>
      <c r="D29" s="64"/>
      <c r="E29" s="64"/>
      <c r="F29" s="64"/>
      <c r="G29" s="64"/>
    </row>
    <row r="30" spans="1:7" ht="10.5" customHeight="1">
      <c r="A30" s="78" t="s">
        <v>27</v>
      </c>
      <c r="B30" s="62"/>
      <c r="C30" s="82">
        <v>94.4</v>
      </c>
      <c r="D30" s="85">
        <v>94.9</v>
      </c>
      <c r="E30" s="85">
        <v>93.3</v>
      </c>
      <c r="F30" s="85">
        <v>95.1</v>
      </c>
      <c r="G30" s="85">
        <v>92</v>
      </c>
    </row>
    <row r="31" spans="1:7" ht="10.5" customHeight="1">
      <c r="A31" s="78" t="s">
        <v>28</v>
      </c>
      <c r="B31" s="62"/>
      <c r="C31" s="82">
        <v>95.6</v>
      </c>
      <c r="D31" s="85">
        <v>95.9</v>
      </c>
      <c r="E31" s="85">
        <v>94.9</v>
      </c>
      <c r="F31" s="85">
        <v>96</v>
      </c>
      <c r="G31" s="85">
        <v>93.6</v>
      </c>
    </row>
    <row r="32" spans="1:7" ht="10.5" customHeight="1">
      <c r="A32" s="78" t="s">
        <v>29</v>
      </c>
      <c r="B32" s="62"/>
      <c r="C32" s="82">
        <v>96.9</v>
      </c>
      <c r="D32" s="85">
        <v>97.2</v>
      </c>
      <c r="E32" s="85">
        <v>96.6</v>
      </c>
      <c r="F32" s="85">
        <v>97.3</v>
      </c>
      <c r="G32" s="85">
        <v>94.9</v>
      </c>
    </row>
    <row r="33" spans="1:7" ht="10.5" customHeight="1">
      <c r="A33" s="78" t="s">
        <v>30</v>
      </c>
      <c r="B33" s="62"/>
      <c r="C33" s="82">
        <v>98</v>
      </c>
      <c r="D33" s="85">
        <f>ROUND(SUM(D44:D58)/12,1)</f>
        <v>99.1</v>
      </c>
      <c r="E33" s="85">
        <f>ROUND(SUM(E44:E58)/12,1)</f>
        <v>98.7</v>
      </c>
      <c r="F33" s="85">
        <f>ROUND(SUM(F44:F58)/12,1)</f>
        <v>99.1</v>
      </c>
      <c r="G33" s="85">
        <f>ROUND(SUM(G44:G58)/12,1)</f>
        <v>98.7</v>
      </c>
    </row>
    <row r="34" spans="1:7" ht="10.5" customHeight="1">
      <c r="A34" s="78" t="s">
        <v>31</v>
      </c>
      <c r="B34" s="62"/>
      <c r="C34" s="82">
        <v>99</v>
      </c>
      <c r="D34" s="85">
        <f>ROUND(SUM(D60:D74)/12,1)</f>
        <v>100</v>
      </c>
      <c r="E34" s="85">
        <f>ROUND(SUM(E60:E74)/12,1)</f>
        <v>100</v>
      </c>
      <c r="F34" s="85">
        <f>ROUND(SUM(F60:F74)/12,1)</f>
        <v>100</v>
      </c>
      <c r="G34" s="85">
        <f>ROUND(SUM(G60:G74)/12,1)</f>
        <v>100</v>
      </c>
    </row>
    <row r="35" spans="1:7" ht="4.5" customHeight="1">
      <c r="A35" s="78"/>
      <c r="B35" s="62"/>
      <c r="C35" s="82"/>
      <c r="D35" s="93"/>
      <c r="E35" s="93"/>
      <c r="F35" s="93"/>
      <c r="G35" s="93"/>
    </row>
    <row r="36" spans="1:7" ht="10.5" customHeight="1">
      <c r="A36" s="78" t="s">
        <v>32</v>
      </c>
      <c r="B36" s="62"/>
      <c r="C36" s="83">
        <v>100</v>
      </c>
      <c r="D36" s="100">
        <f>ROUND(SUM(D76:D90)/12,1)</f>
        <v>101.1</v>
      </c>
      <c r="E36" s="100">
        <f>ROUND(SUM(E76:E90)/12,1)</f>
        <v>101.3</v>
      </c>
      <c r="F36" s="100">
        <f>ROUND(SUM(F76:F90)/12,1)</f>
        <v>101</v>
      </c>
      <c r="G36" s="100">
        <f>ROUND(SUM(G76:G90)/12,1)</f>
        <v>101.3</v>
      </c>
    </row>
    <row r="37" spans="1:7" ht="10.5" customHeight="1">
      <c r="A37" s="78" t="s">
        <v>63</v>
      </c>
      <c r="B37" s="62"/>
      <c r="C37" s="82">
        <v>101.1</v>
      </c>
      <c r="D37" s="85">
        <f>ROUND(SUM(D115:D129)/12,1)</f>
        <v>102.2</v>
      </c>
      <c r="E37" s="85">
        <f>ROUND(SUM(E115:E129)/12,1)</f>
        <v>102.7</v>
      </c>
      <c r="F37" s="85">
        <f>ROUND(SUM(F115:F129)/12,1)</f>
        <v>102.2</v>
      </c>
      <c r="G37" s="85">
        <f>ROUND(SUM(G115:G129)/12,1)</f>
        <v>102.8</v>
      </c>
    </row>
    <row r="38" spans="1:7" ht="10.5" customHeight="1">
      <c r="A38" s="78" t="s">
        <v>65</v>
      </c>
      <c r="B38" s="62"/>
      <c r="C38" s="82">
        <v>102.3</v>
      </c>
      <c r="D38" s="85">
        <f>ROUND(SUM(D131:D145)/12,1)</f>
        <v>103.5</v>
      </c>
      <c r="E38" s="85">
        <f>ROUND(SUM(E131:E145)/12,1)</f>
        <v>104.2</v>
      </c>
      <c r="F38" s="85">
        <f>ROUND(SUM(F131:F145)/12,1)</f>
        <v>103.4</v>
      </c>
      <c r="G38" s="85">
        <f>ROUND(SUM(G131:G145)/12,1)</f>
        <v>103.7</v>
      </c>
    </row>
    <row r="39" spans="1:7" ht="10.5" customHeight="1">
      <c r="A39" s="78" t="s">
        <v>80</v>
      </c>
      <c r="B39" s="62"/>
      <c r="C39" s="82">
        <v>103.5</v>
      </c>
      <c r="D39" s="85">
        <f>ROUND(SUM(D147:D161)/12,1)</f>
        <v>104.6</v>
      </c>
      <c r="E39" s="85">
        <f>ROUND(SUM(E147:E161)/12,1)</f>
        <v>105.5</v>
      </c>
      <c r="F39" s="85">
        <f>ROUND(SUM(F147:F161)/12,1)</f>
        <v>104.5</v>
      </c>
      <c r="G39" s="85">
        <f>ROUND(SUM(G147:G161)/12,1)</f>
        <v>104.8</v>
      </c>
    </row>
    <row r="40" spans="1:7" ht="10.5" customHeight="1">
      <c r="A40" s="78" t="s">
        <v>85</v>
      </c>
      <c r="B40" s="62"/>
      <c r="C40" s="82">
        <v>104.7</v>
      </c>
      <c r="D40" s="85">
        <v>104.6</v>
      </c>
      <c r="E40" s="85">
        <v>105.5</v>
      </c>
      <c r="F40" s="85">
        <v>104.5</v>
      </c>
      <c r="G40" s="85">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6" t="s">
        <v>40</v>
      </c>
      <c r="B44" s="65"/>
      <c r="C44" s="80">
        <v>98.6</v>
      </c>
      <c r="D44" s="88">
        <v>98.6</v>
      </c>
      <c r="E44" s="88">
        <v>98.2</v>
      </c>
      <c r="F44" s="88">
        <v>98.7</v>
      </c>
      <c r="G44" s="88">
        <v>98.1</v>
      </c>
    </row>
    <row r="45" spans="1:7" ht="10.5" customHeight="1">
      <c r="A45" s="89" t="s">
        <v>33</v>
      </c>
      <c r="B45" s="90"/>
      <c r="C45" s="80">
        <v>98.7</v>
      </c>
      <c r="D45" s="88">
        <v>98.7</v>
      </c>
      <c r="E45" s="88">
        <v>98.3</v>
      </c>
      <c r="F45" s="88">
        <v>98.8</v>
      </c>
      <c r="G45" s="88">
        <v>98.4</v>
      </c>
    </row>
    <row r="46" spans="1:7" ht="10.5" customHeight="1">
      <c r="A46" s="89" t="s">
        <v>3</v>
      </c>
      <c r="B46" s="90"/>
      <c r="C46" s="80">
        <v>98.8</v>
      </c>
      <c r="D46" s="88">
        <v>98.8</v>
      </c>
      <c r="E46" s="88">
        <v>98.4</v>
      </c>
      <c r="F46" s="88">
        <v>98.9</v>
      </c>
      <c r="G46" s="88">
        <v>98.4</v>
      </c>
    </row>
    <row r="47" spans="1:7" ht="4.5" customHeight="1">
      <c r="A47" s="67"/>
      <c r="B47" s="68"/>
      <c r="C47" s="63"/>
      <c r="D47" s="66"/>
      <c r="E47" s="66"/>
      <c r="F47" s="66"/>
      <c r="G47" s="66"/>
    </row>
    <row r="48" spans="1:7" ht="10.5" customHeight="1">
      <c r="A48" s="89" t="s">
        <v>4</v>
      </c>
      <c r="B48" s="90"/>
      <c r="C48" s="80">
        <v>98.9</v>
      </c>
      <c r="D48" s="88">
        <v>98.9</v>
      </c>
      <c r="E48" s="88">
        <v>98.5</v>
      </c>
      <c r="F48" s="88">
        <v>99</v>
      </c>
      <c r="G48" s="88">
        <v>98.5</v>
      </c>
    </row>
    <row r="49" spans="1:7" ht="10.5" customHeight="1">
      <c r="A49" s="89" t="s">
        <v>5</v>
      </c>
      <c r="B49" s="90"/>
      <c r="C49" s="80">
        <v>98.9</v>
      </c>
      <c r="D49" s="88">
        <v>99</v>
      </c>
      <c r="E49" s="88">
        <v>98.6</v>
      </c>
      <c r="F49" s="88">
        <v>99</v>
      </c>
      <c r="G49" s="88">
        <v>98.5</v>
      </c>
    </row>
    <row r="50" spans="1:7" ht="10.5" customHeight="1">
      <c r="A50" s="89" t="s">
        <v>6</v>
      </c>
      <c r="B50" s="90"/>
      <c r="C50" s="80">
        <v>99</v>
      </c>
      <c r="D50" s="88">
        <v>99</v>
      </c>
      <c r="E50" s="88">
        <v>98.7</v>
      </c>
      <c r="F50" s="88">
        <v>99.1</v>
      </c>
      <c r="G50" s="88">
        <v>98.6</v>
      </c>
    </row>
    <row r="51" spans="1:7" ht="4.5" customHeight="1">
      <c r="A51" s="89"/>
      <c r="B51" s="90"/>
      <c r="C51" s="80"/>
      <c r="D51" s="88"/>
      <c r="E51" s="88"/>
      <c r="F51" s="88"/>
      <c r="G51" s="88"/>
    </row>
    <row r="52" spans="1:7" ht="10.5" customHeight="1">
      <c r="A52" s="89" t="s">
        <v>7</v>
      </c>
      <c r="B52" s="90"/>
      <c r="C52" s="80">
        <v>99</v>
      </c>
      <c r="D52" s="88">
        <v>99.1</v>
      </c>
      <c r="E52" s="88">
        <v>98.8</v>
      </c>
      <c r="F52" s="88">
        <v>99.1</v>
      </c>
      <c r="G52" s="88">
        <v>98.8</v>
      </c>
    </row>
    <row r="53" spans="1:7" ht="10.5" customHeight="1">
      <c r="A53" s="89" t="s">
        <v>34</v>
      </c>
      <c r="B53" s="90"/>
      <c r="C53" s="80">
        <v>99.2</v>
      </c>
      <c r="D53" s="88">
        <v>99.2</v>
      </c>
      <c r="E53" s="88">
        <v>98.9</v>
      </c>
      <c r="F53" s="88">
        <v>99.2</v>
      </c>
      <c r="G53" s="88">
        <v>98.8</v>
      </c>
    </row>
    <row r="54" spans="1:7" ht="10.5" customHeight="1">
      <c r="A54" s="89" t="s">
        <v>35</v>
      </c>
      <c r="B54" s="90"/>
      <c r="C54" s="80">
        <v>99.2</v>
      </c>
      <c r="D54" s="88">
        <v>99.3</v>
      </c>
      <c r="E54" s="88">
        <v>98.9</v>
      </c>
      <c r="F54" s="88">
        <v>99.3</v>
      </c>
      <c r="G54" s="88">
        <v>98.9</v>
      </c>
    </row>
    <row r="55" spans="1:7" ht="4.5" customHeight="1">
      <c r="A55" s="89"/>
      <c r="B55" s="90"/>
      <c r="C55" s="80"/>
      <c r="D55" s="88"/>
      <c r="E55" s="88"/>
      <c r="F55" s="88"/>
      <c r="G55" s="88"/>
    </row>
    <row r="56" spans="1:7" ht="10.5" customHeight="1">
      <c r="A56" s="89" t="s">
        <v>36</v>
      </c>
      <c r="B56" s="90"/>
      <c r="C56" s="80">
        <v>99.2</v>
      </c>
      <c r="D56" s="88">
        <v>99.3</v>
      </c>
      <c r="E56" s="88">
        <v>99</v>
      </c>
      <c r="F56" s="88">
        <v>99.3</v>
      </c>
      <c r="G56" s="88">
        <v>98.9</v>
      </c>
    </row>
    <row r="57" spans="1:7" ht="10.5" customHeight="1">
      <c r="A57" s="89" t="s">
        <v>37</v>
      </c>
      <c r="B57" s="90"/>
      <c r="C57" s="80">
        <v>99.3</v>
      </c>
      <c r="D57" s="88">
        <v>99.4</v>
      </c>
      <c r="E57" s="88">
        <v>99.2</v>
      </c>
      <c r="F57" s="88">
        <v>99.4</v>
      </c>
      <c r="G57" s="88">
        <v>99</v>
      </c>
    </row>
    <row r="58" spans="1:7" ht="10.5" customHeight="1">
      <c r="A58" s="89" t="s">
        <v>38</v>
      </c>
      <c r="B58" s="90"/>
      <c r="C58" s="80">
        <v>99.4</v>
      </c>
      <c r="D58" s="88">
        <v>99.4</v>
      </c>
      <c r="E58" s="88">
        <v>99.2</v>
      </c>
      <c r="F58" s="88">
        <v>99.4</v>
      </c>
      <c r="G58" s="88">
        <v>99</v>
      </c>
    </row>
    <row r="59" spans="1:7" ht="7.5" customHeight="1">
      <c r="A59" s="70"/>
      <c r="B59" s="70"/>
      <c r="C59" s="69"/>
      <c r="D59" s="70"/>
      <c r="E59" s="70"/>
      <c r="F59" s="70"/>
      <c r="G59" s="70"/>
    </row>
    <row r="60" spans="1:7" ht="10.5" customHeight="1">
      <c r="A60" s="86" t="s">
        <v>41</v>
      </c>
      <c r="B60" s="87"/>
      <c r="C60" s="80">
        <v>99.6</v>
      </c>
      <c r="D60" s="88">
        <v>99.5</v>
      </c>
      <c r="E60" s="88">
        <v>99.4</v>
      </c>
      <c r="F60" s="88">
        <v>99.5</v>
      </c>
      <c r="G60" s="88">
        <v>99.9</v>
      </c>
    </row>
    <row r="61" spans="1:7" ht="10.5" customHeight="1">
      <c r="A61" s="89" t="s">
        <v>33</v>
      </c>
      <c r="B61" s="90"/>
      <c r="C61" s="80">
        <v>99.7</v>
      </c>
      <c r="D61" s="88">
        <v>99.6</v>
      </c>
      <c r="E61" s="88">
        <v>99.6</v>
      </c>
      <c r="F61" s="88">
        <v>99.6</v>
      </c>
      <c r="G61" s="88">
        <v>99.9</v>
      </c>
    </row>
    <row r="62" spans="1:7" ht="10.5" customHeight="1">
      <c r="A62" s="89" t="s">
        <v>3</v>
      </c>
      <c r="B62" s="90"/>
      <c r="C62" s="80">
        <v>99.8</v>
      </c>
      <c r="D62" s="88">
        <v>99.7</v>
      </c>
      <c r="E62" s="88">
        <v>99.7</v>
      </c>
      <c r="F62" s="88">
        <v>99.7</v>
      </c>
      <c r="G62" s="88">
        <v>100</v>
      </c>
    </row>
    <row r="63" spans="1:7" ht="4.5" customHeight="1">
      <c r="A63" s="67"/>
      <c r="B63" s="68"/>
      <c r="C63" s="63"/>
      <c r="D63" s="66"/>
      <c r="E63" s="66"/>
      <c r="F63" s="66"/>
      <c r="G63" s="66"/>
    </row>
    <row r="64" spans="1:7" ht="10.5" customHeight="1">
      <c r="A64" s="89" t="s">
        <v>4</v>
      </c>
      <c r="B64" s="90"/>
      <c r="C64" s="80">
        <v>99.8</v>
      </c>
      <c r="D64" s="88">
        <v>99.8</v>
      </c>
      <c r="E64" s="88">
        <v>99.8</v>
      </c>
      <c r="F64" s="88">
        <v>99.8</v>
      </c>
      <c r="G64" s="88">
        <v>99.9</v>
      </c>
    </row>
    <row r="65" spans="1:7" ht="10.5" customHeight="1">
      <c r="A65" s="89" t="s">
        <v>5</v>
      </c>
      <c r="B65" s="90"/>
      <c r="C65" s="80">
        <v>99.9</v>
      </c>
      <c r="D65" s="88">
        <v>99.9</v>
      </c>
      <c r="E65" s="88">
        <v>99.9</v>
      </c>
      <c r="F65" s="88">
        <v>99.9</v>
      </c>
      <c r="G65" s="88">
        <v>100</v>
      </c>
    </row>
    <row r="66" spans="1:7" ht="10.5" customHeight="1">
      <c r="A66" s="89" t="s">
        <v>6</v>
      </c>
      <c r="B66" s="90"/>
      <c r="C66" s="80">
        <v>100</v>
      </c>
      <c r="D66" s="88">
        <v>100</v>
      </c>
      <c r="E66" s="88">
        <v>100</v>
      </c>
      <c r="F66" s="88">
        <v>100</v>
      </c>
      <c r="G66" s="88">
        <v>100</v>
      </c>
    </row>
    <row r="67" spans="1:7" ht="4.5" customHeight="1">
      <c r="A67" s="89"/>
      <c r="B67" s="90"/>
      <c r="C67" s="80"/>
      <c r="D67" s="88"/>
      <c r="E67" s="88"/>
      <c r="F67" s="88"/>
      <c r="G67" s="88"/>
    </row>
    <row r="68" spans="1:7" ht="10.5" customHeight="1">
      <c r="A68" s="89" t="s">
        <v>7</v>
      </c>
      <c r="B68" s="90"/>
      <c r="C68" s="80">
        <v>100.1</v>
      </c>
      <c r="D68" s="88">
        <v>100.1</v>
      </c>
      <c r="E68" s="88">
        <v>100</v>
      </c>
      <c r="F68" s="88">
        <v>100.1</v>
      </c>
      <c r="G68" s="88">
        <v>100</v>
      </c>
    </row>
    <row r="69" spans="1:7" ht="10.5" customHeight="1">
      <c r="A69" s="89" t="s">
        <v>34</v>
      </c>
      <c r="B69" s="90"/>
      <c r="C69" s="80">
        <v>100.1</v>
      </c>
      <c r="D69" s="88">
        <v>100.1</v>
      </c>
      <c r="E69" s="88">
        <v>100.1</v>
      </c>
      <c r="F69" s="88">
        <v>100.1</v>
      </c>
      <c r="G69" s="88">
        <v>100</v>
      </c>
    </row>
    <row r="70" spans="1:7" ht="10.5" customHeight="1">
      <c r="A70" s="89" t="s">
        <v>35</v>
      </c>
      <c r="B70" s="90"/>
      <c r="C70" s="80">
        <v>100.2</v>
      </c>
      <c r="D70" s="88">
        <v>100.2</v>
      </c>
      <c r="E70" s="88">
        <v>100.2</v>
      </c>
      <c r="F70" s="88">
        <v>100.2</v>
      </c>
      <c r="G70" s="88">
        <v>100.1</v>
      </c>
    </row>
    <row r="71" spans="1:7" ht="4.5" customHeight="1">
      <c r="A71" s="89"/>
      <c r="B71" s="90"/>
      <c r="C71" s="80"/>
      <c r="D71" s="88"/>
      <c r="E71" s="88"/>
      <c r="F71" s="88"/>
      <c r="G71" s="88"/>
    </row>
    <row r="72" spans="1:7" ht="10.5" customHeight="1">
      <c r="A72" s="89" t="s">
        <v>36</v>
      </c>
      <c r="B72" s="90"/>
      <c r="C72" s="80">
        <v>100.2</v>
      </c>
      <c r="D72" s="88">
        <v>100.3</v>
      </c>
      <c r="E72" s="88">
        <v>100.4</v>
      </c>
      <c r="F72" s="88">
        <v>100.3</v>
      </c>
      <c r="G72" s="88">
        <v>100.1</v>
      </c>
    </row>
    <row r="73" spans="1:7" ht="10.5" customHeight="1">
      <c r="A73" s="89" t="s">
        <v>37</v>
      </c>
      <c r="B73" s="90"/>
      <c r="C73" s="80">
        <v>100.3</v>
      </c>
      <c r="D73" s="88">
        <v>100.4</v>
      </c>
      <c r="E73" s="88">
        <v>100.5</v>
      </c>
      <c r="F73" s="88">
        <v>100.3</v>
      </c>
      <c r="G73" s="88">
        <v>100.1</v>
      </c>
    </row>
    <row r="74" spans="1:7" ht="10.5" customHeight="1">
      <c r="A74" s="89" t="s">
        <v>38</v>
      </c>
      <c r="B74" s="90"/>
      <c r="C74" s="91">
        <v>100.4</v>
      </c>
      <c r="D74" s="92">
        <v>100.4</v>
      </c>
      <c r="E74" s="92">
        <v>100.5</v>
      </c>
      <c r="F74" s="92">
        <v>100.4</v>
      </c>
      <c r="G74" s="92">
        <v>100.2</v>
      </c>
    </row>
    <row r="75" spans="1:7" ht="7.5" customHeight="1">
      <c r="A75" s="70"/>
      <c r="B75" s="70"/>
      <c r="C75" s="69"/>
      <c r="D75" s="70"/>
      <c r="E75" s="70"/>
      <c r="F75" s="70"/>
      <c r="G75" s="70"/>
    </row>
    <row r="76" spans="1:7" ht="10.5" customHeight="1">
      <c r="A76" s="86" t="s">
        <v>42</v>
      </c>
      <c r="B76" s="87"/>
      <c r="C76" s="80">
        <v>100.7</v>
      </c>
      <c r="D76" s="88">
        <v>100.6</v>
      </c>
      <c r="E76" s="88">
        <v>100.7</v>
      </c>
      <c r="F76" s="88">
        <v>100.6</v>
      </c>
      <c r="G76" s="88">
        <v>101.1</v>
      </c>
    </row>
    <row r="77" spans="1:7" ht="10.5" customHeight="1">
      <c r="A77" s="89" t="s">
        <v>33</v>
      </c>
      <c r="B77" s="90"/>
      <c r="C77" s="80">
        <v>100.8</v>
      </c>
      <c r="D77" s="88">
        <v>100.7</v>
      </c>
      <c r="E77" s="88">
        <v>100.8</v>
      </c>
      <c r="F77" s="88">
        <v>100.7</v>
      </c>
      <c r="G77" s="88">
        <v>101.1</v>
      </c>
    </row>
    <row r="78" spans="1:7" ht="10.5" customHeight="1">
      <c r="A78" s="89" t="s">
        <v>3</v>
      </c>
      <c r="B78" s="90"/>
      <c r="C78" s="80">
        <v>100.9</v>
      </c>
      <c r="D78" s="88">
        <v>100.8</v>
      </c>
      <c r="E78" s="88">
        <v>101</v>
      </c>
      <c r="F78" s="88">
        <v>100.8</v>
      </c>
      <c r="G78" s="88">
        <v>101.2</v>
      </c>
    </row>
    <row r="79" spans="1:7" ht="4.5" customHeight="1">
      <c r="A79" s="89"/>
      <c r="B79" s="90"/>
      <c r="C79" s="80"/>
      <c r="D79" s="88"/>
      <c r="E79" s="88"/>
      <c r="F79" s="88"/>
      <c r="G79" s="88"/>
    </row>
    <row r="80" spans="1:7" ht="10.5" customHeight="1">
      <c r="A80" s="89" t="s">
        <v>4</v>
      </c>
      <c r="B80" s="90"/>
      <c r="C80" s="80">
        <v>100.9</v>
      </c>
      <c r="D80" s="88">
        <v>100.9</v>
      </c>
      <c r="E80" s="88">
        <v>101.1</v>
      </c>
      <c r="F80" s="88">
        <v>100.8</v>
      </c>
      <c r="G80" s="88">
        <v>101.2</v>
      </c>
    </row>
    <row r="81" spans="1:7" ht="10.5" customHeight="1">
      <c r="A81" s="89" t="s">
        <v>5</v>
      </c>
      <c r="B81" s="90"/>
      <c r="C81" s="80">
        <v>101</v>
      </c>
      <c r="D81" s="88">
        <v>101</v>
      </c>
      <c r="E81" s="88">
        <v>101.2</v>
      </c>
      <c r="F81" s="88">
        <v>100.9</v>
      </c>
      <c r="G81" s="88">
        <v>101.2</v>
      </c>
    </row>
    <row r="82" spans="1:7" ht="10.5" customHeight="1">
      <c r="A82" s="89" t="s">
        <v>6</v>
      </c>
      <c r="B82" s="90"/>
      <c r="C82" s="80">
        <v>101.1</v>
      </c>
      <c r="D82" s="88">
        <v>101</v>
      </c>
      <c r="E82" s="88">
        <v>101.3</v>
      </c>
      <c r="F82" s="88">
        <v>101</v>
      </c>
      <c r="G82" s="88">
        <v>101.3</v>
      </c>
    </row>
    <row r="83" spans="1:7" ht="4.5" customHeight="1">
      <c r="A83" s="89"/>
      <c r="B83" s="90"/>
      <c r="C83" s="80"/>
      <c r="D83" s="88"/>
      <c r="E83" s="88"/>
      <c r="F83" s="88"/>
      <c r="G83" s="88"/>
    </row>
    <row r="84" spans="1:7" ht="10.5" customHeight="1">
      <c r="A84" s="89" t="s">
        <v>7</v>
      </c>
      <c r="B84" s="90"/>
      <c r="C84" s="80">
        <v>101.2</v>
      </c>
      <c r="D84" s="88">
        <v>101.1</v>
      </c>
      <c r="E84" s="88">
        <v>101.4</v>
      </c>
      <c r="F84" s="88">
        <v>101.1</v>
      </c>
      <c r="G84" s="88">
        <v>101.4</v>
      </c>
    </row>
    <row r="85" spans="1:7" ht="10.5" customHeight="1">
      <c r="A85" s="89" t="s">
        <v>34</v>
      </c>
      <c r="B85" s="90"/>
      <c r="C85" s="80">
        <v>101.2</v>
      </c>
      <c r="D85" s="88">
        <v>101.2</v>
      </c>
      <c r="E85" s="88">
        <v>101.4</v>
      </c>
      <c r="F85" s="88">
        <v>101.2</v>
      </c>
      <c r="G85" s="88">
        <v>101.4</v>
      </c>
    </row>
    <row r="86" spans="1:7" ht="10.5" customHeight="1">
      <c r="A86" s="89" t="s">
        <v>35</v>
      </c>
      <c r="B86" s="90"/>
      <c r="C86" s="80">
        <v>101.3</v>
      </c>
      <c r="D86" s="88">
        <v>101.3</v>
      </c>
      <c r="E86" s="88">
        <v>101.5</v>
      </c>
      <c r="F86" s="88">
        <v>101.2</v>
      </c>
      <c r="G86" s="88">
        <v>101.4</v>
      </c>
    </row>
    <row r="87" spans="1:7" ht="4.5" customHeight="1">
      <c r="A87" s="89"/>
      <c r="B87" s="90"/>
      <c r="C87" s="80"/>
      <c r="D87" s="88"/>
      <c r="E87" s="88"/>
      <c r="F87" s="88"/>
      <c r="G87" s="88"/>
    </row>
    <row r="88" spans="1:7" ht="10.5" customHeight="1">
      <c r="A88" s="89" t="s">
        <v>36</v>
      </c>
      <c r="B88" s="90"/>
      <c r="C88" s="80">
        <v>101.4</v>
      </c>
      <c r="D88" s="88">
        <v>101.4</v>
      </c>
      <c r="E88" s="88">
        <v>101.7</v>
      </c>
      <c r="F88" s="88">
        <v>101.3</v>
      </c>
      <c r="G88" s="88">
        <v>101.4</v>
      </c>
    </row>
    <row r="89" spans="1:7" ht="10.5" customHeight="1">
      <c r="A89" s="89" t="s">
        <v>37</v>
      </c>
      <c r="B89" s="90"/>
      <c r="C89" s="80">
        <v>101.5</v>
      </c>
      <c r="D89" s="88">
        <v>101.5</v>
      </c>
      <c r="E89" s="88">
        <v>101.8</v>
      </c>
      <c r="F89" s="88">
        <v>101.4</v>
      </c>
      <c r="G89" s="88">
        <v>101.4</v>
      </c>
    </row>
    <row r="90" spans="1:7" ht="10.5" customHeight="1">
      <c r="A90" s="89" t="s">
        <v>38</v>
      </c>
      <c r="B90" s="90"/>
      <c r="C90" s="91">
        <v>101.5</v>
      </c>
      <c r="D90" s="92">
        <v>101.6</v>
      </c>
      <c r="E90" s="92">
        <v>101.9</v>
      </c>
      <c r="F90" s="92">
        <v>101.5</v>
      </c>
      <c r="G90" s="92">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6"/>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6" t="s">
        <v>64</v>
      </c>
      <c r="C115" s="91">
        <v>101.7</v>
      </c>
      <c r="D115" s="92">
        <v>101.6</v>
      </c>
      <c r="E115" s="92">
        <v>102</v>
      </c>
      <c r="F115" s="92">
        <v>101.6</v>
      </c>
      <c r="G115" s="92">
        <v>102.3</v>
      </c>
    </row>
    <row r="116" spans="1:7" ht="10.5" customHeight="1">
      <c r="A116" s="89" t="s">
        <v>33</v>
      </c>
      <c r="C116" s="91">
        <v>101.8</v>
      </c>
      <c r="D116" s="92">
        <v>101.7</v>
      </c>
      <c r="E116" s="92">
        <v>102.1</v>
      </c>
      <c r="F116" s="92">
        <v>101.6</v>
      </c>
      <c r="G116" s="92">
        <v>102.7</v>
      </c>
    </row>
    <row r="117" spans="1:7" ht="10.5" customHeight="1">
      <c r="A117" s="89" t="s">
        <v>3</v>
      </c>
      <c r="C117" s="91">
        <v>101.9</v>
      </c>
      <c r="D117" s="92">
        <v>101.8</v>
      </c>
      <c r="E117" s="92">
        <v>102.3</v>
      </c>
      <c r="F117" s="92">
        <v>101.7</v>
      </c>
      <c r="G117" s="92">
        <v>102.7</v>
      </c>
    </row>
    <row r="118" spans="1:3" ht="4.5" customHeight="1">
      <c r="A118" s="89"/>
      <c r="C118" s="10"/>
    </row>
    <row r="119" spans="1:7" ht="10.5" customHeight="1">
      <c r="A119" s="89" t="s">
        <v>4</v>
      </c>
      <c r="C119" s="91">
        <v>102.1</v>
      </c>
      <c r="D119" s="92">
        <v>101.9</v>
      </c>
      <c r="E119" s="92">
        <v>102.4</v>
      </c>
      <c r="F119" s="92">
        <v>101.9</v>
      </c>
      <c r="G119" s="92">
        <v>102.8</v>
      </c>
    </row>
    <row r="120" spans="1:7" ht="10.5" customHeight="1">
      <c r="A120" s="89" t="s">
        <v>5</v>
      </c>
      <c r="C120" s="91">
        <v>102.2</v>
      </c>
      <c r="D120" s="92">
        <v>102</v>
      </c>
      <c r="E120" s="92">
        <v>102.5</v>
      </c>
      <c r="F120" s="92">
        <v>102</v>
      </c>
      <c r="G120" s="92">
        <v>102.8</v>
      </c>
    </row>
    <row r="121" spans="1:7" ht="10.5" customHeight="1">
      <c r="A121" s="89" t="s">
        <v>6</v>
      </c>
      <c r="C121" s="91">
        <v>102.3</v>
      </c>
      <c r="D121" s="92">
        <v>102.2</v>
      </c>
      <c r="E121" s="92">
        <v>102.6</v>
      </c>
      <c r="F121" s="92">
        <v>102.1</v>
      </c>
      <c r="G121" s="92">
        <v>102.9</v>
      </c>
    </row>
    <row r="122" spans="1:7" ht="4.5" customHeight="1">
      <c r="A122" s="89"/>
      <c r="C122" s="91"/>
      <c r="D122" s="92"/>
      <c r="E122" s="92"/>
      <c r="F122" s="92"/>
      <c r="G122" s="92"/>
    </row>
    <row r="123" spans="1:7" ht="10.5" customHeight="1">
      <c r="A123" s="89" t="s">
        <v>7</v>
      </c>
      <c r="C123" s="91">
        <v>102.4</v>
      </c>
      <c r="D123" s="92">
        <v>102.3</v>
      </c>
      <c r="E123" s="92">
        <v>102.8</v>
      </c>
      <c r="F123" s="92">
        <v>102.2</v>
      </c>
      <c r="G123" s="92">
        <v>102.9</v>
      </c>
    </row>
    <row r="124" spans="1:7" ht="10.5" customHeight="1">
      <c r="A124" s="89" t="s">
        <v>34</v>
      </c>
      <c r="C124" s="91">
        <v>102.5</v>
      </c>
      <c r="D124" s="92">
        <v>102.5</v>
      </c>
      <c r="E124" s="92">
        <v>102.9</v>
      </c>
      <c r="F124" s="92">
        <v>102.4</v>
      </c>
      <c r="G124" s="92">
        <v>102.9</v>
      </c>
    </row>
    <row r="125" spans="1:7" ht="10.5" customHeight="1">
      <c r="A125" s="89" t="s">
        <v>35</v>
      </c>
      <c r="C125" s="91">
        <v>102.6</v>
      </c>
      <c r="D125" s="92">
        <v>102.5</v>
      </c>
      <c r="E125" s="92">
        <v>103</v>
      </c>
      <c r="F125" s="92">
        <v>102.5</v>
      </c>
      <c r="G125" s="92">
        <v>102.9</v>
      </c>
    </row>
    <row r="126" spans="1:3" ht="4.5" customHeight="1">
      <c r="A126" s="89"/>
      <c r="C126" s="10"/>
    </row>
    <row r="127" spans="1:7" ht="10.5" customHeight="1">
      <c r="A127" s="89" t="s">
        <v>36</v>
      </c>
      <c r="C127" s="91">
        <v>102.7</v>
      </c>
      <c r="D127" s="92">
        <v>102.6</v>
      </c>
      <c r="E127" s="92">
        <v>103.1</v>
      </c>
      <c r="F127" s="92">
        <v>102.6</v>
      </c>
      <c r="G127" s="92">
        <v>103</v>
      </c>
    </row>
    <row r="128" spans="1:7" ht="10.5" customHeight="1">
      <c r="A128" s="89" t="s">
        <v>37</v>
      </c>
      <c r="C128" s="91">
        <v>102.8</v>
      </c>
      <c r="D128" s="92">
        <v>102.7</v>
      </c>
      <c r="E128" s="92">
        <v>103.2</v>
      </c>
      <c r="F128" s="92">
        <v>102.6</v>
      </c>
      <c r="G128" s="92">
        <v>103</v>
      </c>
    </row>
    <row r="129" spans="1:7" ht="10.5" customHeight="1">
      <c r="A129" s="89" t="s">
        <v>38</v>
      </c>
      <c r="C129" s="91">
        <v>102.8</v>
      </c>
      <c r="D129" s="92">
        <v>102.8</v>
      </c>
      <c r="E129" s="92">
        <v>103.4</v>
      </c>
      <c r="F129" s="92">
        <v>102.7</v>
      </c>
      <c r="G129" s="92">
        <v>103</v>
      </c>
    </row>
    <row r="130" spans="3:7" ht="6.75" customHeight="1">
      <c r="C130" s="91"/>
      <c r="D130" s="92"/>
      <c r="E130" s="92"/>
      <c r="F130" s="92"/>
      <c r="G130" s="92"/>
    </row>
    <row r="131" spans="1:7" ht="10.5" customHeight="1">
      <c r="A131" s="86" t="s">
        <v>66</v>
      </c>
      <c r="C131" s="91">
        <v>103</v>
      </c>
      <c r="D131" s="92">
        <v>103</v>
      </c>
      <c r="E131" s="92">
        <v>103.5</v>
      </c>
      <c r="F131" s="92">
        <v>102.9</v>
      </c>
      <c r="G131" s="92">
        <v>103.4</v>
      </c>
    </row>
    <row r="132" spans="1:7" ht="10.5" customHeight="1">
      <c r="A132" s="89" t="s">
        <v>33</v>
      </c>
      <c r="C132" s="91">
        <v>103.1</v>
      </c>
      <c r="D132" s="92">
        <v>103.1</v>
      </c>
      <c r="E132" s="92">
        <v>103.7</v>
      </c>
      <c r="F132" s="92">
        <v>103</v>
      </c>
      <c r="G132" s="92">
        <v>103.6</v>
      </c>
    </row>
    <row r="133" spans="1:7" ht="10.5" customHeight="1">
      <c r="A133" s="89" t="s">
        <v>3</v>
      </c>
      <c r="C133" s="91">
        <v>103.2</v>
      </c>
      <c r="D133" s="92">
        <v>103.2</v>
      </c>
      <c r="E133" s="92">
        <v>103.8</v>
      </c>
      <c r="F133" s="92">
        <v>103.1</v>
      </c>
      <c r="G133" s="92">
        <v>103.6</v>
      </c>
    </row>
    <row r="134" spans="1:3" ht="4.5" customHeight="1">
      <c r="A134" s="89"/>
      <c r="C134" s="10"/>
    </row>
    <row r="135" spans="1:7" ht="10.5" customHeight="1">
      <c r="A135" s="89" t="s">
        <v>4</v>
      </c>
      <c r="C135" s="91">
        <v>103.3</v>
      </c>
      <c r="D135" s="92">
        <v>103.3</v>
      </c>
      <c r="E135" s="92">
        <v>103.9</v>
      </c>
      <c r="F135" s="92">
        <v>103.2</v>
      </c>
      <c r="G135" s="92">
        <v>103.6</v>
      </c>
    </row>
    <row r="136" spans="1:7" ht="10.5" customHeight="1">
      <c r="A136" s="89" t="s">
        <v>5</v>
      </c>
      <c r="C136" s="91">
        <v>103.4</v>
      </c>
      <c r="D136" s="92">
        <v>103.4</v>
      </c>
      <c r="E136" s="92">
        <v>104</v>
      </c>
      <c r="F136" s="92">
        <v>103.3</v>
      </c>
      <c r="G136" s="92">
        <v>103.7</v>
      </c>
    </row>
    <row r="137" spans="1:7" ht="10.5" customHeight="1">
      <c r="A137" s="89" t="s">
        <v>6</v>
      </c>
      <c r="C137" s="91">
        <v>103.5</v>
      </c>
      <c r="D137" s="92">
        <v>103.5</v>
      </c>
      <c r="E137" s="92">
        <v>104.2</v>
      </c>
      <c r="F137" s="92">
        <v>103.4</v>
      </c>
      <c r="G137" s="92">
        <v>103.7</v>
      </c>
    </row>
    <row r="138" spans="1:7" ht="4.5" customHeight="1">
      <c r="A138" s="89"/>
      <c r="C138" s="91"/>
      <c r="D138" s="92"/>
      <c r="E138" s="92"/>
      <c r="F138" s="92"/>
      <c r="G138" s="92"/>
    </row>
    <row r="139" spans="1:7" ht="10.5" customHeight="1">
      <c r="A139" s="89" t="s">
        <v>7</v>
      </c>
      <c r="C139" s="91">
        <v>103.6</v>
      </c>
      <c r="D139" s="92">
        <v>103.6</v>
      </c>
      <c r="E139" s="92">
        <v>104.3</v>
      </c>
      <c r="F139" s="92">
        <v>103.4</v>
      </c>
      <c r="G139" s="92">
        <v>103.7</v>
      </c>
    </row>
    <row r="140" spans="1:7" ht="10.5" customHeight="1">
      <c r="A140" s="89" t="s">
        <v>34</v>
      </c>
      <c r="C140" s="91">
        <v>103.7</v>
      </c>
      <c r="D140" s="92">
        <v>103.7</v>
      </c>
      <c r="E140" s="92">
        <v>104.4</v>
      </c>
      <c r="F140" s="92">
        <v>103.5</v>
      </c>
      <c r="G140" s="92">
        <v>103.7</v>
      </c>
    </row>
    <row r="141" spans="1:7" ht="10.5" customHeight="1">
      <c r="A141" s="89" t="s">
        <v>35</v>
      </c>
      <c r="C141" s="91">
        <v>103.7</v>
      </c>
      <c r="D141" s="92">
        <v>103.8</v>
      </c>
      <c r="E141" s="92">
        <v>104.6</v>
      </c>
      <c r="F141" s="92">
        <v>103.6</v>
      </c>
      <c r="G141" s="92">
        <v>103.7</v>
      </c>
    </row>
    <row r="142" spans="1:3" ht="4.5" customHeight="1">
      <c r="A142" s="89"/>
      <c r="C142" s="10"/>
    </row>
    <row r="143" spans="1:7" ht="10.5" customHeight="1">
      <c r="A143" s="89" t="s">
        <v>36</v>
      </c>
      <c r="C143" s="91">
        <v>103.9</v>
      </c>
      <c r="D143" s="92">
        <v>103.9</v>
      </c>
      <c r="E143" s="92">
        <v>104.6</v>
      </c>
      <c r="F143" s="92">
        <v>103.8</v>
      </c>
      <c r="G143" s="92">
        <v>103.7</v>
      </c>
    </row>
    <row r="144" spans="1:7" ht="10.5" customHeight="1">
      <c r="A144" s="89" t="s">
        <v>37</v>
      </c>
      <c r="C144" s="91">
        <v>104</v>
      </c>
      <c r="D144" s="92">
        <v>104</v>
      </c>
      <c r="E144" s="92">
        <v>104.7</v>
      </c>
      <c r="F144" s="92">
        <v>103.9</v>
      </c>
      <c r="G144" s="92">
        <v>103.7</v>
      </c>
    </row>
    <row r="145" spans="1:7" ht="10.5" customHeight="1">
      <c r="A145" s="89" t="s">
        <v>38</v>
      </c>
      <c r="C145" s="91">
        <v>104</v>
      </c>
      <c r="D145" s="92">
        <v>104</v>
      </c>
      <c r="E145" s="92">
        <v>104.8</v>
      </c>
      <c r="F145" s="92">
        <v>103.9</v>
      </c>
      <c r="G145" s="92">
        <v>103.7</v>
      </c>
    </row>
    <row r="146" spans="3:7" ht="6.75" customHeight="1">
      <c r="C146" s="91"/>
      <c r="D146" s="92"/>
      <c r="E146" s="92"/>
      <c r="F146" s="92"/>
      <c r="G146" s="92"/>
    </row>
    <row r="147" spans="1:7" ht="10.5" customHeight="1">
      <c r="A147" s="86" t="s">
        <v>81</v>
      </c>
      <c r="C147" s="91">
        <v>104.2</v>
      </c>
      <c r="D147" s="92">
        <v>104.1</v>
      </c>
      <c r="E147" s="92">
        <v>104.9</v>
      </c>
      <c r="F147" s="92">
        <v>104</v>
      </c>
      <c r="G147" s="92">
        <v>104.6</v>
      </c>
    </row>
    <row r="148" spans="1:7" ht="10.5" customHeight="1">
      <c r="A148" s="89" t="s">
        <v>33</v>
      </c>
      <c r="C148" s="91">
        <v>104.4</v>
      </c>
      <c r="D148" s="92">
        <v>104.3</v>
      </c>
      <c r="E148" s="92">
        <v>105.1</v>
      </c>
      <c r="F148" s="92">
        <v>104.2</v>
      </c>
      <c r="G148" s="92">
        <v>104.7</v>
      </c>
    </row>
    <row r="149" spans="1:7" ht="10.5" customHeight="1">
      <c r="A149" s="89" t="s">
        <v>3</v>
      </c>
      <c r="C149" s="91">
        <v>104.4</v>
      </c>
      <c r="D149" s="92">
        <v>104.4</v>
      </c>
      <c r="E149" s="92">
        <v>105.1</v>
      </c>
      <c r="F149" s="92">
        <v>104.2</v>
      </c>
      <c r="G149" s="92">
        <v>104.7</v>
      </c>
    </row>
    <row r="150" spans="1:3" ht="4.5" customHeight="1">
      <c r="A150" s="89"/>
      <c r="C150" s="10"/>
    </row>
    <row r="151" spans="1:7" ht="10.5" customHeight="1">
      <c r="A151" s="89" t="s">
        <v>4</v>
      </c>
      <c r="C151" s="91">
        <v>104.5</v>
      </c>
      <c r="D151" s="92">
        <v>104.5</v>
      </c>
      <c r="E151" s="92">
        <v>105.2</v>
      </c>
      <c r="F151" s="92">
        <v>104.3</v>
      </c>
      <c r="G151" s="92">
        <v>104.8</v>
      </c>
    </row>
    <row r="152" spans="1:7" ht="10.5" customHeight="1">
      <c r="A152" s="89" t="s">
        <v>5</v>
      </c>
      <c r="C152" s="91">
        <v>104.6</v>
      </c>
      <c r="D152" s="92">
        <v>104.5</v>
      </c>
      <c r="E152" s="92">
        <v>105.3</v>
      </c>
      <c r="F152" s="92">
        <v>104.4</v>
      </c>
      <c r="G152" s="92">
        <v>104.8</v>
      </c>
    </row>
    <row r="153" spans="1:7" ht="10.5" customHeight="1">
      <c r="A153" s="89" t="s">
        <v>6</v>
      </c>
      <c r="C153" s="91">
        <v>104.6</v>
      </c>
      <c r="D153" s="92">
        <v>104.6</v>
      </c>
      <c r="E153" s="92">
        <v>105.4</v>
      </c>
      <c r="F153" s="92">
        <v>104.5</v>
      </c>
      <c r="G153" s="92">
        <v>104.8</v>
      </c>
    </row>
    <row r="154" spans="1:7" ht="4.5" customHeight="1">
      <c r="A154" s="89"/>
      <c r="C154" s="91"/>
      <c r="D154" s="92"/>
      <c r="E154" s="92"/>
      <c r="F154" s="92"/>
      <c r="G154" s="92"/>
    </row>
    <row r="155" spans="1:7" ht="10.5" customHeight="1">
      <c r="A155" s="89" t="s">
        <v>7</v>
      </c>
      <c r="C155" s="91">
        <v>104.7</v>
      </c>
      <c r="D155" s="92">
        <v>104.7</v>
      </c>
      <c r="E155" s="92">
        <v>105.5</v>
      </c>
      <c r="F155" s="92">
        <v>104.5</v>
      </c>
      <c r="G155" s="92">
        <v>104.9</v>
      </c>
    </row>
    <row r="156" spans="1:7" ht="10.5" customHeight="1">
      <c r="A156" s="89" t="s">
        <v>34</v>
      </c>
      <c r="C156" s="91">
        <v>104.8</v>
      </c>
      <c r="D156" s="92">
        <v>104.8</v>
      </c>
      <c r="E156" s="92">
        <v>105.6</v>
      </c>
      <c r="F156" s="92">
        <v>104.6</v>
      </c>
      <c r="G156" s="92">
        <v>104.9</v>
      </c>
    </row>
    <row r="157" spans="1:7" ht="10.5" customHeight="1">
      <c r="A157" s="89" t="s">
        <v>35</v>
      </c>
      <c r="C157" s="91">
        <v>104.8</v>
      </c>
      <c r="D157" s="92">
        <v>104.8</v>
      </c>
      <c r="E157" s="92">
        <v>105.7</v>
      </c>
      <c r="F157" s="92">
        <v>104.7</v>
      </c>
      <c r="G157" s="92">
        <v>104.9</v>
      </c>
    </row>
    <row r="158" spans="1:7" ht="4.5" customHeight="1">
      <c r="A158" s="89"/>
      <c r="C158" s="91"/>
      <c r="D158" s="92"/>
      <c r="E158" s="92"/>
      <c r="F158" s="92"/>
      <c r="G158" s="92"/>
    </row>
    <row r="159" spans="1:7" ht="10.5" customHeight="1">
      <c r="A159" s="89" t="s">
        <v>36</v>
      </c>
      <c r="C159" s="91">
        <v>104.9</v>
      </c>
      <c r="D159" s="92">
        <v>104.9</v>
      </c>
      <c r="E159" s="92">
        <v>105.8</v>
      </c>
      <c r="F159" s="92">
        <v>104.8</v>
      </c>
      <c r="G159" s="92">
        <v>104.9</v>
      </c>
    </row>
    <row r="160" spans="1:7" ht="10.5" customHeight="1">
      <c r="A160" s="89" t="s">
        <v>37</v>
      </c>
      <c r="C160" s="91">
        <v>105</v>
      </c>
      <c r="D160" s="92">
        <v>105</v>
      </c>
      <c r="E160" s="92">
        <v>105.9</v>
      </c>
      <c r="F160" s="92">
        <v>104.9</v>
      </c>
      <c r="G160" s="92">
        <v>104.9</v>
      </c>
    </row>
    <row r="161" spans="1:7" ht="10.5" customHeight="1">
      <c r="A161" s="89" t="s">
        <v>38</v>
      </c>
      <c r="C161" s="91">
        <v>105</v>
      </c>
      <c r="D161" s="92">
        <v>105.1</v>
      </c>
      <c r="E161" s="92">
        <v>105.9</v>
      </c>
      <c r="F161" s="92">
        <v>104.9</v>
      </c>
      <c r="G161" s="92">
        <v>104.9</v>
      </c>
    </row>
    <row r="162" spans="3:7" ht="6.75" customHeight="1">
      <c r="C162" s="91"/>
      <c r="D162" s="92"/>
      <c r="E162" s="92"/>
      <c r="F162" s="92"/>
      <c r="G162" s="92"/>
    </row>
    <row r="163" spans="1:7" ht="10.5" customHeight="1">
      <c r="A163" s="86" t="s">
        <v>86</v>
      </c>
      <c r="C163" s="91">
        <v>105.3</v>
      </c>
      <c r="D163" s="92">
        <v>105.2</v>
      </c>
      <c r="E163" s="92">
        <v>106.1</v>
      </c>
      <c r="F163" s="92">
        <v>105</v>
      </c>
      <c r="G163" s="92">
        <v>106.1</v>
      </c>
    </row>
    <row r="164" spans="1:7" ht="10.5" customHeight="1">
      <c r="A164" s="89" t="s">
        <v>33</v>
      </c>
      <c r="C164" s="91">
        <v>105.5</v>
      </c>
      <c r="D164" s="92">
        <v>105.3</v>
      </c>
      <c r="E164" s="92">
        <v>106.3</v>
      </c>
      <c r="F164" s="92">
        <v>105.2</v>
      </c>
      <c r="G164" s="92">
        <v>106.4</v>
      </c>
    </row>
    <row r="165" spans="1:7" ht="10.5" customHeight="1">
      <c r="A165" s="89" t="s">
        <v>3</v>
      </c>
      <c r="C165" s="91"/>
      <c r="D165" s="92"/>
      <c r="E165" s="92"/>
      <c r="F165" s="92"/>
      <c r="G165" s="92"/>
    </row>
    <row r="166" spans="1:3" ht="4.5" customHeight="1">
      <c r="A166" s="89"/>
      <c r="C166" s="10"/>
    </row>
    <row r="167" spans="1:7" ht="10.5" customHeight="1">
      <c r="A167" s="89" t="s">
        <v>4</v>
      </c>
      <c r="C167" s="91"/>
      <c r="D167" s="92"/>
      <c r="E167" s="92"/>
      <c r="F167" s="92"/>
      <c r="G167" s="92"/>
    </row>
    <row r="168" spans="1:7" ht="10.5" customHeight="1">
      <c r="A168" s="89" t="s">
        <v>5</v>
      </c>
      <c r="C168" s="91"/>
      <c r="D168" s="92"/>
      <c r="E168" s="92"/>
      <c r="F168" s="92"/>
      <c r="G168" s="92"/>
    </row>
    <row r="169" spans="1:7" ht="10.5" customHeight="1">
      <c r="A169" s="89" t="s">
        <v>6</v>
      </c>
      <c r="C169" s="91"/>
      <c r="D169" s="92"/>
      <c r="E169" s="92"/>
      <c r="F169" s="92"/>
      <c r="G169" s="92"/>
    </row>
    <row r="170" spans="1:7" ht="4.5" customHeight="1">
      <c r="A170" s="89"/>
      <c r="C170" s="91"/>
      <c r="D170" s="92"/>
      <c r="E170" s="92"/>
      <c r="F170" s="92"/>
      <c r="G170" s="92"/>
    </row>
    <row r="171" spans="1:7" ht="10.5" customHeight="1">
      <c r="A171" s="89" t="s">
        <v>7</v>
      </c>
      <c r="C171" s="91"/>
      <c r="D171" s="92"/>
      <c r="E171" s="92"/>
      <c r="F171" s="92"/>
      <c r="G171" s="92"/>
    </row>
    <row r="172" spans="1:7" ht="10.5" customHeight="1">
      <c r="A172" s="89" t="s">
        <v>34</v>
      </c>
      <c r="C172" s="91"/>
      <c r="D172" s="92"/>
      <c r="E172" s="92"/>
      <c r="F172" s="92"/>
      <c r="G172" s="92"/>
    </row>
    <row r="173" spans="1:7" ht="10.5" customHeight="1">
      <c r="A173" s="89" t="s">
        <v>35</v>
      </c>
      <c r="C173" s="91"/>
      <c r="D173" s="92"/>
      <c r="E173" s="92"/>
      <c r="F173" s="92"/>
      <c r="G173" s="92"/>
    </row>
    <row r="174" spans="1:7" ht="4.5" customHeight="1">
      <c r="A174" s="89"/>
      <c r="C174" s="91"/>
      <c r="D174" s="92"/>
      <c r="E174" s="92"/>
      <c r="F174" s="92"/>
      <c r="G174" s="92"/>
    </row>
    <row r="175" spans="1:7" ht="10.5" customHeight="1">
      <c r="A175" s="89" t="s">
        <v>36</v>
      </c>
      <c r="C175" s="91"/>
      <c r="D175" s="92"/>
      <c r="E175" s="92"/>
      <c r="F175" s="92"/>
      <c r="G175" s="92"/>
    </row>
    <row r="176" spans="1:7" ht="10.5" customHeight="1">
      <c r="A176" s="89" t="s">
        <v>37</v>
      </c>
      <c r="C176" s="91"/>
      <c r="D176" s="92"/>
      <c r="E176" s="92"/>
      <c r="F176" s="92"/>
      <c r="G176" s="92"/>
    </row>
    <row r="177" spans="1:7" ht="10.5" customHeight="1">
      <c r="A177" s="89" t="s">
        <v>38</v>
      </c>
      <c r="C177" s="91"/>
      <c r="D177" s="92"/>
      <c r="E177" s="92"/>
      <c r="F177" s="92"/>
      <c r="G177" s="92"/>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5" customFormat="1" ht="12.75">
      <c r="A15" s="53"/>
      <c r="B15" s="53"/>
      <c r="C15" s="4" t="s">
        <v>67</v>
      </c>
      <c r="D15" s="94"/>
      <c r="E15" s="94"/>
      <c r="F15" s="94"/>
      <c r="G15" s="94"/>
      <c r="H15" s="94"/>
      <c r="I15" s="94"/>
      <c r="J15" s="94"/>
      <c r="K15" s="94"/>
      <c r="L15" s="94"/>
      <c r="M15" s="94"/>
      <c r="N15" s="94"/>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7">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3">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ROUND(SUM(C24/C23)*100-100,1)</f>
        <v>-1.2</v>
      </c>
      <c r="D34" s="30">
        <f>ROUND(SUM(D24/D23)*100-100,1)</f>
        <v>-1.2</v>
      </c>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4">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ROUND(SUM(D24/C24)*100-100,1)</f>
        <v>0.2</v>
      </c>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5" customFormat="1" ht="12.75">
      <c r="A48" s="53"/>
      <c r="B48" s="53"/>
      <c r="C48" s="4" t="s">
        <v>68</v>
      </c>
      <c r="D48" s="94"/>
      <c r="E48" s="94"/>
      <c r="F48" s="94"/>
      <c r="G48" s="94"/>
      <c r="H48" s="94"/>
      <c r="I48" s="94"/>
      <c r="J48" s="94"/>
      <c r="K48" s="94"/>
      <c r="L48" s="94"/>
      <c r="M48" s="94"/>
      <c r="N48" s="94"/>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1">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1">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8">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1">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1">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1">
        <f t="shared" si="14"/>
        <v>108.4</v>
      </c>
    </row>
    <row r="56" spans="1:15" ht="12" customHeight="1">
      <c r="A56" s="2">
        <v>2009</v>
      </c>
      <c r="B56" s="2"/>
      <c r="C56" s="22">
        <v>109.1</v>
      </c>
      <c r="D56" s="101">
        <v>109.3</v>
      </c>
      <c r="E56" s="23">
        <v>109.5</v>
      </c>
      <c r="F56" s="23">
        <v>109.5</v>
      </c>
      <c r="G56" s="23">
        <v>109.5</v>
      </c>
      <c r="H56" s="23">
        <v>112.4</v>
      </c>
      <c r="I56" s="23">
        <v>112.3</v>
      </c>
      <c r="J56" s="23">
        <v>112.7</v>
      </c>
      <c r="K56" s="23">
        <v>112.8</v>
      </c>
      <c r="L56" s="23">
        <v>112.8</v>
      </c>
      <c r="M56" s="23">
        <v>112.9</v>
      </c>
      <c r="N56" s="23">
        <v>112.9</v>
      </c>
      <c r="O56" s="71">
        <f t="shared" si="14"/>
        <v>111.3</v>
      </c>
    </row>
    <row r="57" spans="1:15" ht="12" customHeight="1">
      <c r="A57" s="2">
        <v>2010</v>
      </c>
      <c r="B57" s="2"/>
      <c r="C57" s="22">
        <v>113</v>
      </c>
      <c r="D57" s="101">
        <v>113.1</v>
      </c>
      <c r="E57" s="23"/>
      <c r="F57" s="23"/>
      <c r="G57" s="23"/>
      <c r="H57" s="23"/>
      <c r="I57" s="23"/>
      <c r="J57" s="23"/>
      <c r="K57" s="23"/>
      <c r="L57" s="23"/>
      <c r="M57" s="23"/>
      <c r="N57" s="23"/>
      <c r="O57" s="71"/>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ROUND(SUM(D57/D56)*100-100,1)</f>
        <v>3.5</v>
      </c>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7">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ROUND(SUM(D57/C57)*100-100,1)</f>
        <v>0.1</v>
      </c>
      <c r="E78" s="30"/>
      <c r="F78" s="30"/>
      <c r="G78" s="30"/>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7">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c r="F24" s="23"/>
      <c r="G24" s="23"/>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ROUND(SUM(D24/D23)*100-100,1)</f>
        <v>0.6</v>
      </c>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4">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ROUND(SUM(D24/C24)*100-100,1)</f>
        <v>2.4</v>
      </c>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7">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ROUND(SUM(D57/D56)*100-100,1)</f>
        <v>-0.3</v>
      </c>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7">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ROUND(SUM(D57/C57)*100-100,1)</f>
        <v>0</v>
      </c>
      <c r="E78" s="30"/>
      <c r="F78" s="30"/>
      <c r="G78" s="30"/>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7">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c r="F25" s="23"/>
      <c r="G25" s="23"/>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ROUND(SUM(D25/D24)*100-100,1)</f>
        <v>0.7</v>
      </c>
      <c r="E35" s="30"/>
      <c r="F35" s="30"/>
      <c r="G35" s="30"/>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c r="F46" s="30"/>
      <c r="G46" s="30"/>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5" ref="O51:O57">ROUND(SUM(C51:N51)/12,1)</f>
        <v>82.5</v>
      </c>
      <c r="P51" s="23">
        <f aca="true" t="shared" si="16" ref="P51:W51">ROUND(SUM(D51:O51)/12,1)</f>
        <v>82.5</v>
      </c>
      <c r="Q51" s="23">
        <f t="shared" si="16"/>
        <v>82.5</v>
      </c>
      <c r="R51" s="23">
        <f t="shared" si="16"/>
        <v>82.5</v>
      </c>
      <c r="S51" s="23">
        <f t="shared" si="16"/>
        <v>82.5</v>
      </c>
      <c r="T51" s="23">
        <f t="shared" si="16"/>
        <v>82.5</v>
      </c>
      <c r="U51" s="23">
        <f t="shared" si="16"/>
        <v>82.5</v>
      </c>
      <c r="V51" s="23">
        <f t="shared" si="16"/>
        <v>82.6</v>
      </c>
      <c r="W51" s="23">
        <f t="shared" si="16"/>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5"/>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7">
        <f t="shared" si="15"/>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5"/>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5"/>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5"/>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5"/>
        <v>104</v>
      </c>
    </row>
    <row r="58" spans="1:15" ht="12" customHeight="1">
      <c r="A58" s="2">
        <v>2010</v>
      </c>
      <c r="B58" s="2"/>
      <c r="C58" s="22">
        <v>104.3</v>
      </c>
      <c r="D58" s="23">
        <v>104.3</v>
      </c>
      <c r="E58" s="23"/>
      <c r="F58" s="23"/>
      <c r="G58" s="23"/>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7" ref="C62:O62">ROUND(SUM(C52/C51)*100-100,1)</f>
        <v>16.9</v>
      </c>
      <c r="D62" s="30">
        <f t="shared" si="17"/>
        <v>16.7</v>
      </c>
      <c r="E62" s="30">
        <f t="shared" si="17"/>
        <v>16.7</v>
      </c>
      <c r="F62" s="30">
        <f t="shared" si="17"/>
        <v>19.4</v>
      </c>
      <c r="G62" s="30">
        <f t="shared" si="17"/>
        <v>19.4</v>
      </c>
      <c r="H62" s="30">
        <f t="shared" si="17"/>
        <v>19.4</v>
      </c>
      <c r="I62" s="30">
        <f t="shared" si="17"/>
        <v>20.4</v>
      </c>
      <c r="J62" s="30">
        <f t="shared" si="17"/>
        <v>20.4</v>
      </c>
      <c r="K62" s="30">
        <f t="shared" si="17"/>
        <v>20.4</v>
      </c>
      <c r="L62" s="30">
        <f t="shared" si="17"/>
        <v>20.3</v>
      </c>
      <c r="M62" s="30">
        <f t="shared" si="17"/>
        <v>20.3</v>
      </c>
      <c r="N62" s="30">
        <f t="shared" si="17"/>
        <v>20.2</v>
      </c>
      <c r="O62" s="30">
        <f t="shared" si="17"/>
        <v>19.2</v>
      </c>
    </row>
    <row r="63" spans="1:15" ht="12" customHeight="1">
      <c r="A63" s="2">
        <v>2005</v>
      </c>
      <c r="B63" s="2"/>
      <c r="C63" s="29">
        <f aca="true" t="shared" si="18" ref="C63:O63">ROUND(SUM(C53/C52)*100-100,1)</f>
        <v>3.8</v>
      </c>
      <c r="D63" s="30">
        <f t="shared" si="18"/>
        <v>3.8</v>
      </c>
      <c r="E63" s="30">
        <f t="shared" si="18"/>
        <v>3.8</v>
      </c>
      <c r="F63" s="30">
        <f t="shared" si="18"/>
        <v>1.6</v>
      </c>
      <c r="G63" s="30">
        <f t="shared" si="18"/>
        <v>1.6</v>
      </c>
      <c r="H63" s="30">
        <f t="shared" si="18"/>
        <v>1.6</v>
      </c>
      <c r="I63" s="30">
        <f t="shared" si="18"/>
        <v>0.8</v>
      </c>
      <c r="J63" s="30">
        <f t="shared" si="18"/>
        <v>0.7</v>
      </c>
      <c r="K63" s="30">
        <f t="shared" si="18"/>
        <v>0.8</v>
      </c>
      <c r="L63" s="30">
        <f t="shared" si="18"/>
        <v>0.7</v>
      </c>
      <c r="M63" s="30">
        <f t="shared" si="18"/>
        <v>0.7</v>
      </c>
      <c r="N63" s="30">
        <f t="shared" si="18"/>
        <v>0.7</v>
      </c>
      <c r="O63" s="30">
        <f t="shared" si="18"/>
        <v>1.7</v>
      </c>
    </row>
    <row r="64" spans="1:15" ht="12" customHeight="1">
      <c r="A64" s="2">
        <v>2006</v>
      </c>
      <c r="B64" s="2"/>
      <c r="C64" s="29">
        <f aca="true" t="shared" si="19" ref="C64:O64">ROUND(SUM(C54/C53)*100-100,1)</f>
        <v>0.5</v>
      </c>
      <c r="D64" s="30">
        <f t="shared" si="19"/>
        <v>0.5</v>
      </c>
      <c r="E64" s="30">
        <f t="shared" si="19"/>
        <v>0.6</v>
      </c>
      <c r="F64" s="30">
        <f t="shared" si="19"/>
        <v>0.5</v>
      </c>
      <c r="G64" s="30">
        <f t="shared" si="19"/>
        <v>0.6</v>
      </c>
      <c r="H64" s="30">
        <f t="shared" si="19"/>
        <v>0.6</v>
      </c>
      <c r="I64" s="30">
        <f t="shared" si="19"/>
        <v>0.4</v>
      </c>
      <c r="J64" s="30">
        <f t="shared" si="19"/>
        <v>0.3</v>
      </c>
      <c r="K64" s="30">
        <f t="shared" si="19"/>
        <v>0.3</v>
      </c>
      <c r="L64" s="30">
        <f t="shared" si="19"/>
        <v>0.4</v>
      </c>
      <c r="M64" s="30">
        <f t="shared" si="19"/>
        <v>0.4</v>
      </c>
      <c r="N64" s="30">
        <f t="shared" si="19"/>
        <v>0.3</v>
      </c>
      <c r="O64" s="30">
        <f t="shared" si="19"/>
        <v>0.5</v>
      </c>
    </row>
    <row r="65" spans="1:15" ht="12" customHeight="1">
      <c r="A65" s="2">
        <v>2007</v>
      </c>
      <c r="B65" s="2"/>
      <c r="C65" s="29">
        <f aca="true" t="shared" si="20" ref="C65:O65">ROUND(SUM(C55/C54)*100-100,1)</f>
        <v>0.5</v>
      </c>
      <c r="D65" s="30">
        <f t="shared" si="20"/>
        <v>0.5</v>
      </c>
      <c r="E65" s="30">
        <f t="shared" si="20"/>
        <v>0.6</v>
      </c>
      <c r="F65" s="30">
        <f t="shared" si="20"/>
        <v>0.8</v>
      </c>
      <c r="G65" s="30">
        <f t="shared" si="20"/>
        <v>0.7</v>
      </c>
      <c r="H65" s="30">
        <f t="shared" si="20"/>
        <v>0.8</v>
      </c>
      <c r="I65" s="30">
        <f t="shared" si="20"/>
        <v>1.1</v>
      </c>
      <c r="J65" s="30">
        <f t="shared" si="20"/>
        <v>1.2</v>
      </c>
      <c r="K65" s="30">
        <f t="shared" si="20"/>
        <v>1</v>
      </c>
      <c r="L65" s="30">
        <f t="shared" si="20"/>
        <v>1.1</v>
      </c>
      <c r="M65" s="30">
        <f t="shared" si="20"/>
        <v>1.1</v>
      </c>
      <c r="N65" s="30">
        <f t="shared" si="20"/>
        <v>1.1</v>
      </c>
      <c r="O65" s="30">
        <f t="shared" si="20"/>
        <v>0.8</v>
      </c>
    </row>
    <row r="66" spans="1:15" ht="12" customHeight="1">
      <c r="A66" s="2">
        <v>2008</v>
      </c>
      <c r="B66" s="2"/>
      <c r="C66" s="29">
        <f aca="true" t="shared" si="21" ref="C66:O67">ROUND(SUM(C56/C55)*100-100,1)</f>
        <v>1.6</v>
      </c>
      <c r="D66" s="30">
        <f t="shared" si="21"/>
        <v>1.5</v>
      </c>
      <c r="E66" s="30">
        <f t="shared" si="21"/>
        <v>1.2</v>
      </c>
      <c r="F66" s="30">
        <f t="shared" si="21"/>
        <v>1.5</v>
      </c>
      <c r="G66" s="30">
        <f t="shared" si="21"/>
        <v>1.6</v>
      </c>
      <c r="H66" s="30">
        <f t="shared" si="21"/>
        <v>1.9</v>
      </c>
      <c r="I66" s="30">
        <f t="shared" si="21"/>
        <v>1.9</v>
      </c>
      <c r="J66" s="30">
        <f t="shared" si="21"/>
        <v>1.9</v>
      </c>
      <c r="K66" s="30">
        <f t="shared" si="21"/>
        <v>2</v>
      </c>
      <c r="L66" s="30">
        <f t="shared" si="21"/>
        <v>1.7</v>
      </c>
      <c r="M66" s="30">
        <f t="shared" si="21"/>
        <v>1.7</v>
      </c>
      <c r="N66" s="30">
        <f t="shared" si="21"/>
        <v>1.9</v>
      </c>
      <c r="O66" s="30">
        <f t="shared" si="21"/>
        <v>1.7</v>
      </c>
    </row>
    <row r="67" spans="1:15" ht="12" customHeight="1">
      <c r="A67" s="2">
        <v>2009</v>
      </c>
      <c r="B67" s="2"/>
      <c r="C67" s="29">
        <f aca="true" t="shared" si="22" ref="C67:N68">ROUND(SUM(C57/C56)*100-100,1)</f>
        <v>0.9</v>
      </c>
      <c r="D67" s="30">
        <f t="shared" si="22"/>
        <v>1.1</v>
      </c>
      <c r="E67" s="30">
        <f t="shared" si="22"/>
        <v>1.3</v>
      </c>
      <c r="F67" s="30">
        <f t="shared" si="22"/>
        <v>1.4</v>
      </c>
      <c r="G67" s="30">
        <f t="shared" si="22"/>
        <v>1.4</v>
      </c>
      <c r="H67" s="30">
        <f t="shared" si="22"/>
        <v>1</v>
      </c>
      <c r="I67" s="30">
        <f t="shared" si="22"/>
        <v>0.9</v>
      </c>
      <c r="J67" s="30">
        <f t="shared" si="22"/>
        <v>0.8</v>
      </c>
      <c r="K67" s="30">
        <f t="shared" si="22"/>
        <v>0.8</v>
      </c>
      <c r="L67" s="30">
        <f t="shared" si="22"/>
        <v>0.9</v>
      </c>
      <c r="M67" s="30">
        <f t="shared" si="22"/>
        <v>0.9</v>
      </c>
      <c r="N67" s="30">
        <f t="shared" si="22"/>
        <v>0.8</v>
      </c>
      <c r="O67" s="30">
        <f t="shared" si="21"/>
        <v>1</v>
      </c>
    </row>
    <row r="68" spans="1:15" ht="12" customHeight="1">
      <c r="A68" s="2">
        <v>2010</v>
      </c>
      <c r="B68" s="2"/>
      <c r="C68" s="29">
        <f t="shared" si="22"/>
        <v>0.9</v>
      </c>
      <c r="D68" s="30">
        <f>ROUND(SUM(D58/D57)*100-100,1)</f>
        <v>0.8</v>
      </c>
      <c r="E68" s="30"/>
      <c r="F68" s="30"/>
      <c r="G68" s="30"/>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3" ref="D72:N72">ROUND(SUM(D51/C51)*100-100,1)</f>
        <v>0.1</v>
      </c>
      <c r="E72" s="30">
        <f t="shared" si="23"/>
        <v>0</v>
      </c>
      <c r="F72" s="30">
        <f t="shared" si="23"/>
        <v>-0.1</v>
      </c>
      <c r="G72" s="30">
        <f t="shared" si="23"/>
        <v>0</v>
      </c>
      <c r="H72" s="30">
        <f t="shared" si="23"/>
        <v>0</v>
      </c>
      <c r="I72" s="30">
        <f t="shared" si="23"/>
        <v>0.1</v>
      </c>
      <c r="J72" s="30">
        <f t="shared" si="23"/>
        <v>0.1</v>
      </c>
      <c r="K72" s="30">
        <f t="shared" si="23"/>
        <v>0</v>
      </c>
      <c r="L72" s="30">
        <f t="shared" si="23"/>
        <v>0.1</v>
      </c>
      <c r="M72" s="30">
        <f t="shared" si="23"/>
        <v>0.1</v>
      </c>
      <c r="N72" s="30">
        <f t="shared" si="23"/>
        <v>0.1</v>
      </c>
      <c r="O72" s="26" t="s">
        <v>13</v>
      </c>
    </row>
    <row r="73" spans="1:15" ht="12" customHeight="1">
      <c r="A73" s="2">
        <v>2004</v>
      </c>
      <c r="C73" s="29">
        <f aca="true" t="shared" si="24" ref="C73:C79">ROUND(SUM(C52/N51)*100-100,1)</f>
        <v>16.2</v>
      </c>
      <c r="D73" s="30">
        <f aca="true" t="shared" si="25" ref="D73:N73">ROUND(SUM(D52/C52)*100-100,1)</f>
        <v>0</v>
      </c>
      <c r="E73" s="30">
        <f t="shared" si="25"/>
        <v>0</v>
      </c>
      <c r="F73" s="30">
        <f t="shared" si="25"/>
        <v>2.2</v>
      </c>
      <c r="G73" s="30">
        <f t="shared" si="25"/>
        <v>0</v>
      </c>
      <c r="H73" s="30">
        <f t="shared" si="25"/>
        <v>0</v>
      </c>
      <c r="I73" s="30">
        <f t="shared" si="25"/>
        <v>0.9</v>
      </c>
      <c r="J73" s="30">
        <f t="shared" si="25"/>
        <v>0.1</v>
      </c>
      <c r="K73" s="30">
        <f t="shared" si="25"/>
        <v>0</v>
      </c>
      <c r="L73" s="30">
        <f t="shared" si="25"/>
        <v>0.1</v>
      </c>
      <c r="M73" s="30">
        <f t="shared" si="25"/>
        <v>0.1</v>
      </c>
      <c r="N73" s="30">
        <f t="shared" si="25"/>
        <v>0</v>
      </c>
      <c r="O73" s="26" t="s">
        <v>13</v>
      </c>
    </row>
    <row r="74" spans="1:15" ht="12" customHeight="1">
      <c r="A74" s="2">
        <v>2005</v>
      </c>
      <c r="C74" s="29">
        <f t="shared" si="24"/>
        <v>0.4</v>
      </c>
      <c r="D74" s="30">
        <f aca="true" t="shared" si="26" ref="D74:N74">ROUND(SUM(D53/C53)*100-100,1)</f>
        <v>0</v>
      </c>
      <c r="E74" s="30">
        <f t="shared" si="26"/>
        <v>0</v>
      </c>
      <c r="F74" s="30">
        <f t="shared" si="26"/>
        <v>0</v>
      </c>
      <c r="G74" s="30">
        <f t="shared" si="26"/>
        <v>0</v>
      </c>
      <c r="H74" s="30">
        <f t="shared" si="26"/>
        <v>0</v>
      </c>
      <c r="I74" s="30">
        <f t="shared" si="26"/>
        <v>0.1</v>
      </c>
      <c r="J74" s="30">
        <f t="shared" si="26"/>
        <v>0</v>
      </c>
      <c r="K74" s="30">
        <f t="shared" si="26"/>
        <v>0.1</v>
      </c>
      <c r="L74" s="30">
        <f t="shared" si="26"/>
        <v>0</v>
      </c>
      <c r="M74" s="30">
        <f t="shared" si="26"/>
        <v>0.1</v>
      </c>
      <c r="N74" s="30">
        <f t="shared" si="26"/>
        <v>0</v>
      </c>
      <c r="O74" s="26" t="s">
        <v>13</v>
      </c>
    </row>
    <row r="75" spans="1:15" ht="12" customHeight="1">
      <c r="A75" s="2">
        <v>2006</v>
      </c>
      <c r="C75" s="29">
        <f t="shared" si="24"/>
        <v>0.2</v>
      </c>
      <c r="D75" s="30">
        <f aca="true" t="shared" si="27" ref="D75:N76">ROUND(SUM(D54/C54)*100-100,1)</f>
        <v>0</v>
      </c>
      <c r="E75" s="30">
        <f t="shared" si="27"/>
        <v>0.1</v>
      </c>
      <c r="F75" s="30">
        <f t="shared" si="27"/>
        <v>-0.1</v>
      </c>
      <c r="G75" s="30">
        <f t="shared" si="27"/>
        <v>0.1</v>
      </c>
      <c r="H75" s="30">
        <f t="shared" si="27"/>
        <v>0</v>
      </c>
      <c r="I75" s="30">
        <f t="shared" si="27"/>
        <v>-0.1</v>
      </c>
      <c r="J75" s="30">
        <f t="shared" si="27"/>
        <v>-0.1</v>
      </c>
      <c r="K75" s="30">
        <f t="shared" si="27"/>
        <v>0.1</v>
      </c>
      <c r="L75" s="30">
        <f t="shared" si="27"/>
        <v>0.1</v>
      </c>
      <c r="M75" s="30">
        <f t="shared" si="27"/>
        <v>0.1</v>
      </c>
      <c r="N75" s="30">
        <f t="shared" si="27"/>
        <v>-0.1</v>
      </c>
      <c r="O75" s="26" t="s">
        <v>13</v>
      </c>
    </row>
    <row r="76" spans="1:15" ht="12" customHeight="1">
      <c r="A76" s="2">
        <v>2007</v>
      </c>
      <c r="C76" s="29">
        <f t="shared" si="24"/>
        <v>0.4</v>
      </c>
      <c r="D76" s="30">
        <f>ROUND(SUM(D55/C55)*100-100,1)</f>
        <v>0</v>
      </c>
      <c r="E76" s="30">
        <f>ROUND(SUM(E55/D55)*100-100,1)</f>
        <v>0.2</v>
      </c>
      <c r="F76" s="30">
        <f>ROUND(SUM(F55/E55)*100-100,1)</f>
        <v>0.1</v>
      </c>
      <c r="G76" s="30">
        <f aca="true" t="shared" si="28" ref="G76:L76">ROUND(SUM(G55/F55)*100-100,1)</f>
        <v>0</v>
      </c>
      <c r="H76" s="30">
        <f t="shared" si="28"/>
        <v>0.1</v>
      </c>
      <c r="I76" s="30">
        <f t="shared" si="28"/>
        <v>0.2</v>
      </c>
      <c r="J76" s="30">
        <f t="shared" si="28"/>
        <v>0</v>
      </c>
      <c r="K76" s="30">
        <f t="shared" si="28"/>
        <v>-0.1</v>
      </c>
      <c r="L76" s="30">
        <f t="shared" si="28"/>
        <v>0.2</v>
      </c>
      <c r="M76" s="30">
        <f t="shared" si="27"/>
        <v>0.1</v>
      </c>
      <c r="N76" s="99" t="s">
        <v>79</v>
      </c>
      <c r="O76" s="26" t="s">
        <v>13</v>
      </c>
    </row>
    <row r="77" spans="1:15" ht="12.75">
      <c r="A77" s="2">
        <v>2008</v>
      </c>
      <c r="C77" s="29">
        <f t="shared" si="24"/>
        <v>0.9</v>
      </c>
      <c r="D77" s="30">
        <f>ROUND(SUM(D56/C56)*100-100,1)</f>
        <v>-0.1</v>
      </c>
      <c r="E77" s="30">
        <f aca="true" t="shared" si="29" ref="E77:N77">ROUND(SUM(E56/D56)*100-100,1)</f>
        <v>-0.1</v>
      </c>
      <c r="F77" s="30">
        <f t="shared" si="29"/>
        <v>0.4</v>
      </c>
      <c r="G77" s="30">
        <f t="shared" si="29"/>
        <v>0.1</v>
      </c>
      <c r="H77" s="30">
        <f t="shared" si="29"/>
        <v>0.4</v>
      </c>
      <c r="I77" s="30">
        <f t="shared" si="29"/>
        <v>0.2</v>
      </c>
      <c r="J77" s="30">
        <f t="shared" si="29"/>
        <v>0</v>
      </c>
      <c r="K77" s="30">
        <f t="shared" si="29"/>
        <v>0</v>
      </c>
      <c r="L77" s="30">
        <f t="shared" si="29"/>
        <v>-0.1</v>
      </c>
      <c r="M77" s="30">
        <f t="shared" si="29"/>
        <v>0.1</v>
      </c>
      <c r="N77" s="30">
        <f t="shared" si="29"/>
        <v>0.1</v>
      </c>
      <c r="O77" s="26" t="s">
        <v>13</v>
      </c>
    </row>
    <row r="78" spans="1:15" ht="12.75">
      <c r="A78" s="2">
        <v>2009</v>
      </c>
      <c r="C78" s="29">
        <f t="shared" si="24"/>
        <v>-0.1</v>
      </c>
      <c r="D78" s="30">
        <f>ROUND(SUM(D57/C57)*100-100,1)</f>
        <v>0.1</v>
      </c>
      <c r="E78" s="30">
        <f aca="true" t="shared" si="30" ref="E78:N78">ROUND(SUM(E57/D57)*100-100,1)</f>
        <v>0.1</v>
      </c>
      <c r="F78" s="30">
        <f t="shared" si="30"/>
        <v>0.5</v>
      </c>
      <c r="G78" s="30">
        <f t="shared" si="30"/>
        <v>0.1</v>
      </c>
      <c r="H78" s="30">
        <f t="shared" si="30"/>
        <v>0</v>
      </c>
      <c r="I78" s="30">
        <f t="shared" si="30"/>
        <v>0.1</v>
      </c>
      <c r="J78" s="30">
        <f t="shared" si="30"/>
        <v>-0.1</v>
      </c>
      <c r="K78" s="30">
        <f t="shared" si="30"/>
        <v>0</v>
      </c>
      <c r="L78" s="30">
        <f t="shared" si="30"/>
        <v>0</v>
      </c>
      <c r="M78" s="30">
        <f t="shared" si="30"/>
        <v>0.1</v>
      </c>
      <c r="N78" s="30">
        <f t="shared" si="30"/>
        <v>0</v>
      </c>
      <c r="O78" s="26" t="s">
        <v>13</v>
      </c>
    </row>
    <row r="79" spans="1:15" ht="12.75">
      <c r="A79" s="2">
        <v>2010</v>
      </c>
      <c r="C79" s="29">
        <f t="shared" si="24"/>
        <v>0</v>
      </c>
      <c r="D79" s="30">
        <f>ROUND(SUM(D58/C58)*100-100,1)</f>
        <v>0</v>
      </c>
      <c r="E79" s="30"/>
      <c r="F79" s="30"/>
      <c r="G79" s="30"/>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7">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ROUND(SUM(D24/D23)*100-100,1)</f>
        <v>3.4</v>
      </c>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5" ref="D38:N44">ROUND(SUM(D17/C17)*100-100,1)</f>
        <v>0.7</v>
      </c>
      <c r="E38" s="30">
        <f t="shared" si="5"/>
        <v>0.1</v>
      </c>
      <c r="F38" s="30">
        <f t="shared" si="5"/>
        <v>-0.7</v>
      </c>
      <c r="G38" s="30">
        <f t="shared" si="5"/>
        <v>-0.9</v>
      </c>
      <c r="H38" s="30">
        <f t="shared" si="5"/>
        <v>0.6</v>
      </c>
      <c r="I38" s="30">
        <f t="shared" si="5"/>
        <v>0.2</v>
      </c>
      <c r="J38" s="30">
        <f t="shared" si="5"/>
        <v>0.6</v>
      </c>
      <c r="K38" s="30">
        <f t="shared" si="5"/>
        <v>-0.5</v>
      </c>
      <c r="L38" s="30">
        <f t="shared" si="5"/>
        <v>-0.1</v>
      </c>
      <c r="M38" s="30">
        <f t="shared" si="5"/>
        <v>-0.2</v>
      </c>
      <c r="N38" s="30">
        <f t="shared" si="5"/>
        <v>0.1</v>
      </c>
      <c r="O38" s="26" t="s">
        <v>13</v>
      </c>
    </row>
    <row r="39" spans="1:15" ht="12" customHeight="1">
      <c r="A39" s="2">
        <v>2004</v>
      </c>
      <c r="C39" s="29">
        <f aca="true" t="shared" si="6" ref="C39:C45">ROUND(SUM(C18/N17)*100-100,1)</f>
        <v>0.5</v>
      </c>
      <c r="D39" s="30">
        <f t="shared" si="5"/>
        <v>0.2</v>
      </c>
      <c r="E39" s="30">
        <f t="shared" si="5"/>
        <v>0.3</v>
      </c>
      <c r="F39" s="30">
        <f t="shared" si="5"/>
        <v>1.2</v>
      </c>
      <c r="G39" s="30">
        <f t="shared" si="5"/>
        <v>1.1</v>
      </c>
      <c r="H39" s="30">
        <f t="shared" si="5"/>
        <v>-0.6</v>
      </c>
      <c r="I39" s="30">
        <f t="shared" si="5"/>
        <v>0.6</v>
      </c>
      <c r="J39" s="30">
        <f t="shared" si="5"/>
        <v>0.5</v>
      </c>
      <c r="K39" s="30">
        <f t="shared" si="5"/>
        <v>-0.6</v>
      </c>
      <c r="L39" s="30">
        <f t="shared" si="5"/>
        <v>1</v>
      </c>
      <c r="M39" s="30">
        <f t="shared" si="5"/>
        <v>-1.2</v>
      </c>
      <c r="N39" s="30">
        <f t="shared" si="5"/>
        <v>-0.8</v>
      </c>
      <c r="O39" s="26" t="s">
        <v>13</v>
      </c>
    </row>
    <row r="40" spans="1:15" ht="12" customHeight="1">
      <c r="A40" s="2">
        <v>2005</v>
      </c>
      <c r="C40" s="29">
        <f t="shared" si="6"/>
        <v>1</v>
      </c>
      <c r="D40" s="30">
        <f t="shared" si="5"/>
        <v>0.3</v>
      </c>
      <c r="E40" s="30">
        <f t="shared" si="5"/>
        <v>1.1</v>
      </c>
      <c r="F40" s="30">
        <f t="shared" si="5"/>
        <v>0.9</v>
      </c>
      <c r="G40" s="30">
        <f t="shared" si="5"/>
        <v>0</v>
      </c>
      <c r="H40" s="30">
        <f t="shared" si="5"/>
        <v>0.6</v>
      </c>
      <c r="I40" s="30">
        <f t="shared" si="5"/>
        <v>1.3</v>
      </c>
      <c r="J40" s="30">
        <f t="shared" si="5"/>
        <v>0.5</v>
      </c>
      <c r="K40" s="30">
        <f t="shared" si="5"/>
        <v>1.3</v>
      </c>
      <c r="L40" s="30">
        <f t="shared" si="5"/>
        <v>-0.1</v>
      </c>
      <c r="M40" s="30">
        <f t="shared" si="5"/>
        <v>-1.8</v>
      </c>
      <c r="N40" s="30">
        <f t="shared" si="5"/>
        <v>0.2</v>
      </c>
      <c r="O40" s="26" t="s">
        <v>13</v>
      </c>
    </row>
    <row r="41" spans="1:15" ht="12" customHeight="1">
      <c r="A41" s="2">
        <v>2006</v>
      </c>
      <c r="B41" s="2"/>
      <c r="C41" s="29">
        <f t="shared" si="6"/>
        <v>0.8</v>
      </c>
      <c r="D41" s="30">
        <f t="shared" si="5"/>
        <v>0</v>
      </c>
      <c r="E41" s="30">
        <f t="shared" si="5"/>
        <v>0.1</v>
      </c>
      <c r="F41" s="30">
        <f t="shared" si="5"/>
        <v>1.7</v>
      </c>
      <c r="G41" s="30">
        <f t="shared" si="5"/>
        <v>0.2</v>
      </c>
      <c r="H41" s="30">
        <f t="shared" si="5"/>
        <v>0.7</v>
      </c>
      <c r="I41" s="30">
        <f t="shared" si="5"/>
        <v>0.6</v>
      </c>
      <c r="J41" s="30">
        <f t="shared" si="5"/>
        <v>-0.5</v>
      </c>
      <c r="K41" s="30">
        <f t="shared" si="5"/>
        <v>-2.1</v>
      </c>
      <c r="L41" s="30">
        <f t="shared" si="5"/>
        <v>-0.5</v>
      </c>
      <c r="M41" s="30">
        <f t="shared" si="5"/>
        <v>-0.2</v>
      </c>
      <c r="N41" s="30">
        <f t="shared" si="5"/>
        <v>0.3</v>
      </c>
      <c r="O41" s="26" t="s">
        <v>13</v>
      </c>
    </row>
    <row r="42" spans="1:15" ht="12" customHeight="1">
      <c r="A42" s="2">
        <v>2007</v>
      </c>
      <c r="B42" s="2"/>
      <c r="C42" s="29">
        <f t="shared" si="6"/>
        <v>1.8</v>
      </c>
      <c r="D42" s="30">
        <f t="shared" si="5"/>
        <v>0.5</v>
      </c>
      <c r="E42" s="30">
        <f t="shared" si="5"/>
        <v>1.1</v>
      </c>
      <c r="F42" s="30">
        <f t="shared" si="5"/>
        <v>1</v>
      </c>
      <c r="G42" s="30">
        <f t="shared" si="5"/>
        <v>0.5</v>
      </c>
      <c r="H42" s="30">
        <f t="shared" si="5"/>
        <v>0.2</v>
      </c>
      <c r="I42" s="30">
        <f>ROUND(SUM(I21/H21)*100-100,1)</f>
        <v>0.5</v>
      </c>
      <c r="J42" s="30">
        <f t="shared" si="5"/>
        <v>-0.7</v>
      </c>
      <c r="K42" s="30">
        <f t="shared" si="5"/>
        <v>0.5</v>
      </c>
      <c r="L42" s="30">
        <f t="shared" si="5"/>
        <v>-0.2</v>
      </c>
      <c r="M42" s="30">
        <f t="shared" si="5"/>
        <v>2.1</v>
      </c>
      <c r="N42" s="30">
        <f t="shared" si="5"/>
        <v>-1.3</v>
      </c>
      <c r="O42" s="26" t="s">
        <v>13</v>
      </c>
    </row>
    <row r="43" spans="1:15" ht="12" customHeight="1">
      <c r="A43" s="2">
        <v>2008</v>
      </c>
      <c r="B43" s="2"/>
      <c r="C43" s="29">
        <f t="shared" si="6"/>
        <v>0.6</v>
      </c>
      <c r="D43" s="30">
        <f t="shared" si="5"/>
        <v>-0.1</v>
      </c>
      <c r="E43" s="30">
        <f t="shared" si="5"/>
        <v>1.5</v>
      </c>
      <c r="F43" s="30">
        <f t="shared" si="5"/>
        <v>0</v>
      </c>
      <c r="G43" s="30">
        <f t="shared" si="5"/>
        <v>1.6</v>
      </c>
      <c r="H43" s="30">
        <f t="shared" si="5"/>
        <v>1</v>
      </c>
      <c r="I43" s="30">
        <f t="shared" si="5"/>
        <v>0.7</v>
      </c>
      <c r="J43" s="30">
        <f t="shared" si="5"/>
        <v>-1.8</v>
      </c>
      <c r="K43" s="30">
        <f t="shared" si="5"/>
        <v>0.2</v>
      </c>
      <c r="L43" s="30">
        <f t="shared" si="5"/>
        <v>-2.1</v>
      </c>
      <c r="M43" s="30">
        <f t="shared" si="5"/>
        <v>-2.5</v>
      </c>
      <c r="N43" s="30">
        <f t="shared" si="5"/>
        <v>-1.7</v>
      </c>
      <c r="O43" s="26" t="s">
        <v>13</v>
      </c>
    </row>
    <row r="44" spans="1:15" ht="12" customHeight="1">
      <c r="A44" s="2">
        <v>2009</v>
      </c>
      <c r="B44" s="2"/>
      <c r="C44" s="29">
        <f t="shared" si="6"/>
        <v>0.7</v>
      </c>
      <c r="D44" s="30">
        <f t="shared" si="5"/>
        <v>0.7</v>
      </c>
      <c r="E44" s="30">
        <f t="shared" si="5"/>
        <v>-0.3</v>
      </c>
      <c r="F44" s="30">
        <f t="shared" si="5"/>
        <v>1</v>
      </c>
      <c r="G44" s="30">
        <f t="shared" si="5"/>
        <v>0.6</v>
      </c>
      <c r="H44" s="30">
        <f t="shared" si="5"/>
        <v>1.2</v>
      </c>
      <c r="I44" s="30">
        <f t="shared" si="5"/>
        <v>-0.7</v>
      </c>
      <c r="J44" s="30">
        <f t="shared" si="5"/>
        <v>1.2</v>
      </c>
      <c r="K44" s="30">
        <f t="shared" si="5"/>
        <v>-0.9</v>
      </c>
      <c r="L44" s="30">
        <f t="shared" si="5"/>
        <v>0.2</v>
      </c>
      <c r="M44" s="30">
        <f t="shared" si="5"/>
        <v>0.6</v>
      </c>
      <c r="N44" s="30">
        <f t="shared" si="5"/>
        <v>-0.2</v>
      </c>
      <c r="O44" s="26" t="s">
        <v>13</v>
      </c>
    </row>
    <row r="45" spans="1:15" ht="12" customHeight="1">
      <c r="A45" s="2">
        <v>2010</v>
      </c>
      <c r="B45" s="2"/>
      <c r="C45" s="29">
        <f t="shared" si="6"/>
        <v>1.1</v>
      </c>
      <c r="D45" s="30">
        <f>ROUND(SUM(D24/C24)*100-100,1)</f>
        <v>-0.5</v>
      </c>
      <c r="E45" s="30"/>
      <c r="F45" s="30"/>
      <c r="G45" s="30"/>
      <c r="H45" s="30"/>
      <c r="I45" s="30"/>
      <c r="J45" s="30"/>
      <c r="K45" s="30"/>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7"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7"/>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7">
        <f t="shared" si="7"/>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7"/>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7"/>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7"/>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7"/>
        <v>89.8</v>
      </c>
    </row>
    <row r="57" spans="1:15" ht="12" customHeight="1">
      <c r="A57" s="2">
        <v>2010</v>
      </c>
      <c r="B57" s="2"/>
      <c r="C57" s="22">
        <v>88.8</v>
      </c>
      <c r="D57" s="23">
        <v>88.6</v>
      </c>
      <c r="E57" s="23"/>
      <c r="F57" s="23"/>
      <c r="G57" s="23"/>
      <c r="H57" s="23"/>
      <c r="I57" s="23"/>
      <c r="J57" s="23"/>
      <c r="K57" s="23"/>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8" ref="C61:C67">ROUND(SUM(C51/C50)*100-100,1)</f>
        <v>0.9</v>
      </c>
      <c r="D61" s="30">
        <f aca="true" t="shared" si="9" ref="D61:O61">ROUND(SUM(D51/D50)*100-100,1)</f>
        <v>0.3</v>
      </c>
      <c r="E61" s="30">
        <f t="shared" si="9"/>
        <v>0.4</v>
      </c>
      <c r="F61" s="30">
        <f t="shared" si="9"/>
        <v>-0.3</v>
      </c>
      <c r="G61" s="30">
        <f t="shared" si="9"/>
        <v>-0.6</v>
      </c>
      <c r="H61" s="30">
        <f t="shared" si="9"/>
        <v>-0.8</v>
      </c>
      <c r="I61" s="30">
        <f t="shared" si="9"/>
        <v>-0.7</v>
      </c>
      <c r="J61" s="30">
        <f t="shared" si="9"/>
        <v>-0.8</v>
      </c>
      <c r="K61" s="30">
        <f t="shared" si="9"/>
        <v>-2.3</v>
      </c>
      <c r="L61" s="30">
        <f t="shared" si="9"/>
        <v>-2.3</v>
      </c>
      <c r="M61" s="30">
        <f t="shared" si="9"/>
        <v>-2.1</v>
      </c>
      <c r="N61" s="30">
        <f t="shared" si="9"/>
        <v>-1.8</v>
      </c>
      <c r="O61" s="30">
        <f t="shared" si="9"/>
        <v>-0.9</v>
      </c>
    </row>
    <row r="62" spans="1:15" ht="12" customHeight="1">
      <c r="A62" s="2">
        <v>2005</v>
      </c>
      <c r="B62" s="2"/>
      <c r="C62" s="29">
        <f t="shared" si="8"/>
        <v>-1.2</v>
      </c>
      <c r="D62" s="30">
        <f aca="true" t="shared" si="10" ref="D62:O62">ROUND(SUM(D52/D51)*100-100,1)</f>
        <v>-1.2</v>
      </c>
      <c r="E62" s="30">
        <f t="shared" si="10"/>
        <v>-1.3</v>
      </c>
      <c r="F62" s="30">
        <f t="shared" si="10"/>
        <v>-1.2</v>
      </c>
      <c r="G62" s="30">
        <f t="shared" si="10"/>
        <v>-1.1</v>
      </c>
      <c r="H62" s="30">
        <f t="shared" si="10"/>
        <v>-0.9</v>
      </c>
      <c r="I62" s="30">
        <f t="shared" si="10"/>
        <v>-1.4</v>
      </c>
      <c r="J62" s="30">
        <f t="shared" si="10"/>
        <v>-1.6</v>
      </c>
      <c r="K62" s="30">
        <f t="shared" si="10"/>
        <v>-2.3</v>
      </c>
      <c r="L62" s="30">
        <f t="shared" si="10"/>
        <v>-2.9</v>
      </c>
      <c r="M62" s="30">
        <f t="shared" si="10"/>
        <v>-3.3</v>
      </c>
      <c r="N62" s="30">
        <f t="shared" si="10"/>
        <v>-3.5</v>
      </c>
      <c r="O62" s="30">
        <f t="shared" si="10"/>
        <v>-1.8</v>
      </c>
    </row>
    <row r="63" spans="1:15" ht="12" customHeight="1">
      <c r="A63" s="2">
        <v>2006</v>
      </c>
      <c r="B63" s="2"/>
      <c r="C63" s="29">
        <f t="shared" si="8"/>
        <v>-4.2</v>
      </c>
      <c r="D63" s="30">
        <f aca="true" t="shared" si="11" ref="D63:N65">ROUND(SUM(D53/D52)*100-100,1)</f>
        <v>-4.1</v>
      </c>
      <c r="E63" s="30">
        <f t="shared" si="11"/>
        <v>-4.3</v>
      </c>
      <c r="F63" s="30">
        <f t="shared" si="11"/>
        <v>-4.3</v>
      </c>
      <c r="G63" s="30">
        <f t="shared" si="11"/>
        <v>-4.3</v>
      </c>
      <c r="H63" s="30">
        <f t="shared" si="11"/>
        <v>-4.4</v>
      </c>
      <c r="I63" s="30">
        <f t="shared" si="11"/>
        <v>-4.5</v>
      </c>
      <c r="J63" s="30">
        <f t="shared" si="11"/>
        <v>-4.4</v>
      </c>
      <c r="K63" s="30">
        <f t="shared" si="11"/>
        <v>-3.8</v>
      </c>
      <c r="L63" s="30">
        <f t="shared" si="11"/>
        <v>-3.4</v>
      </c>
      <c r="M63" s="30">
        <f t="shared" si="11"/>
        <v>-3.1</v>
      </c>
      <c r="N63" s="30">
        <f t="shared" si="11"/>
        <v>-2.9</v>
      </c>
      <c r="O63" s="30">
        <f>ROUND(SUM(O53/O52)*100-100,1)</f>
        <v>-4</v>
      </c>
    </row>
    <row r="64" spans="1:15" ht="12" customHeight="1">
      <c r="A64" s="2">
        <v>2007</v>
      </c>
      <c r="B64" s="2"/>
      <c r="C64" s="29">
        <f t="shared" si="8"/>
        <v>-1.1</v>
      </c>
      <c r="D64" s="30">
        <f t="shared" si="11"/>
        <v>-1.3</v>
      </c>
      <c r="E64" s="30">
        <f t="shared" si="11"/>
        <v>-1.1</v>
      </c>
      <c r="F64" s="30">
        <f t="shared" si="11"/>
        <v>-1</v>
      </c>
      <c r="G64" s="30">
        <f t="shared" si="11"/>
        <v>-0.9</v>
      </c>
      <c r="H64" s="30">
        <f t="shared" si="11"/>
        <v>-1.3</v>
      </c>
      <c r="I64" s="30">
        <f t="shared" si="11"/>
        <v>-1.1</v>
      </c>
      <c r="J64" s="30">
        <f t="shared" si="11"/>
        <v>-1</v>
      </c>
      <c r="K64" s="30">
        <f t="shared" si="11"/>
        <v>-0.9</v>
      </c>
      <c r="L64" s="30">
        <f t="shared" si="11"/>
        <v>-1.2</v>
      </c>
      <c r="M64" s="30">
        <f t="shared" si="11"/>
        <v>-1.2</v>
      </c>
      <c r="N64" s="30">
        <f t="shared" si="11"/>
        <v>-1.1</v>
      </c>
      <c r="O64" s="30">
        <f>ROUND(SUM(O54/O53)*100-100,1)</f>
        <v>-1.1</v>
      </c>
    </row>
    <row r="65" spans="1:15" ht="12" customHeight="1">
      <c r="A65" s="2">
        <v>2008</v>
      </c>
      <c r="B65" s="2"/>
      <c r="C65" s="29">
        <f t="shared" si="8"/>
        <v>-2.9</v>
      </c>
      <c r="D65" s="30">
        <f t="shared" si="11"/>
        <v>-3</v>
      </c>
      <c r="E65" s="30">
        <f t="shared" si="11"/>
        <v>-3.2</v>
      </c>
      <c r="F65" s="30">
        <f t="shared" si="11"/>
        <v>-3.2</v>
      </c>
      <c r="G65" s="30">
        <f t="shared" si="11"/>
        <v>-3.6</v>
      </c>
      <c r="H65" s="30">
        <f t="shared" si="11"/>
        <v>-3.6</v>
      </c>
      <c r="I65" s="30">
        <f t="shared" si="11"/>
        <v>-3.3</v>
      </c>
      <c r="J65" s="30">
        <f t="shared" si="11"/>
        <v>-3.6</v>
      </c>
      <c r="K65" s="30">
        <f t="shared" si="11"/>
        <v>-3.7</v>
      </c>
      <c r="L65" s="30">
        <f t="shared" si="11"/>
        <v>-3.5</v>
      </c>
      <c r="M65" s="30">
        <f t="shared" si="11"/>
        <v>-3.2</v>
      </c>
      <c r="N65" s="30">
        <f t="shared" si="11"/>
        <v>-3.3</v>
      </c>
      <c r="O65" s="30">
        <f>ROUND(SUM(O55/O54)*100-100,1)</f>
        <v>-3.3</v>
      </c>
    </row>
    <row r="66" spans="1:15" ht="12" customHeight="1">
      <c r="A66" s="2">
        <v>2009</v>
      </c>
      <c r="B66" s="2"/>
      <c r="C66" s="29">
        <f t="shared" si="8"/>
        <v>-3</v>
      </c>
      <c r="D66" s="30">
        <f aca="true" t="shared" si="12" ref="D66:N66">ROUND(SUM(D56/D55)*100-100,1)</f>
        <v>-2.9</v>
      </c>
      <c r="E66" s="30">
        <f t="shared" si="12"/>
        <v>-2.8</v>
      </c>
      <c r="F66" s="30">
        <f t="shared" si="12"/>
        <v>-2.7</v>
      </c>
      <c r="G66" s="30">
        <f t="shared" si="12"/>
        <v>-2.5</v>
      </c>
      <c r="H66" s="30">
        <f t="shared" si="12"/>
        <v>-2.1</v>
      </c>
      <c r="I66" s="30">
        <f t="shared" si="12"/>
        <v>-2.1</v>
      </c>
      <c r="J66" s="30">
        <f t="shared" si="12"/>
        <v>-1.6</v>
      </c>
      <c r="K66" s="30">
        <f t="shared" si="12"/>
        <v>-1.5</v>
      </c>
      <c r="L66" s="30">
        <f t="shared" si="12"/>
        <v>-1.4</v>
      </c>
      <c r="M66" s="30">
        <f t="shared" si="12"/>
        <v>-1.9</v>
      </c>
      <c r="N66" s="30">
        <f t="shared" si="12"/>
        <v>-1.8</v>
      </c>
      <c r="O66" s="30">
        <f>ROUND(SUM(O56/O55)*100-100,1)</f>
        <v>-2.2</v>
      </c>
    </row>
    <row r="67" spans="1:15" ht="12" customHeight="1">
      <c r="A67" s="2">
        <v>2010</v>
      </c>
      <c r="B67" s="2"/>
      <c r="C67" s="29">
        <f t="shared" si="8"/>
        <v>-1.9</v>
      </c>
      <c r="D67" s="30">
        <f>ROUND(SUM(D57/D56)*100-100,1)</f>
        <v>-1.8</v>
      </c>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3" ref="D71:N77">ROUND(SUM(D50/C50)*100-100,1)</f>
        <v>0.4</v>
      </c>
      <c r="E71" s="30">
        <f t="shared" si="13"/>
        <v>0</v>
      </c>
      <c r="F71" s="30">
        <f t="shared" si="13"/>
        <v>0.3</v>
      </c>
      <c r="G71" s="30">
        <f t="shared" si="13"/>
        <v>0</v>
      </c>
      <c r="H71" s="30">
        <f t="shared" si="13"/>
        <v>0</v>
      </c>
      <c r="I71" s="30">
        <f t="shared" si="13"/>
        <v>-0.1</v>
      </c>
      <c r="J71" s="30">
        <f t="shared" si="13"/>
        <v>-0.1</v>
      </c>
      <c r="K71" s="30">
        <f t="shared" si="13"/>
        <v>1.5</v>
      </c>
      <c r="L71" s="30">
        <f t="shared" si="13"/>
        <v>0</v>
      </c>
      <c r="M71" s="30">
        <f t="shared" si="13"/>
        <v>-0.4</v>
      </c>
      <c r="N71" s="30">
        <f t="shared" si="13"/>
        <v>-0.6</v>
      </c>
      <c r="O71" s="26" t="s">
        <v>13</v>
      </c>
    </row>
    <row r="72" spans="1:15" ht="12" customHeight="1">
      <c r="A72" s="2">
        <v>2004</v>
      </c>
      <c r="C72" s="29">
        <f aca="true" t="shared" si="14" ref="C72:C78">ROUND(SUM(C51/N50)*100-100,1)</f>
        <v>-0.1</v>
      </c>
      <c r="D72" s="30">
        <f t="shared" si="13"/>
        <v>-0.2</v>
      </c>
      <c r="E72" s="30">
        <f t="shared" si="13"/>
        <v>0.1</v>
      </c>
      <c r="F72" s="30">
        <f t="shared" si="13"/>
        <v>-0.4</v>
      </c>
      <c r="G72" s="30">
        <f t="shared" si="13"/>
        <v>-0.3</v>
      </c>
      <c r="H72" s="30">
        <f t="shared" si="13"/>
        <v>-0.2</v>
      </c>
      <c r="I72" s="30">
        <f t="shared" si="13"/>
        <v>0</v>
      </c>
      <c r="J72" s="30">
        <f t="shared" si="13"/>
        <v>-0.2</v>
      </c>
      <c r="K72" s="30">
        <f t="shared" si="13"/>
        <v>-0.1</v>
      </c>
      <c r="L72" s="30">
        <f t="shared" si="13"/>
        <v>0</v>
      </c>
      <c r="M72" s="30">
        <f t="shared" si="13"/>
        <v>-0.2</v>
      </c>
      <c r="N72" s="30">
        <f t="shared" si="13"/>
        <v>-0.2</v>
      </c>
      <c r="O72" s="26" t="s">
        <v>13</v>
      </c>
    </row>
    <row r="73" spans="1:15" ht="12" customHeight="1">
      <c r="A73" s="2">
        <v>2005</v>
      </c>
      <c r="C73" s="29">
        <f t="shared" si="14"/>
        <v>0.5</v>
      </c>
      <c r="D73" s="30">
        <f>ROUND(SUM(D52/C52)*100-100,1)</f>
        <v>-0.2</v>
      </c>
      <c r="E73" s="30">
        <f t="shared" si="13"/>
        <v>0</v>
      </c>
      <c r="F73" s="30">
        <f t="shared" si="13"/>
        <v>-0.3</v>
      </c>
      <c r="G73" s="30">
        <f t="shared" si="13"/>
        <v>-0.2</v>
      </c>
      <c r="H73" s="30">
        <f t="shared" si="13"/>
        <v>0</v>
      </c>
      <c r="I73" s="30">
        <f t="shared" si="13"/>
        <v>-0.5</v>
      </c>
      <c r="J73" s="30">
        <f t="shared" si="13"/>
        <v>-0.4</v>
      </c>
      <c r="K73" s="30">
        <f t="shared" si="13"/>
        <v>-0.8</v>
      </c>
      <c r="L73" s="30">
        <f t="shared" si="13"/>
        <v>-0.6</v>
      </c>
      <c r="M73" s="30">
        <f t="shared" si="13"/>
        <v>-0.6</v>
      </c>
      <c r="N73" s="30">
        <f t="shared" si="13"/>
        <v>-0.4</v>
      </c>
      <c r="O73" s="26" t="s">
        <v>13</v>
      </c>
    </row>
    <row r="74" spans="1:15" ht="12" customHeight="1">
      <c r="A74" s="2">
        <v>2006</v>
      </c>
      <c r="B74" s="2"/>
      <c r="C74" s="29">
        <f t="shared" si="14"/>
        <v>-0.3</v>
      </c>
      <c r="D74" s="30">
        <f t="shared" si="13"/>
        <v>-0.1</v>
      </c>
      <c r="E74" s="30">
        <f t="shared" si="13"/>
        <v>-0.2</v>
      </c>
      <c r="F74" s="30">
        <f t="shared" si="13"/>
        <v>-0.2</v>
      </c>
      <c r="G74" s="30">
        <f t="shared" si="13"/>
        <v>-0.2</v>
      </c>
      <c r="H74" s="30">
        <f t="shared" si="13"/>
        <v>-0.1</v>
      </c>
      <c r="I74" s="30">
        <f t="shared" si="13"/>
        <v>-0.6</v>
      </c>
      <c r="J74" s="30">
        <f t="shared" si="13"/>
        <v>-0.3</v>
      </c>
      <c r="K74" s="30">
        <f t="shared" si="13"/>
        <v>-0.2</v>
      </c>
      <c r="L74" s="30">
        <f t="shared" si="13"/>
        <v>-0.1</v>
      </c>
      <c r="M74" s="30">
        <f t="shared" si="13"/>
        <v>-0.3</v>
      </c>
      <c r="N74" s="30">
        <f t="shared" si="13"/>
        <v>-0.2</v>
      </c>
      <c r="O74" s="26" t="s">
        <v>13</v>
      </c>
    </row>
    <row r="75" spans="1:15" ht="12" customHeight="1">
      <c r="A75" s="2">
        <v>2007</v>
      </c>
      <c r="B75" s="2"/>
      <c r="C75" s="29">
        <f t="shared" si="14"/>
        <v>1.5</v>
      </c>
      <c r="D75" s="30">
        <f t="shared" si="13"/>
        <v>-0.3</v>
      </c>
      <c r="E75" s="30">
        <f t="shared" si="13"/>
        <v>0</v>
      </c>
      <c r="F75" s="30">
        <f t="shared" si="13"/>
        <v>-0.1</v>
      </c>
      <c r="G75" s="30">
        <f t="shared" si="13"/>
        <v>-0.1</v>
      </c>
      <c r="H75" s="30">
        <f t="shared" si="13"/>
        <v>-0.5</v>
      </c>
      <c r="I75" s="30">
        <f>ROUND(SUM(I54/H54)*100-100,1)</f>
        <v>-0.4</v>
      </c>
      <c r="J75" s="30">
        <f t="shared" si="13"/>
        <v>-0.2</v>
      </c>
      <c r="K75" s="30">
        <f t="shared" si="13"/>
        <v>-0.1</v>
      </c>
      <c r="L75" s="30">
        <f t="shared" si="13"/>
        <v>-0.3</v>
      </c>
      <c r="M75" s="30">
        <f t="shared" si="13"/>
        <v>-0.3</v>
      </c>
      <c r="N75" s="30">
        <f t="shared" si="13"/>
        <v>-0.1</v>
      </c>
      <c r="O75" s="26" t="s">
        <v>13</v>
      </c>
    </row>
    <row r="76" spans="1:15" ht="12" customHeight="1">
      <c r="A76" s="2">
        <v>2008</v>
      </c>
      <c r="C76" s="29">
        <f t="shared" si="14"/>
        <v>-0.4</v>
      </c>
      <c r="D76" s="30">
        <f t="shared" si="13"/>
        <v>-0.4</v>
      </c>
      <c r="E76" s="30">
        <f t="shared" si="13"/>
        <v>-0.2</v>
      </c>
      <c r="F76" s="30">
        <f t="shared" si="13"/>
        <v>-0.1</v>
      </c>
      <c r="G76" s="30">
        <f t="shared" si="13"/>
        <v>-0.4</v>
      </c>
      <c r="H76" s="30">
        <f t="shared" si="13"/>
        <v>-0.5</v>
      </c>
      <c r="I76" s="30">
        <f t="shared" si="13"/>
        <v>-0.1</v>
      </c>
      <c r="J76" s="30">
        <f t="shared" si="13"/>
        <v>-0.5</v>
      </c>
      <c r="K76" s="30">
        <f t="shared" si="13"/>
        <v>-0.2</v>
      </c>
      <c r="L76" s="30">
        <f t="shared" si="13"/>
        <v>-0.1</v>
      </c>
      <c r="M76" s="30">
        <f t="shared" si="13"/>
        <v>0</v>
      </c>
      <c r="N76" s="30">
        <f t="shared" si="13"/>
        <v>-0.2</v>
      </c>
      <c r="O76" s="26" t="s">
        <v>13</v>
      </c>
    </row>
    <row r="77" spans="1:15" ht="12" customHeight="1">
      <c r="A77" s="2">
        <v>2009</v>
      </c>
      <c r="C77" s="29">
        <f t="shared" si="14"/>
        <v>-0.1</v>
      </c>
      <c r="D77" s="30">
        <f t="shared" si="13"/>
        <v>-0.3</v>
      </c>
      <c r="E77" s="30">
        <f t="shared" si="13"/>
        <v>-0.1</v>
      </c>
      <c r="F77" s="30">
        <f t="shared" si="13"/>
        <v>0</v>
      </c>
      <c r="G77" s="30">
        <f t="shared" si="13"/>
        <v>-0.2</v>
      </c>
      <c r="H77" s="30">
        <f t="shared" si="13"/>
        <v>-0.1</v>
      </c>
      <c r="I77" s="30">
        <f t="shared" si="13"/>
        <v>-0.1</v>
      </c>
      <c r="J77" s="30">
        <f t="shared" si="13"/>
        <v>-0.1</v>
      </c>
      <c r="K77" s="30">
        <f t="shared" si="13"/>
        <v>-0.1</v>
      </c>
      <c r="L77" s="30">
        <f t="shared" si="13"/>
        <v>0</v>
      </c>
      <c r="M77" s="30">
        <f t="shared" si="13"/>
        <v>-0.4</v>
      </c>
      <c r="N77" s="30">
        <f t="shared" si="13"/>
        <v>-0.1</v>
      </c>
      <c r="O77" s="26" t="s">
        <v>13</v>
      </c>
    </row>
    <row r="78" spans="1:15" ht="12" customHeight="1">
      <c r="A78" s="2">
        <v>2010</v>
      </c>
      <c r="C78" s="29">
        <f t="shared" si="14"/>
        <v>-0.2</v>
      </c>
      <c r="D78" s="30">
        <f>ROUND(SUM(D57/C57)*100-100,1)</f>
        <v>-0.2</v>
      </c>
      <c r="E78" s="30"/>
      <c r="F78" s="30"/>
      <c r="G78" s="30"/>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2">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ROUND(SUM(D24/D23)*100-100,1)</f>
        <v>0.1</v>
      </c>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6" ref="D38:N44">ROUND(SUM(D17/C17)*100-100,1)</f>
        <v>1.4</v>
      </c>
      <c r="E38" s="30">
        <f t="shared" si="6"/>
        <v>-0.6</v>
      </c>
      <c r="F38" s="30">
        <f t="shared" si="6"/>
        <v>-0.4</v>
      </c>
      <c r="G38" s="30">
        <f t="shared" si="6"/>
        <v>-0.8</v>
      </c>
      <c r="H38" s="30">
        <f t="shared" si="6"/>
        <v>0.7</v>
      </c>
      <c r="I38" s="30">
        <f t="shared" si="6"/>
        <v>1.3</v>
      </c>
      <c r="J38" s="30">
        <f t="shared" si="6"/>
        <v>0.6</v>
      </c>
      <c r="K38" s="30">
        <f t="shared" si="6"/>
        <v>-1.3</v>
      </c>
      <c r="L38" s="30">
        <f t="shared" si="6"/>
        <v>-1.4</v>
      </c>
      <c r="M38" s="30">
        <f t="shared" si="6"/>
        <v>-0.8</v>
      </c>
      <c r="N38" s="30">
        <f t="shared" si="6"/>
        <v>5.7</v>
      </c>
      <c r="O38" s="26" t="s">
        <v>13</v>
      </c>
    </row>
    <row r="39" spans="1:15" ht="12" customHeight="1">
      <c r="A39" s="2">
        <v>2004</v>
      </c>
      <c r="C39" s="29">
        <f aca="true" t="shared" si="7" ref="C39:C45">ROUND(SUM(C18/N17)*100-100,1)</f>
        <v>-5.7</v>
      </c>
      <c r="D39" s="30">
        <f t="shared" si="6"/>
        <v>1.8</v>
      </c>
      <c r="E39" s="30">
        <f t="shared" si="6"/>
        <v>-0.8</v>
      </c>
      <c r="F39" s="30">
        <f t="shared" si="6"/>
        <v>-0.3</v>
      </c>
      <c r="G39" s="30">
        <f t="shared" si="6"/>
        <v>-0.3</v>
      </c>
      <c r="H39" s="30">
        <f t="shared" si="6"/>
        <v>0.4</v>
      </c>
      <c r="I39" s="30">
        <f t="shared" si="6"/>
        <v>1.4</v>
      </c>
      <c r="J39" s="30">
        <f t="shared" si="6"/>
        <v>0.8</v>
      </c>
      <c r="K39" s="30">
        <f t="shared" si="6"/>
        <v>-1.8</v>
      </c>
      <c r="L39" s="30">
        <f t="shared" si="6"/>
        <v>-0.6</v>
      </c>
      <c r="M39" s="30">
        <f t="shared" si="6"/>
        <v>-1.1</v>
      </c>
      <c r="N39" s="30">
        <f t="shared" si="6"/>
        <v>6.9</v>
      </c>
      <c r="O39" s="26" t="s">
        <v>13</v>
      </c>
    </row>
    <row r="40" spans="1:15" ht="12" customHeight="1">
      <c r="A40" s="2">
        <v>2005</v>
      </c>
      <c r="C40" s="29">
        <f t="shared" si="7"/>
        <v>-6.2</v>
      </c>
      <c r="D40" s="30">
        <f t="shared" si="6"/>
        <v>1.6</v>
      </c>
      <c r="E40" s="30">
        <f t="shared" si="6"/>
        <v>0.2</v>
      </c>
      <c r="F40" s="30">
        <f t="shared" si="6"/>
        <v>-3.4</v>
      </c>
      <c r="G40" s="30">
        <f t="shared" si="6"/>
        <v>1.5</v>
      </c>
      <c r="H40" s="30">
        <f t="shared" si="6"/>
        <v>-0.4</v>
      </c>
      <c r="I40" s="30">
        <f t="shared" si="6"/>
        <v>2.3</v>
      </c>
      <c r="J40" s="30">
        <f t="shared" si="6"/>
        <v>0.4</v>
      </c>
      <c r="K40" s="30">
        <f t="shared" si="6"/>
        <v>-1.9</v>
      </c>
      <c r="L40" s="30">
        <f t="shared" si="6"/>
        <v>-0.1</v>
      </c>
      <c r="M40" s="30">
        <f t="shared" si="6"/>
        <v>-0.8</v>
      </c>
      <c r="N40" s="30">
        <f t="shared" si="6"/>
        <v>4.1</v>
      </c>
      <c r="O40" s="26" t="s">
        <v>13</v>
      </c>
    </row>
    <row r="41" spans="1:15" ht="12" customHeight="1">
      <c r="A41" s="2">
        <v>2006</v>
      </c>
      <c r="B41" s="2"/>
      <c r="C41" s="29">
        <f t="shared" si="7"/>
        <v>-4.2</v>
      </c>
      <c r="D41" s="30">
        <f t="shared" si="6"/>
        <v>2</v>
      </c>
      <c r="E41" s="30">
        <f t="shared" si="6"/>
        <v>-0.8</v>
      </c>
      <c r="F41" s="30">
        <f t="shared" si="6"/>
        <v>-0.5</v>
      </c>
      <c r="G41" s="30">
        <f t="shared" si="6"/>
        <v>-1.3</v>
      </c>
      <c r="H41" s="30">
        <f t="shared" si="6"/>
        <v>0.9</v>
      </c>
      <c r="I41" s="30">
        <f t="shared" si="6"/>
        <v>2.2</v>
      </c>
      <c r="J41" s="30">
        <f t="shared" si="6"/>
        <v>-0.5</v>
      </c>
      <c r="K41" s="30">
        <f t="shared" si="6"/>
        <v>-1.4</v>
      </c>
      <c r="L41" s="30">
        <f t="shared" si="6"/>
        <v>-0.1</v>
      </c>
      <c r="M41" s="30">
        <f t="shared" si="6"/>
        <v>-0.9</v>
      </c>
      <c r="N41" s="30">
        <f t="shared" si="6"/>
        <v>4.4</v>
      </c>
      <c r="O41" s="26" t="s">
        <v>13</v>
      </c>
    </row>
    <row r="42" spans="1:15" ht="12" customHeight="1">
      <c r="A42" s="2">
        <v>2007</v>
      </c>
      <c r="B42" s="2"/>
      <c r="C42" s="29">
        <f t="shared" si="7"/>
        <v>-3.8</v>
      </c>
      <c r="D42" s="30">
        <f t="shared" si="6"/>
        <v>2.2</v>
      </c>
      <c r="E42" s="30">
        <f t="shared" si="6"/>
        <v>-0.8</v>
      </c>
      <c r="F42" s="30">
        <f t="shared" si="6"/>
        <v>-0.6</v>
      </c>
      <c r="G42" s="30">
        <f t="shared" si="6"/>
        <v>-0.3</v>
      </c>
      <c r="H42" s="30">
        <f t="shared" si="6"/>
        <v>-0.7</v>
      </c>
      <c r="I42" s="30">
        <f>ROUND(SUM(I21/H21)*100-100,1)</f>
        <v>3.3</v>
      </c>
      <c r="J42" s="30">
        <f t="shared" si="6"/>
        <v>-0.5</v>
      </c>
      <c r="K42" s="30">
        <f t="shared" si="6"/>
        <v>-1.3</v>
      </c>
      <c r="L42" s="30">
        <f t="shared" si="6"/>
        <v>-0.6</v>
      </c>
      <c r="M42" s="30">
        <f t="shared" si="6"/>
        <v>-0.7</v>
      </c>
      <c r="N42" s="30">
        <f t="shared" si="6"/>
        <v>4.7</v>
      </c>
      <c r="O42" s="26" t="s">
        <v>13</v>
      </c>
    </row>
    <row r="43" spans="1:15" ht="12" customHeight="1">
      <c r="A43" s="2">
        <v>2008</v>
      </c>
      <c r="B43" s="2"/>
      <c r="C43" s="29">
        <f t="shared" si="7"/>
        <v>-4.7</v>
      </c>
      <c r="D43" s="30">
        <f t="shared" si="6"/>
        <v>1.8</v>
      </c>
      <c r="E43" s="30">
        <f t="shared" si="6"/>
        <v>0.4</v>
      </c>
      <c r="F43" s="30">
        <f t="shared" si="6"/>
        <v>-3.4</v>
      </c>
      <c r="G43" s="30">
        <f t="shared" si="6"/>
        <v>1.4</v>
      </c>
      <c r="H43" s="30">
        <f t="shared" si="6"/>
        <v>0</v>
      </c>
      <c r="I43" s="30">
        <f t="shared" si="6"/>
        <v>3.2</v>
      </c>
      <c r="J43" s="30">
        <f t="shared" si="6"/>
        <v>-0.1</v>
      </c>
      <c r="K43" s="30">
        <f t="shared" si="6"/>
        <v>-1.6</v>
      </c>
      <c r="L43" s="30">
        <f t="shared" si="6"/>
        <v>-0.5</v>
      </c>
      <c r="M43" s="30">
        <f t="shared" si="6"/>
        <v>0.4</v>
      </c>
      <c r="N43" s="30">
        <f t="shared" si="6"/>
        <v>4.5</v>
      </c>
      <c r="O43" s="26" t="s">
        <v>13</v>
      </c>
    </row>
    <row r="44" spans="1:15" ht="12" customHeight="1">
      <c r="A44" s="2">
        <v>2009</v>
      </c>
      <c r="B44" s="2"/>
      <c r="C44" s="29">
        <f t="shared" si="7"/>
        <v>-4.6</v>
      </c>
      <c r="D44" s="30">
        <f t="shared" si="6"/>
        <v>2.4</v>
      </c>
      <c r="E44" s="30">
        <f t="shared" si="6"/>
        <v>-0.8</v>
      </c>
      <c r="F44" s="30">
        <f t="shared" si="6"/>
        <v>0.2</v>
      </c>
      <c r="G44" s="30">
        <f t="shared" si="6"/>
        <v>-0.9</v>
      </c>
      <c r="H44" s="30">
        <f t="shared" si="6"/>
        <v>-0.2</v>
      </c>
      <c r="I44" s="30">
        <f t="shared" si="6"/>
        <v>3.3</v>
      </c>
      <c r="J44" s="30">
        <f t="shared" si="6"/>
        <v>0.1</v>
      </c>
      <c r="K44" s="30">
        <f t="shared" si="6"/>
        <v>-2</v>
      </c>
      <c r="L44" s="30">
        <f t="shared" si="6"/>
        <v>-0.4</v>
      </c>
      <c r="M44" s="30">
        <f t="shared" si="6"/>
        <v>-0.7</v>
      </c>
      <c r="N44" s="30">
        <f t="shared" si="6"/>
        <v>4.5</v>
      </c>
      <c r="O44" s="26" t="s">
        <v>13</v>
      </c>
    </row>
    <row r="45" spans="1:15" ht="12" customHeight="1">
      <c r="A45" s="2">
        <v>2010</v>
      </c>
      <c r="B45" s="2"/>
      <c r="C45" s="29">
        <f t="shared" si="7"/>
        <v>-5.1</v>
      </c>
      <c r="D45" s="30">
        <f>ROUND(SUM(D24/C24)*100-100,1)</f>
        <v>2.4</v>
      </c>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8"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8"/>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2">
        <f t="shared" si="8"/>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8"/>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8"/>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8"/>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8"/>
        <v>132.3</v>
      </c>
    </row>
    <row r="57" spans="1:15" ht="12" customHeight="1">
      <c r="A57" s="2">
        <v>2010</v>
      </c>
      <c r="B57" s="2"/>
      <c r="C57" s="22">
        <v>131.2</v>
      </c>
      <c r="D57" s="23">
        <v>131.6</v>
      </c>
      <c r="E57" s="23"/>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O61">ROUND(SUM(C51/C50)*100-100,1)</f>
        <v>3.5</v>
      </c>
      <c r="D61" s="30">
        <f t="shared" si="9"/>
        <v>3.7</v>
      </c>
      <c r="E61" s="30">
        <f t="shared" si="9"/>
        <v>3</v>
      </c>
      <c r="F61" s="30">
        <f t="shared" si="9"/>
        <v>2.7</v>
      </c>
      <c r="G61" s="30">
        <f t="shared" si="9"/>
        <v>2.6</v>
      </c>
      <c r="H61" s="30">
        <f t="shared" si="9"/>
        <v>2.6</v>
      </c>
      <c r="I61" s="30">
        <f t="shared" si="9"/>
        <v>2.7</v>
      </c>
      <c r="J61" s="30">
        <f t="shared" si="9"/>
        <v>3</v>
      </c>
      <c r="K61" s="30">
        <f t="shared" si="9"/>
        <v>3.7</v>
      </c>
      <c r="L61" s="30">
        <f t="shared" si="9"/>
        <v>3.9</v>
      </c>
      <c r="M61" s="30">
        <f t="shared" si="9"/>
        <v>3.8</v>
      </c>
      <c r="N61" s="30">
        <f t="shared" si="9"/>
        <v>3.8</v>
      </c>
      <c r="O61" s="30">
        <f t="shared" si="9"/>
        <v>3.3</v>
      </c>
    </row>
    <row r="62" spans="1:15" ht="12" customHeight="1">
      <c r="A62" s="2">
        <v>2005</v>
      </c>
      <c r="B62" s="2"/>
      <c r="C62" s="29">
        <f aca="true" t="shared" si="10" ref="C62:O62">ROUND(SUM(C52/C51)*100-100,1)</f>
        <v>2.4</v>
      </c>
      <c r="D62" s="30">
        <f t="shared" si="10"/>
        <v>2.4</v>
      </c>
      <c r="E62" s="30">
        <f t="shared" si="10"/>
        <v>2.5</v>
      </c>
      <c r="F62" s="30">
        <f t="shared" si="10"/>
        <v>2.5</v>
      </c>
      <c r="G62" s="30">
        <f t="shared" si="10"/>
        <v>2.6</v>
      </c>
      <c r="H62" s="30">
        <f t="shared" si="10"/>
        <v>2.6</v>
      </c>
      <c r="I62" s="30">
        <f t="shared" si="10"/>
        <v>1.9</v>
      </c>
      <c r="J62" s="30">
        <f t="shared" si="10"/>
        <v>1.8</v>
      </c>
      <c r="K62" s="30">
        <f t="shared" si="10"/>
        <v>1.3</v>
      </c>
      <c r="L62" s="30">
        <f t="shared" si="10"/>
        <v>1.2</v>
      </c>
      <c r="M62" s="30">
        <f t="shared" si="10"/>
        <v>1.2</v>
      </c>
      <c r="N62" s="30">
        <f t="shared" si="10"/>
        <v>1.3</v>
      </c>
      <c r="O62" s="30">
        <f t="shared" si="10"/>
        <v>1.9</v>
      </c>
    </row>
    <row r="63" spans="1:15" ht="12" customHeight="1">
      <c r="A63" s="2">
        <v>2006</v>
      </c>
      <c r="B63" s="2"/>
      <c r="C63" s="29">
        <f>ROUND(SUM(C53/C52)*100-100,1)</f>
        <v>0.8</v>
      </c>
      <c r="D63" s="30">
        <f aca="true" t="shared" si="11" ref="D63:N65">ROUND(SUM(D53/D52)*100-100,1)</f>
        <v>0.7</v>
      </c>
      <c r="E63" s="30">
        <f t="shared" si="11"/>
        <v>0.9</v>
      </c>
      <c r="F63" s="30">
        <f t="shared" si="11"/>
        <v>0.9</v>
      </c>
      <c r="G63" s="30">
        <f t="shared" si="11"/>
        <v>0.9</v>
      </c>
      <c r="H63" s="30">
        <f t="shared" si="11"/>
        <v>1</v>
      </c>
      <c r="I63" s="30">
        <f t="shared" si="11"/>
        <v>1.2</v>
      </c>
      <c r="J63" s="30">
        <f t="shared" si="11"/>
        <v>1.8</v>
      </c>
      <c r="K63" s="30">
        <f t="shared" si="11"/>
        <v>2.5</v>
      </c>
      <c r="L63" s="30">
        <f t="shared" si="11"/>
        <v>2.2</v>
      </c>
      <c r="M63" s="30">
        <f t="shared" si="11"/>
        <v>2.3</v>
      </c>
      <c r="N63" s="30">
        <f t="shared" si="11"/>
        <v>2.2</v>
      </c>
      <c r="O63" s="30">
        <f>ROUND(SUM(O53/O52)*100-100,1)</f>
        <v>1.5</v>
      </c>
    </row>
    <row r="64" spans="1:15" ht="12" customHeight="1">
      <c r="A64" s="2">
        <v>2007</v>
      </c>
      <c r="B64" s="2"/>
      <c r="C64" s="29">
        <f>ROUND(SUM(C54/C53)*100-100,1)</f>
        <v>3.3</v>
      </c>
      <c r="D64" s="30">
        <f t="shared" si="11"/>
        <v>3.2</v>
      </c>
      <c r="E64" s="30">
        <f t="shared" si="11"/>
        <v>3.1</v>
      </c>
      <c r="F64" s="30">
        <f t="shared" si="11"/>
        <v>31.7</v>
      </c>
      <c r="G64" s="30">
        <f t="shared" si="11"/>
        <v>31.6</v>
      </c>
      <c r="H64" s="30">
        <f t="shared" si="11"/>
        <v>31.5</v>
      </c>
      <c r="I64" s="30">
        <f t="shared" si="11"/>
        <v>31.3</v>
      </c>
      <c r="J64" s="30">
        <f t="shared" si="11"/>
        <v>31.4</v>
      </c>
      <c r="K64" s="30">
        <f t="shared" si="11"/>
        <v>29.8</v>
      </c>
      <c r="L64" s="30">
        <f t="shared" si="11"/>
        <v>34.6</v>
      </c>
      <c r="M64" s="30">
        <f t="shared" si="11"/>
        <v>34.5</v>
      </c>
      <c r="N64" s="30">
        <f t="shared" si="11"/>
        <v>34.4</v>
      </c>
      <c r="O64" s="30">
        <f>ROUND(SUM(O54/O53)*100-100,1)</f>
        <v>25</v>
      </c>
    </row>
    <row r="65" spans="1:15" ht="12" customHeight="1">
      <c r="A65" s="2">
        <v>2008</v>
      </c>
      <c r="B65" s="2"/>
      <c r="C65" s="29">
        <f>ROUND(SUM(C55/C54)*100-100,1)</f>
        <v>34.2</v>
      </c>
      <c r="D65" s="30">
        <f t="shared" si="11"/>
        <v>34.9</v>
      </c>
      <c r="E65" s="30">
        <f t="shared" si="11"/>
        <v>34.8</v>
      </c>
      <c r="F65" s="30">
        <f t="shared" si="11"/>
        <v>5.8</v>
      </c>
      <c r="G65" s="30">
        <f t="shared" si="11"/>
        <v>5.9</v>
      </c>
      <c r="H65" s="30">
        <f t="shared" si="11"/>
        <v>5.9</v>
      </c>
      <c r="I65" s="30">
        <f t="shared" si="11"/>
        <v>5.9</v>
      </c>
      <c r="J65" s="30">
        <f t="shared" si="11"/>
        <v>3.4</v>
      </c>
      <c r="K65" s="30">
        <f t="shared" si="11"/>
        <v>2.8</v>
      </c>
      <c r="L65" s="30">
        <f t="shared" si="11"/>
        <v>-3.8</v>
      </c>
      <c r="M65" s="30">
        <f t="shared" si="11"/>
        <v>-3.9</v>
      </c>
      <c r="N65" s="30">
        <f t="shared" si="11"/>
        <v>-3.8</v>
      </c>
      <c r="O65" s="30">
        <f>ROUND(SUM(O55/O54)*100-100,1)</f>
        <v>8.7</v>
      </c>
    </row>
    <row r="66" spans="1:15" ht="12" customHeight="1">
      <c r="A66" s="2">
        <v>2009</v>
      </c>
      <c r="B66" s="2"/>
      <c r="C66" s="29">
        <f>ROUND(SUM(C56/C55)*100-100,1)</f>
        <v>-4.1</v>
      </c>
      <c r="D66" s="30">
        <f aca="true" t="shared" si="12" ref="D66:N66">ROUND(SUM(D56/D55)*100-100,1)</f>
        <v>-4.6</v>
      </c>
      <c r="E66" s="30">
        <f t="shared" si="12"/>
        <v>-5</v>
      </c>
      <c r="F66" s="30">
        <f t="shared" si="12"/>
        <v>-5.3</v>
      </c>
      <c r="G66" s="30">
        <f t="shared" si="12"/>
        <v>-5.4</v>
      </c>
      <c r="H66" s="30">
        <f t="shared" si="12"/>
        <v>-5.3</v>
      </c>
      <c r="I66" s="30">
        <f t="shared" si="12"/>
        <v>-5.3</v>
      </c>
      <c r="J66" s="30">
        <f t="shared" si="12"/>
        <v>-5.1</v>
      </c>
      <c r="K66" s="30">
        <f t="shared" si="12"/>
        <v>-4.5</v>
      </c>
      <c r="L66" s="30">
        <f t="shared" si="12"/>
        <v>-1.4</v>
      </c>
      <c r="M66" s="30">
        <f t="shared" si="12"/>
        <v>-1.2</v>
      </c>
      <c r="N66" s="30">
        <f t="shared" si="12"/>
        <v>-1.1</v>
      </c>
      <c r="O66" s="30">
        <f>ROUND(SUM(O56/O55)*100-100,1)</f>
        <v>-4.1</v>
      </c>
    </row>
    <row r="67" spans="1:15" ht="12" customHeight="1">
      <c r="A67" s="2">
        <v>2010</v>
      </c>
      <c r="B67" s="2"/>
      <c r="C67" s="29">
        <f>ROUND(SUM(C57/C56)*100-100,1)</f>
        <v>-1.5</v>
      </c>
      <c r="D67" s="30">
        <f>ROUND(SUM(D57/D56)*100-100,1)</f>
        <v>-1.3</v>
      </c>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3" ref="D71:N77">ROUND(SUM(D50/C50)*100-100,1)</f>
        <v>0.1</v>
      </c>
      <c r="E71" s="30">
        <f t="shared" si="13"/>
        <v>0.7</v>
      </c>
      <c r="F71" s="30">
        <f t="shared" si="13"/>
        <v>0.2</v>
      </c>
      <c r="G71" s="30">
        <f t="shared" si="13"/>
        <v>0.1</v>
      </c>
      <c r="H71" s="30">
        <f t="shared" si="13"/>
        <v>0</v>
      </c>
      <c r="I71" s="30">
        <f t="shared" si="13"/>
        <v>0.5</v>
      </c>
      <c r="J71" s="30">
        <f t="shared" si="13"/>
        <v>-0.2</v>
      </c>
      <c r="K71" s="30">
        <f t="shared" si="13"/>
        <v>0.2</v>
      </c>
      <c r="L71" s="30">
        <f t="shared" si="13"/>
        <v>0.2</v>
      </c>
      <c r="M71" s="30">
        <f t="shared" si="13"/>
        <v>0.1</v>
      </c>
      <c r="N71" s="30">
        <f t="shared" si="13"/>
        <v>0</v>
      </c>
      <c r="O71" s="26" t="s">
        <v>13</v>
      </c>
    </row>
    <row r="72" spans="1:15" ht="12" customHeight="1">
      <c r="A72" s="2">
        <v>2004</v>
      </c>
      <c r="C72" s="29">
        <f aca="true" t="shared" si="14" ref="C72:C78">ROUND(SUM(C51/N50)*100-100,1)</f>
        <v>1.5</v>
      </c>
      <c r="D72" s="30">
        <f t="shared" si="13"/>
        <v>0.3</v>
      </c>
      <c r="E72" s="30">
        <f t="shared" si="13"/>
        <v>0</v>
      </c>
      <c r="F72" s="30">
        <f t="shared" si="13"/>
        <v>0</v>
      </c>
      <c r="G72" s="30">
        <f t="shared" si="13"/>
        <v>0</v>
      </c>
      <c r="H72" s="30">
        <f t="shared" si="13"/>
        <v>0</v>
      </c>
      <c r="I72" s="30">
        <f t="shared" si="13"/>
        <v>0.6</v>
      </c>
      <c r="J72" s="30">
        <f t="shared" si="13"/>
        <v>0.1</v>
      </c>
      <c r="K72" s="30">
        <f t="shared" si="13"/>
        <v>0.8</v>
      </c>
      <c r="L72" s="30">
        <f t="shared" si="13"/>
        <v>0.4</v>
      </c>
      <c r="M72" s="30">
        <f t="shared" si="13"/>
        <v>0</v>
      </c>
      <c r="N72" s="30">
        <f t="shared" si="13"/>
        <v>0</v>
      </c>
      <c r="O72" s="26" t="s">
        <v>13</v>
      </c>
    </row>
    <row r="73" spans="1:15" ht="12" customHeight="1">
      <c r="A73" s="2">
        <v>2005</v>
      </c>
      <c r="C73" s="29">
        <f t="shared" si="14"/>
        <v>0.1</v>
      </c>
      <c r="D73" s="30">
        <f t="shared" si="13"/>
        <v>0.3</v>
      </c>
      <c r="E73" s="30">
        <f t="shared" si="13"/>
        <v>0.1</v>
      </c>
      <c r="F73" s="30">
        <f t="shared" si="13"/>
        <v>0</v>
      </c>
      <c r="G73" s="30">
        <f t="shared" si="13"/>
        <v>0.1</v>
      </c>
      <c r="H73" s="30">
        <f t="shared" si="13"/>
        <v>0</v>
      </c>
      <c r="I73" s="30">
        <f t="shared" si="13"/>
        <v>0</v>
      </c>
      <c r="J73" s="30">
        <f t="shared" si="13"/>
        <v>0</v>
      </c>
      <c r="K73" s="30">
        <f t="shared" si="13"/>
        <v>0.3</v>
      </c>
      <c r="L73" s="30">
        <f t="shared" si="13"/>
        <v>0.3</v>
      </c>
      <c r="M73" s="30">
        <f t="shared" si="13"/>
        <v>0</v>
      </c>
      <c r="N73" s="30">
        <f t="shared" si="13"/>
        <v>0.1</v>
      </c>
      <c r="O73" s="26" t="s">
        <v>13</v>
      </c>
    </row>
    <row r="74" spans="1:15" ht="12" customHeight="1">
      <c r="A74" s="2">
        <v>2006</v>
      </c>
      <c r="B74" s="2"/>
      <c r="C74" s="29">
        <f t="shared" si="14"/>
        <v>-0.4</v>
      </c>
      <c r="D74" s="30">
        <f t="shared" si="13"/>
        <v>0.2</v>
      </c>
      <c r="E74" s="30">
        <f t="shared" si="13"/>
        <v>0.3</v>
      </c>
      <c r="F74" s="30">
        <f t="shared" si="13"/>
        <v>0</v>
      </c>
      <c r="G74" s="30">
        <f t="shared" si="13"/>
        <v>0.1</v>
      </c>
      <c r="H74" s="30">
        <f t="shared" si="13"/>
        <v>0.1</v>
      </c>
      <c r="I74" s="30">
        <f t="shared" si="13"/>
        <v>0.2</v>
      </c>
      <c r="J74" s="30">
        <f t="shared" si="13"/>
        <v>0.6</v>
      </c>
      <c r="K74" s="30">
        <f t="shared" si="13"/>
        <v>1</v>
      </c>
      <c r="L74" s="30">
        <f t="shared" si="13"/>
        <v>0</v>
      </c>
      <c r="M74" s="30">
        <f t="shared" si="13"/>
        <v>0.1</v>
      </c>
      <c r="N74" s="30">
        <f t="shared" si="13"/>
        <v>0</v>
      </c>
      <c r="O74" s="26" t="s">
        <v>13</v>
      </c>
    </row>
    <row r="75" spans="1:15" ht="12" customHeight="1">
      <c r="A75" s="2">
        <v>2007</v>
      </c>
      <c r="B75" s="2"/>
      <c r="C75" s="29">
        <f t="shared" si="14"/>
        <v>0.7</v>
      </c>
      <c r="D75" s="30">
        <f t="shared" si="13"/>
        <v>0.1</v>
      </c>
      <c r="E75" s="30">
        <f t="shared" si="13"/>
        <v>0.2</v>
      </c>
      <c r="F75" s="30">
        <f t="shared" si="13"/>
        <v>27.7</v>
      </c>
      <c r="G75" s="30">
        <f t="shared" si="13"/>
        <v>0.1</v>
      </c>
      <c r="H75" s="30">
        <f t="shared" si="13"/>
        <v>0</v>
      </c>
      <c r="I75" s="30">
        <f>ROUND(SUM(I54/H54)*100-100,1)</f>
        <v>0</v>
      </c>
      <c r="J75" s="30">
        <f t="shared" si="13"/>
        <v>0.7</v>
      </c>
      <c r="K75" s="30">
        <f t="shared" si="13"/>
        <v>-0.2</v>
      </c>
      <c r="L75" s="30">
        <f t="shared" si="13"/>
        <v>3.7</v>
      </c>
      <c r="M75" s="30">
        <f t="shared" si="13"/>
        <v>0.1</v>
      </c>
      <c r="N75" s="30">
        <f t="shared" si="13"/>
        <v>-0.1</v>
      </c>
      <c r="O75" s="26" t="s">
        <v>13</v>
      </c>
    </row>
    <row r="76" spans="1:15" ht="12" customHeight="1">
      <c r="A76" s="2">
        <v>2008</v>
      </c>
      <c r="C76" s="29">
        <f t="shared" si="14"/>
        <v>0.5</v>
      </c>
      <c r="D76" s="30">
        <f t="shared" si="13"/>
        <v>0.6</v>
      </c>
      <c r="E76" s="30">
        <f t="shared" si="13"/>
        <v>0.1</v>
      </c>
      <c r="F76" s="30">
        <f t="shared" si="13"/>
        <v>0.3</v>
      </c>
      <c r="G76" s="30">
        <f t="shared" si="13"/>
        <v>0.1</v>
      </c>
      <c r="H76" s="30">
        <f t="shared" si="13"/>
        <v>0</v>
      </c>
      <c r="I76" s="30">
        <f t="shared" si="13"/>
        <v>0</v>
      </c>
      <c r="J76" s="30">
        <f t="shared" si="13"/>
        <v>-1.6</v>
      </c>
      <c r="K76" s="30">
        <f t="shared" si="13"/>
        <v>-0.9</v>
      </c>
      <c r="L76" s="30">
        <f t="shared" si="13"/>
        <v>-3</v>
      </c>
      <c r="M76" s="30">
        <f t="shared" si="13"/>
        <v>0</v>
      </c>
      <c r="N76" s="30">
        <f t="shared" si="13"/>
        <v>0</v>
      </c>
      <c r="O76" s="26" t="s">
        <v>13</v>
      </c>
    </row>
    <row r="77" spans="1:15" ht="12" customHeight="1">
      <c r="A77" s="2">
        <v>2009</v>
      </c>
      <c r="C77" s="29">
        <f t="shared" si="14"/>
        <v>0.2</v>
      </c>
      <c r="D77" s="30">
        <f t="shared" si="13"/>
        <v>0.2</v>
      </c>
      <c r="E77" s="30">
        <f t="shared" si="13"/>
        <v>-0.4</v>
      </c>
      <c r="F77" s="30">
        <f t="shared" si="13"/>
        <v>0</v>
      </c>
      <c r="G77" s="30">
        <f t="shared" si="13"/>
        <v>0</v>
      </c>
      <c r="H77" s="30">
        <f t="shared" si="13"/>
        <v>0.2</v>
      </c>
      <c r="I77" s="30">
        <f t="shared" si="13"/>
        <v>0</v>
      </c>
      <c r="J77" s="30">
        <f t="shared" si="13"/>
        <v>-1.4</v>
      </c>
      <c r="K77" s="30">
        <f t="shared" si="13"/>
        <v>-0.2</v>
      </c>
      <c r="L77" s="30">
        <f t="shared" si="13"/>
        <v>0.1</v>
      </c>
      <c r="M77" s="30">
        <f t="shared" si="13"/>
        <v>0.2</v>
      </c>
      <c r="N77" s="30">
        <f t="shared" si="13"/>
        <v>0.1</v>
      </c>
      <c r="O77" s="26" t="s">
        <v>13</v>
      </c>
    </row>
    <row r="78" spans="1:15" ht="12" customHeight="1">
      <c r="A78" s="2">
        <v>2010</v>
      </c>
      <c r="C78" s="29">
        <f t="shared" si="14"/>
        <v>-0.2</v>
      </c>
      <c r="D78" s="30">
        <f>ROUND(SUM(D57/C57)*100-100,1)</f>
        <v>0.3</v>
      </c>
      <c r="E78" s="30"/>
      <c r="F78" s="30"/>
      <c r="G78" s="30"/>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3" t="s">
        <v>77</v>
      </c>
      <c r="D15" s="74"/>
      <c r="E15" s="74"/>
      <c r="F15" s="74"/>
      <c r="G15" s="74"/>
      <c r="H15" s="74"/>
      <c r="I15" s="74"/>
      <c r="J15" s="74"/>
      <c r="K15" s="74"/>
      <c r="L15" s="74"/>
      <c r="M15" s="74"/>
      <c r="N15" s="74"/>
      <c r="O15" s="75"/>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2">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c r="F24" s="23"/>
      <c r="G24" s="23"/>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ROUND(SUM(D24/D23)*100-100,1)</f>
        <v>0.8</v>
      </c>
      <c r="E34" s="30"/>
      <c r="F34" s="30"/>
      <c r="G34" s="30"/>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4">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ROUND(SUM(D24/C24)*100-100,1)</f>
        <v>0.6</v>
      </c>
      <c r="E45" s="30"/>
      <c r="F45" s="30"/>
      <c r="G45" s="30"/>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6">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7">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7">
        <v>100.1</v>
      </c>
      <c r="G53" s="23">
        <v>100.2</v>
      </c>
      <c r="H53" s="23">
        <v>100.3</v>
      </c>
      <c r="I53" s="23">
        <v>100.1</v>
      </c>
      <c r="J53" s="23">
        <v>100.2</v>
      </c>
      <c r="K53" s="23">
        <v>99.5</v>
      </c>
      <c r="L53" s="23">
        <v>99.7</v>
      </c>
      <c r="M53" s="23">
        <v>100.1</v>
      </c>
      <c r="N53" s="23">
        <v>100</v>
      </c>
      <c r="O53" s="72">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c r="F58" s="23"/>
      <c r="G58" s="23"/>
      <c r="H58" s="23"/>
      <c r="I58" s="23"/>
      <c r="J58" s="23"/>
      <c r="K58" s="23"/>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D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ROUND(SUM(D58/D57)*100-100,1)</f>
        <v>0.7</v>
      </c>
      <c r="E68" s="30"/>
      <c r="F68" s="30"/>
      <c r="G68" s="30"/>
      <c r="H68" s="30"/>
      <c r="I68" s="30"/>
      <c r="J68" s="30"/>
      <c r="K68" s="30"/>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8">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ROUND(SUM(D58/C58)*100-100,1)</f>
        <v>-0.5</v>
      </c>
      <c r="E79" s="30"/>
      <c r="F79" s="30"/>
      <c r="G79" s="30"/>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lfstad-webu</cp:lastModifiedBy>
  <cp:lastPrinted>2010-03-11T07:46:26Z</cp:lastPrinted>
  <dcterms:created xsi:type="dcterms:W3CDTF">2010-02-09T07:58:59Z</dcterms:created>
  <dcterms:modified xsi:type="dcterms:W3CDTF">2010-03-12T05:49:30Z</dcterms:modified>
  <cp:category/>
  <cp:version/>
  <cp:contentType/>
  <cp:contentStatus/>
</cp:coreProperties>
</file>