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25" windowWidth="18645" windowHeight="6495"/>
  </bookViews>
  <sheets>
    <sheet name="Temporär" sheetId="1" r:id="rId1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J8" i="1"/>
  <c r="H8" i="1"/>
  <c r="F8" i="1"/>
  <c r="D8" i="1"/>
</calcChain>
</file>

<file path=xl/sharedStrings.xml><?xml version="1.0" encoding="utf-8"?>
<sst xmlns="http://schemas.openxmlformats.org/spreadsheetml/2006/main" count="125" uniqueCount="118">
  <si>
    <t>Flächenerhebung nach Art der tatsächlichen Nutzung</t>
  </si>
  <si>
    <t>Bodenfläche (nach ALKIS-Nutzungsarten) (ha)</t>
  </si>
  <si>
    <t>Kreise</t>
  </si>
  <si>
    <t>Stichtag</t>
  </si>
  <si>
    <t>31.12.2019</t>
  </si>
  <si>
    <t>Siedlungs- und Verkehrsfläche</t>
  </si>
  <si>
    <t>Sport-, Freizeit- und Erholungsfläche</t>
  </si>
  <si>
    <t>Landwirtschaft</t>
  </si>
  <si>
    <t>Wald</t>
  </si>
  <si>
    <t>Bayern</t>
  </si>
  <si>
    <t xml:space="preserve">  Oberbayern</t>
  </si>
  <si>
    <t xml:space="preserve">    Ingolstadt (Krfr.St)</t>
  </si>
  <si>
    <t xml:space="preserve">    München, Landeshauptstadt</t>
  </si>
  <si>
    <t xml:space="preserve">    Rosenheim (Krfr.St)</t>
  </si>
  <si>
    <t xml:space="preserve">    Altötting (Lkr)</t>
  </si>
  <si>
    <t xml:space="preserve">    Berchtesgadener Land (Lkr)</t>
  </si>
  <si>
    <t xml:space="preserve">    Bad Tölz-Wolfratshausen (Lkr)</t>
  </si>
  <si>
    <t xml:space="preserve">    Dachau (Lkr)</t>
  </si>
  <si>
    <t xml:space="preserve">    Ebersberg (Lkr)</t>
  </si>
  <si>
    <t xml:space="preserve">    Eichstätt (Lkr)</t>
  </si>
  <si>
    <t xml:space="preserve">    Erding (Lkr)</t>
  </si>
  <si>
    <t xml:space="preserve">    Freising (Lkr)</t>
  </si>
  <si>
    <t xml:space="preserve">    Fürstenfeldbruck (Lkr)</t>
  </si>
  <si>
    <t xml:space="preserve">    Garmisch-Partenkirchen (Lkr)</t>
  </si>
  <si>
    <t xml:space="preserve">    Landsberg am Lech (Lkr)</t>
  </si>
  <si>
    <t xml:space="preserve">    Miesbach (Lkr)</t>
  </si>
  <si>
    <t xml:space="preserve">    Mühldorf a.Inn (Lkr)</t>
  </si>
  <si>
    <t xml:space="preserve">    München (Lkr)</t>
  </si>
  <si>
    <t xml:space="preserve">    Neuburg-Schrobenhausen (Lkr)</t>
  </si>
  <si>
    <t xml:space="preserve">    Pfaffenhofen a.d.Ilm (Lkr)</t>
  </si>
  <si>
    <t xml:space="preserve">    Rosenheim (Lkr)</t>
  </si>
  <si>
    <t xml:space="preserve">    Starnberg (Lkr)</t>
  </si>
  <si>
    <t xml:space="preserve">    Traunstein (Lkr)</t>
  </si>
  <si>
    <t xml:space="preserve">    Weilheim-Schongau (Lkr)</t>
  </si>
  <si>
    <t xml:space="preserve">  Niederbayern</t>
  </si>
  <si>
    <t xml:space="preserve">    Landshut (Krfr.St)</t>
  </si>
  <si>
    <t xml:space="preserve">    Passau (Krfr.St)</t>
  </si>
  <si>
    <t xml:space="preserve">    Straubing (Krfr.St)</t>
  </si>
  <si>
    <t xml:space="preserve">    Deggendorf (Lkr)</t>
  </si>
  <si>
    <t xml:space="preserve">    Freyung-Grafenau (Lkr)</t>
  </si>
  <si>
    <t xml:space="preserve">    Kelheim (Lkr)</t>
  </si>
  <si>
    <t xml:space="preserve">    Landshut (Lkr)</t>
  </si>
  <si>
    <t xml:space="preserve">    Passau (Lkr)</t>
  </si>
  <si>
    <t xml:space="preserve">    Regen (Lkr)</t>
  </si>
  <si>
    <t xml:space="preserve">    Rottal-Inn (Lkr)</t>
  </si>
  <si>
    <t xml:space="preserve">    Straubing-Bogen (Lkr)</t>
  </si>
  <si>
    <t xml:space="preserve">    Dingolfing-Landau (Lkr)</t>
  </si>
  <si>
    <t xml:space="preserve">  Oberpfalz</t>
  </si>
  <si>
    <t xml:space="preserve">    Amberg (Krfr.St)</t>
  </si>
  <si>
    <t xml:space="preserve">    Regensburg (Krfr.St)</t>
  </si>
  <si>
    <t xml:space="preserve">    Weiden i.d.OPf. (Krfr.St)</t>
  </si>
  <si>
    <t xml:space="preserve">    Amberg-Sulzbach (Lkr)</t>
  </si>
  <si>
    <t xml:space="preserve">    Cham (Lkr)</t>
  </si>
  <si>
    <t xml:space="preserve">    Neumarkt i.d.OPf. (Lkr)</t>
  </si>
  <si>
    <t xml:space="preserve">    Neustadt a.d.Waldnaab (Lkr)</t>
  </si>
  <si>
    <t xml:space="preserve">    Regensburg (Lkr)</t>
  </si>
  <si>
    <t xml:space="preserve">    Schwandorf (Lkr)</t>
  </si>
  <si>
    <t xml:space="preserve">    Tirschenreuth (Lkr)</t>
  </si>
  <si>
    <t xml:space="preserve">  Oberfranken</t>
  </si>
  <si>
    <t xml:space="preserve">    Bamberg (Krfr.St)</t>
  </si>
  <si>
    <t xml:space="preserve">    Bayreuth (Krfr.St)</t>
  </si>
  <si>
    <t xml:space="preserve">    Coburg (Krfr.St)</t>
  </si>
  <si>
    <t xml:space="preserve">    Hof (Krfr.St)</t>
  </si>
  <si>
    <t xml:space="preserve">    Bamberg (Lkr)</t>
  </si>
  <si>
    <t xml:space="preserve">    Bayreuth (Lkr)</t>
  </si>
  <si>
    <t xml:space="preserve">    Coburg (Lkr)</t>
  </si>
  <si>
    <t xml:space="preserve">    Forchheim (Lkr)</t>
  </si>
  <si>
    <t xml:space="preserve">    Hof (Lkr)</t>
  </si>
  <si>
    <t xml:space="preserve">    Kronach (Lkr)</t>
  </si>
  <si>
    <t xml:space="preserve">    Kulmbach (Lkr)</t>
  </si>
  <si>
    <t xml:space="preserve">    Lichtenfels (Lkr)</t>
  </si>
  <si>
    <t xml:space="preserve">    Wunsiedel i.Fichtelgebirge (Lkr)</t>
  </si>
  <si>
    <t xml:space="preserve">  Mittelfranken</t>
  </si>
  <si>
    <t xml:space="preserve">    Ansbach (Krfr.St)</t>
  </si>
  <si>
    <t xml:space="preserve">    Erlangen (Krfr.St)</t>
  </si>
  <si>
    <t xml:space="preserve">    Fürth (Krfr.St)</t>
  </si>
  <si>
    <t xml:space="preserve">    Nürnberg (Krfr.St)</t>
  </si>
  <si>
    <t xml:space="preserve">    Schwabach (Krfr.St)</t>
  </si>
  <si>
    <t xml:space="preserve">    Ansbach (Lkr)</t>
  </si>
  <si>
    <t xml:space="preserve">    Erlangen-Höchstadt (Lkr)</t>
  </si>
  <si>
    <t xml:space="preserve">    Fürth (Lkr)</t>
  </si>
  <si>
    <t xml:space="preserve">    Nürnberger Land (Lkr)</t>
  </si>
  <si>
    <t xml:space="preserve">    Neustadt a.d.Aisch-Bad Windsheim (Lkr)</t>
  </si>
  <si>
    <t xml:space="preserve">    Roth (Lkr)</t>
  </si>
  <si>
    <t xml:space="preserve">    Weißenburg-Gunzenhausen (Lkr)</t>
  </si>
  <si>
    <t xml:space="preserve">  Unterfranken</t>
  </si>
  <si>
    <t xml:space="preserve">    Aschaffenburg (Krfr.St)</t>
  </si>
  <si>
    <t xml:space="preserve">    Schweinfurt (Krfr.St)</t>
  </si>
  <si>
    <t xml:space="preserve">    Würzburg (Krfr.St)</t>
  </si>
  <si>
    <t xml:space="preserve">    Aschaffenburg (Lkr)</t>
  </si>
  <si>
    <t xml:space="preserve">    Bad Kissingen (Lkr)</t>
  </si>
  <si>
    <t xml:space="preserve">    Rhön-Grabfeld (Lkr)</t>
  </si>
  <si>
    <t xml:space="preserve">    Haßberge (Lkr)</t>
  </si>
  <si>
    <t xml:space="preserve">    Kitzingen (Lkr)</t>
  </si>
  <si>
    <t xml:space="preserve">    Miltenberg (Lkr)</t>
  </si>
  <si>
    <t xml:space="preserve">    Main-Spessart (Lkr)</t>
  </si>
  <si>
    <t xml:space="preserve">    Schweinfurt (Lkr)</t>
  </si>
  <si>
    <t xml:space="preserve">    Würzburg (Lkr)</t>
  </si>
  <si>
    <t xml:space="preserve">  Schwaben</t>
  </si>
  <si>
    <t xml:space="preserve">    Augsburg (Krfr.St)</t>
  </si>
  <si>
    <t xml:space="preserve">    Kaufbeuren (Krfr.St)</t>
  </si>
  <si>
    <t xml:space="preserve">    Kempten (Allgäu) (Krfr.St)</t>
  </si>
  <si>
    <t xml:space="preserve">    Memmingen (Krfr.St)</t>
  </si>
  <si>
    <t xml:space="preserve">    Aichach-Friedberg (Lkr)</t>
  </si>
  <si>
    <t xml:space="preserve">    Augsburg (Lkr)</t>
  </si>
  <si>
    <t xml:space="preserve">    Dillingen a.d.Donau (Lkr)</t>
  </si>
  <si>
    <t xml:space="preserve">    Günzburg (Lkr)</t>
  </si>
  <si>
    <t xml:space="preserve">    Neu-Ulm (Lkr)</t>
  </si>
  <si>
    <t xml:space="preserve">    Lindau (Bodensee) (Lkr)</t>
  </si>
  <si>
    <t xml:space="preserve">    Ostallgäu (Lkr)</t>
  </si>
  <si>
    <t xml:space="preserve">    Unterallgäu (Lkr)</t>
  </si>
  <si>
    <t xml:space="preserve">    Donau-Ries (Lkr)</t>
  </si>
  <si>
    <t xml:space="preserve">    Oberallgäu (Lkr)</t>
  </si>
  <si>
    <t>______________</t>
  </si>
  <si>
    <t>Bodenfläche insgesamt</t>
  </si>
  <si>
    <t>ha</t>
  </si>
  <si>
    <t>Anteil an Bodenfläche insgesamt in Prozent</t>
  </si>
  <si>
    <t>©Bayerisches Landesamt für Statistik, Fürth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</si>
</sst>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indexed="8"/>
      <name val="Calibri"/>
      <family val="2"/>
      <scheme val="minor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/>
    <xf numFmtId="0" fontId="1" fillId="2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pane xSplit="1" ySplit="7" topLeftCell="B8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7109375" defaultRowHeight="12.75" x14ac:dyDescent="0.2"/>
  <cols>
    <col min="1" max="1" width="47.5703125" style="1" customWidth="1"/>
    <col min="2" max="9" width="14.28515625" customWidth="1"/>
    <col min="10" max="10" width="14.28515625" style="1" customWidth="1" collapsed="1"/>
    <col min="11" max="16384" width="12.7109375" style="1" collapsed="1"/>
  </cols>
  <sheetData>
    <row r="1" spans="1:10" ht="7.5" customHeight="1" x14ac:dyDescent="0.2">
      <c r="B1" s="5"/>
      <c r="C1" s="5"/>
      <c r="D1" s="5"/>
      <c r="E1" s="5"/>
      <c r="F1" s="5"/>
      <c r="G1" s="5"/>
      <c r="H1" s="5"/>
      <c r="I1" s="5"/>
    </row>
    <row r="2" spans="1:10" ht="15" customHeight="1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</row>
    <row r="3" spans="1:10" ht="15" customHeight="1" thickBot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</row>
    <row r="4" spans="1:10" x14ac:dyDescent="0.2">
      <c r="A4" s="9" t="s">
        <v>2</v>
      </c>
      <c r="B4" s="15" t="s">
        <v>3</v>
      </c>
      <c r="C4" s="20"/>
      <c r="D4" s="20"/>
      <c r="E4" s="20"/>
      <c r="F4" s="20"/>
      <c r="G4" s="20"/>
      <c r="H4" s="20"/>
      <c r="I4" s="20"/>
      <c r="J4" s="20"/>
    </row>
    <row r="5" spans="1:10" ht="12.95" customHeight="1" x14ac:dyDescent="0.2">
      <c r="A5" s="10"/>
      <c r="B5" s="15" t="s">
        <v>4</v>
      </c>
      <c r="C5" s="20"/>
      <c r="D5" s="20"/>
      <c r="E5" s="20"/>
      <c r="F5" s="20"/>
      <c r="G5" s="20"/>
      <c r="H5" s="20"/>
      <c r="I5" s="20"/>
      <c r="J5" s="20"/>
    </row>
    <row r="6" spans="1:10" ht="51" customHeight="1" x14ac:dyDescent="0.2">
      <c r="A6" s="10"/>
      <c r="B6" s="16" t="s">
        <v>114</v>
      </c>
      <c r="C6" s="17" t="s">
        <v>5</v>
      </c>
      <c r="D6" s="18"/>
      <c r="E6" s="11" t="s">
        <v>6</v>
      </c>
      <c r="F6" s="19"/>
      <c r="G6" s="11" t="s">
        <v>7</v>
      </c>
      <c r="H6" s="19"/>
      <c r="I6" s="11" t="s">
        <v>8</v>
      </c>
      <c r="J6" s="12"/>
    </row>
    <row r="7" spans="1:10" ht="51.75" thickBot="1" x14ac:dyDescent="0.25">
      <c r="A7" s="10"/>
      <c r="B7" s="6" t="s">
        <v>115</v>
      </c>
      <c r="C7" s="6" t="s">
        <v>115</v>
      </c>
      <c r="D7" s="6" t="s">
        <v>116</v>
      </c>
      <c r="E7" s="6" t="s">
        <v>115</v>
      </c>
      <c r="F7" s="6" t="s">
        <v>116</v>
      </c>
      <c r="G7" s="6" t="s">
        <v>115</v>
      </c>
      <c r="H7" s="6" t="s">
        <v>116</v>
      </c>
      <c r="I7" s="6" t="s">
        <v>115</v>
      </c>
      <c r="J7" s="6" t="s">
        <v>116</v>
      </c>
    </row>
    <row r="8" spans="1:10" x14ac:dyDescent="0.2">
      <c r="A8" s="4" t="s">
        <v>9</v>
      </c>
      <c r="B8" s="2">
        <v>7054157.4400000004</v>
      </c>
      <c r="C8" s="2">
        <v>855190.34</v>
      </c>
      <c r="D8" s="7">
        <f>C8/B8*100</f>
        <v>12.123210280943205</v>
      </c>
      <c r="E8" s="2">
        <v>55828.28</v>
      </c>
      <c r="F8" s="7">
        <f>E8/B8*100</f>
        <v>0.79142378767208232</v>
      </c>
      <c r="G8" s="2">
        <v>3265482.52</v>
      </c>
      <c r="H8" s="7">
        <f>G8/B8*100</f>
        <v>46.291602473788842</v>
      </c>
      <c r="I8" s="2">
        <v>2492326.1800000002</v>
      </c>
      <c r="J8" s="8">
        <f>I8/B8*100</f>
        <v>35.331309248464976</v>
      </c>
    </row>
    <row r="9" spans="1:10" x14ac:dyDescent="0.2">
      <c r="A9" s="4" t="s">
        <v>10</v>
      </c>
      <c r="B9" s="2">
        <v>1752909.6</v>
      </c>
      <c r="C9" s="2">
        <v>216866.3</v>
      </c>
      <c r="D9" s="7">
        <f t="shared" ref="D9:D72" si="0">C9/B9*100</f>
        <v>12.371790307954271</v>
      </c>
      <c r="E9" s="2">
        <v>16683.919999999998</v>
      </c>
      <c r="F9" s="7">
        <f t="shared" ref="F9:F72" si="1">E9/B9*100</f>
        <v>0.95178439321685482</v>
      </c>
      <c r="G9" s="2">
        <v>789319.15</v>
      </c>
      <c r="H9" s="7">
        <f t="shared" ref="H9:H72" si="2">G9/B9*100</f>
        <v>45.029084785661503</v>
      </c>
      <c r="I9" s="2">
        <v>592799.87</v>
      </c>
      <c r="J9" s="8">
        <f t="shared" ref="J9:J72" si="3">I9/B9*100</f>
        <v>33.818051427181409</v>
      </c>
    </row>
    <row r="10" spans="1:10" x14ac:dyDescent="0.2">
      <c r="A10" s="4" t="s">
        <v>11</v>
      </c>
      <c r="B10" s="2">
        <v>13335.16</v>
      </c>
      <c r="C10" s="2">
        <v>4952.97</v>
      </c>
      <c r="D10" s="7">
        <f t="shared" si="0"/>
        <v>37.1421865204467</v>
      </c>
      <c r="E10" s="2">
        <v>546.59</v>
      </c>
      <c r="F10" s="7">
        <f t="shared" si="1"/>
        <v>4.0988634557065691</v>
      </c>
      <c r="G10" s="2">
        <v>5278.67</v>
      </c>
      <c r="H10" s="7">
        <f t="shared" si="2"/>
        <v>39.584601909538392</v>
      </c>
      <c r="I10" s="2">
        <v>1781.33</v>
      </c>
      <c r="J10" s="8">
        <f t="shared" si="3"/>
        <v>13.358144934144022</v>
      </c>
    </row>
    <row r="11" spans="1:10" x14ac:dyDescent="0.2">
      <c r="A11" s="4" t="s">
        <v>12</v>
      </c>
      <c r="B11" s="2">
        <v>31070.34</v>
      </c>
      <c r="C11" s="2">
        <v>23252.6</v>
      </c>
      <c r="D11" s="7">
        <f t="shared" si="0"/>
        <v>74.838575953787441</v>
      </c>
      <c r="E11" s="2">
        <v>3838.29</v>
      </c>
      <c r="F11" s="7">
        <f t="shared" si="1"/>
        <v>12.35355004161525</v>
      </c>
      <c r="G11" s="2">
        <v>4226.26</v>
      </c>
      <c r="H11" s="7">
        <f t="shared" si="2"/>
        <v>13.60223286903201</v>
      </c>
      <c r="I11" s="2">
        <v>1473.51</v>
      </c>
      <c r="J11" s="8">
        <f t="shared" si="3"/>
        <v>4.7424971854186335</v>
      </c>
    </row>
    <row r="12" spans="1:10" x14ac:dyDescent="0.2">
      <c r="A12" s="4" t="s">
        <v>13</v>
      </c>
      <c r="B12" s="2">
        <v>3722.3</v>
      </c>
      <c r="C12" s="2">
        <v>1551.85</v>
      </c>
      <c r="D12" s="7">
        <f t="shared" si="0"/>
        <v>41.690621390000807</v>
      </c>
      <c r="E12" s="2">
        <v>91.16</v>
      </c>
      <c r="F12" s="7">
        <f t="shared" si="1"/>
        <v>2.4490234532412751</v>
      </c>
      <c r="G12" s="2">
        <v>1341.94</v>
      </c>
      <c r="H12" s="7">
        <f t="shared" si="2"/>
        <v>36.051366090857798</v>
      </c>
      <c r="I12" s="2">
        <v>530.84</v>
      </c>
      <c r="J12" s="8">
        <f t="shared" si="3"/>
        <v>14.261075141713455</v>
      </c>
    </row>
    <row r="13" spans="1:10" x14ac:dyDescent="0.2">
      <c r="A13" s="4" t="s">
        <v>14</v>
      </c>
      <c r="B13" s="2">
        <v>56927.74</v>
      </c>
      <c r="C13" s="2">
        <v>7671.34</v>
      </c>
      <c r="D13" s="7">
        <f t="shared" si="0"/>
        <v>13.475574473885668</v>
      </c>
      <c r="E13" s="2">
        <v>337.49</v>
      </c>
      <c r="F13" s="7">
        <f t="shared" si="1"/>
        <v>0.592839273085494</v>
      </c>
      <c r="G13" s="2">
        <v>30528.38</v>
      </c>
      <c r="H13" s="7">
        <f t="shared" si="2"/>
        <v>53.626544809261709</v>
      </c>
      <c r="I13" s="2">
        <v>16329.4</v>
      </c>
      <c r="J13" s="8">
        <f t="shared" si="3"/>
        <v>28.684433985961853</v>
      </c>
    </row>
    <row r="14" spans="1:10" x14ac:dyDescent="0.2">
      <c r="A14" s="4" t="s">
        <v>15</v>
      </c>
      <c r="B14" s="2">
        <v>83982.3</v>
      </c>
      <c r="C14" s="2">
        <v>5950.39</v>
      </c>
      <c r="D14" s="7">
        <f t="shared" si="0"/>
        <v>7.0852905909935791</v>
      </c>
      <c r="E14" s="2">
        <v>337.18</v>
      </c>
      <c r="F14" s="7">
        <f t="shared" si="1"/>
        <v>0.40148936144878145</v>
      </c>
      <c r="G14" s="2">
        <v>18659.87</v>
      </c>
      <c r="H14" s="7">
        <f t="shared" si="2"/>
        <v>22.218812773643968</v>
      </c>
      <c r="I14" s="2">
        <v>41067.279999999999</v>
      </c>
      <c r="J14" s="8">
        <f t="shared" si="3"/>
        <v>48.899922959957038</v>
      </c>
    </row>
    <row r="15" spans="1:10" x14ac:dyDescent="0.2">
      <c r="A15" s="4" t="s">
        <v>16</v>
      </c>
      <c r="B15" s="2">
        <v>111066.52</v>
      </c>
      <c r="C15" s="2">
        <v>7468.73</v>
      </c>
      <c r="D15" s="7">
        <f t="shared" si="0"/>
        <v>6.7245556986929991</v>
      </c>
      <c r="E15" s="2">
        <v>561.13</v>
      </c>
      <c r="F15" s="7">
        <f t="shared" si="1"/>
        <v>0.5052197547919931</v>
      </c>
      <c r="G15" s="2">
        <v>31345.86</v>
      </c>
      <c r="H15" s="7">
        <f t="shared" si="2"/>
        <v>28.222600293949966</v>
      </c>
      <c r="I15" s="2">
        <v>59507.29</v>
      </c>
      <c r="J15" s="8">
        <f t="shared" si="3"/>
        <v>53.578062948222382</v>
      </c>
    </row>
    <row r="16" spans="1:10" x14ac:dyDescent="0.2">
      <c r="A16" s="4" t="s">
        <v>17</v>
      </c>
      <c r="B16" s="2">
        <v>57915.51</v>
      </c>
      <c r="C16" s="2">
        <v>7869.37</v>
      </c>
      <c r="D16" s="7">
        <f t="shared" si="0"/>
        <v>13.587672801292779</v>
      </c>
      <c r="E16" s="2">
        <v>728.45</v>
      </c>
      <c r="F16" s="7">
        <f t="shared" si="1"/>
        <v>1.2577805150986325</v>
      </c>
      <c r="G16" s="2">
        <v>37876.47</v>
      </c>
      <c r="H16" s="7">
        <f t="shared" si="2"/>
        <v>65.399527691286835</v>
      </c>
      <c r="I16" s="2">
        <v>9622.43</v>
      </c>
      <c r="J16" s="8">
        <f t="shared" si="3"/>
        <v>16.614599439770107</v>
      </c>
    </row>
    <row r="17" spans="1:10" x14ac:dyDescent="0.2">
      <c r="A17" s="4" t="s">
        <v>18</v>
      </c>
      <c r="B17" s="2">
        <v>54939.28</v>
      </c>
      <c r="C17" s="2">
        <v>6898.76</v>
      </c>
      <c r="D17" s="7">
        <f t="shared" si="0"/>
        <v>12.557062997549295</v>
      </c>
      <c r="E17" s="2">
        <v>664.4</v>
      </c>
      <c r="F17" s="7">
        <f t="shared" si="1"/>
        <v>1.2093351059569764</v>
      </c>
      <c r="G17" s="2">
        <v>26176.34</v>
      </c>
      <c r="H17" s="7">
        <f t="shared" si="2"/>
        <v>47.645946579569298</v>
      </c>
      <c r="I17" s="2">
        <v>20101.45</v>
      </c>
      <c r="J17" s="8">
        <f t="shared" si="3"/>
        <v>36.588484596084989</v>
      </c>
    </row>
    <row r="18" spans="1:10" x14ac:dyDescent="0.2">
      <c r="A18" s="4" t="s">
        <v>19</v>
      </c>
      <c r="B18" s="2">
        <v>121385.04</v>
      </c>
      <c r="C18" s="2">
        <v>12013.05</v>
      </c>
      <c r="D18" s="7">
        <f t="shared" si="0"/>
        <v>9.896647890053007</v>
      </c>
      <c r="E18" s="2">
        <v>510.05</v>
      </c>
      <c r="F18" s="7">
        <f t="shared" si="1"/>
        <v>0.42019181276374751</v>
      </c>
      <c r="G18" s="2">
        <v>55547.64</v>
      </c>
      <c r="H18" s="7">
        <f t="shared" si="2"/>
        <v>45.761520530042255</v>
      </c>
      <c r="I18" s="2">
        <v>48443.37</v>
      </c>
      <c r="J18" s="8">
        <f t="shared" si="3"/>
        <v>39.908847086922741</v>
      </c>
    </row>
    <row r="19" spans="1:10" x14ac:dyDescent="0.2">
      <c r="A19" s="4" t="s">
        <v>20</v>
      </c>
      <c r="B19" s="2">
        <v>87073.9</v>
      </c>
      <c r="C19" s="2">
        <v>10875.25</v>
      </c>
      <c r="D19" s="7">
        <f t="shared" si="0"/>
        <v>12.489678307736304</v>
      </c>
      <c r="E19" s="2">
        <v>612.16999999999996</v>
      </c>
      <c r="F19" s="7">
        <f t="shared" si="1"/>
        <v>0.70304649269183994</v>
      </c>
      <c r="G19" s="2">
        <v>60388.26</v>
      </c>
      <c r="H19" s="7">
        <f t="shared" si="2"/>
        <v>69.352883010867785</v>
      </c>
      <c r="I19" s="2">
        <v>11617.77</v>
      </c>
      <c r="J19" s="8">
        <f t="shared" si="3"/>
        <v>13.34242522730692</v>
      </c>
    </row>
    <row r="20" spans="1:10" x14ac:dyDescent="0.2">
      <c r="A20" s="4" t="s">
        <v>21</v>
      </c>
      <c r="B20" s="2">
        <v>79984.92</v>
      </c>
      <c r="C20" s="2">
        <v>11130.54</v>
      </c>
      <c r="D20" s="7">
        <f t="shared" si="0"/>
        <v>13.915798127947118</v>
      </c>
      <c r="E20" s="2">
        <v>673.14</v>
      </c>
      <c r="F20" s="7">
        <f t="shared" si="1"/>
        <v>0.84158363851586027</v>
      </c>
      <c r="G20" s="2">
        <v>49644.14</v>
      </c>
      <c r="H20" s="7">
        <f t="shared" si="2"/>
        <v>62.066874605863212</v>
      </c>
      <c r="I20" s="2">
        <v>14995.21</v>
      </c>
      <c r="J20" s="8">
        <f t="shared" si="3"/>
        <v>18.747546412498757</v>
      </c>
    </row>
    <row r="21" spans="1:10" x14ac:dyDescent="0.2">
      <c r="A21" s="4" t="s">
        <v>22</v>
      </c>
      <c r="B21" s="2">
        <v>43480.17</v>
      </c>
      <c r="C21" s="2">
        <v>8169.58</v>
      </c>
      <c r="D21" s="7">
        <f t="shared" si="0"/>
        <v>18.789208965834312</v>
      </c>
      <c r="E21" s="2">
        <v>755.24</v>
      </c>
      <c r="F21" s="7">
        <f t="shared" si="1"/>
        <v>1.7369757293957222</v>
      </c>
      <c r="G21" s="2">
        <v>24190.42</v>
      </c>
      <c r="H21" s="7">
        <f t="shared" si="2"/>
        <v>55.635523044183131</v>
      </c>
      <c r="I21" s="2">
        <v>9338.64</v>
      </c>
      <c r="J21" s="8">
        <f t="shared" si="3"/>
        <v>21.47792890414182</v>
      </c>
    </row>
    <row r="22" spans="1:10" x14ac:dyDescent="0.2">
      <c r="A22" s="4" t="s">
        <v>23</v>
      </c>
      <c r="B22" s="2">
        <v>101217.16</v>
      </c>
      <c r="C22" s="2">
        <v>5398.47</v>
      </c>
      <c r="D22" s="7">
        <f t="shared" si="0"/>
        <v>5.3335521368115844</v>
      </c>
      <c r="E22" s="2">
        <v>388.28</v>
      </c>
      <c r="F22" s="7">
        <f t="shared" si="1"/>
        <v>0.38361084227219966</v>
      </c>
      <c r="G22" s="2">
        <v>19493.57</v>
      </c>
      <c r="H22" s="7">
        <f t="shared" si="2"/>
        <v>19.259155265767188</v>
      </c>
      <c r="I22" s="2">
        <v>51211.33</v>
      </c>
      <c r="J22" s="8">
        <f t="shared" si="3"/>
        <v>50.595501790407873</v>
      </c>
    </row>
    <row r="23" spans="1:10" x14ac:dyDescent="0.2">
      <c r="A23" s="4" t="s">
        <v>24</v>
      </c>
      <c r="B23" s="2">
        <v>80435.850000000006</v>
      </c>
      <c r="C23" s="2">
        <v>9039.64</v>
      </c>
      <c r="D23" s="7">
        <f t="shared" si="0"/>
        <v>11.238322215778162</v>
      </c>
      <c r="E23" s="2">
        <v>446.44</v>
      </c>
      <c r="F23" s="7">
        <f t="shared" si="1"/>
        <v>0.55502614816652029</v>
      </c>
      <c r="G23" s="2">
        <v>39975.96</v>
      </c>
      <c r="H23" s="7">
        <f t="shared" si="2"/>
        <v>49.699182640576304</v>
      </c>
      <c r="I23" s="2">
        <v>23116.63</v>
      </c>
      <c r="J23" s="8">
        <f t="shared" si="3"/>
        <v>28.739212676934478</v>
      </c>
    </row>
    <row r="24" spans="1:10" x14ac:dyDescent="0.2">
      <c r="A24" s="4" t="s">
        <v>25</v>
      </c>
      <c r="B24" s="2">
        <v>86621.49</v>
      </c>
      <c r="C24" s="2">
        <v>6612.12</v>
      </c>
      <c r="D24" s="7">
        <f t="shared" si="0"/>
        <v>7.6333482603450937</v>
      </c>
      <c r="E24" s="2">
        <v>486.4</v>
      </c>
      <c r="F24" s="7">
        <f t="shared" si="1"/>
        <v>0.5615234741401931</v>
      </c>
      <c r="G24" s="2">
        <v>26620.33</v>
      </c>
      <c r="H24" s="7">
        <f t="shared" si="2"/>
        <v>30.731784918500015</v>
      </c>
      <c r="I24" s="2">
        <v>46624.84</v>
      </c>
      <c r="J24" s="8">
        <f t="shared" si="3"/>
        <v>53.825950119306412</v>
      </c>
    </row>
    <row r="25" spans="1:10" x14ac:dyDescent="0.2">
      <c r="A25" s="4" t="s">
        <v>26</v>
      </c>
      <c r="B25" s="2">
        <v>80532.820000000007</v>
      </c>
      <c r="C25" s="2">
        <v>8868.84</v>
      </c>
      <c r="D25" s="7">
        <f t="shared" si="0"/>
        <v>11.012702647194025</v>
      </c>
      <c r="E25" s="2">
        <v>309.37</v>
      </c>
      <c r="F25" s="7">
        <f t="shared" si="1"/>
        <v>0.38415393872957632</v>
      </c>
      <c r="G25" s="2">
        <v>51190.15</v>
      </c>
      <c r="H25" s="7">
        <f t="shared" si="2"/>
        <v>63.564333150136797</v>
      </c>
      <c r="I25" s="2">
        <v>17939.36</v>
      </c>
      <c r="J25" s="8">
        <f t="shared" si="3"/>
        <v>22.275837354261281</v>
      </c>
    </row>
    <row r="26" spans="1:10" x14ac:dyDescent="0.2">
      <c r="A26" s="4" t="s">
        <v>27</v>
      </c>
      <c r="B26" s="2">
        <v>66425.03</v>
      </c>
      <c r="C26" s="2">
        <v>13754.61</v>
      </c>
      <c r="D26" s="7">
        <f t="shared" si="0"/>
        <v>20.706968442468149</v>
      </c>
      <c r="E26" s="2">
        <v>1419.68</v>
      </c>
      <c r="F26" s="7">
        <f t="shared" si="1"/>
        <v>2.137266629762907</v>
      </c>
      <c r="G26" s="2">
        <v>20226.740000000002</v>
      </c>
      <c r="H26" s="7">
        <f t="shared" si="2"/>
        <v>30.45047928469133</v>
      </c>
      <c r="I26" s="2">
        <v>28943.82</v>
      </c>
      <c r="J26" s="8">
        <f t="shared" si="3"/>
        <v>43.573664927211922</v>
      </c>
    </row>
    <row r="27" spans="1:10" x14ac:dyDescent="0.2">
      <c r="A27" s="4" t="s">
        <v>28</v>
      </c>
      <c r="B27" s="2">
        <v>73971.11</v>
      </c>
      <c r="C27" s="2">
        <v>8816.84</v>
      </c>
      <c r="D27" s="7">
        <f t="shared" si="0"/>
        <v>11.919302008581459</v>
      </c>
      <c r="E27" s="2">
        <v>425.99</v>
      </c>
      <c r="F27" s="7">
        <f t="shared" si="1"/>
        <v>0.57588699155656842</v>
      </c>
      <c r="G27" s="2">
        <v>44432.5</v>
      </c>
      <c r="H27" s="7">
        <f t="shared" si="2"/>
        <v>60.067369544677639</v>
      </c>
      <c r="I27" s="2">
        <v>16886.79</v>
      </c>
      <c r="J27" s="8">
        <f t="shared" si="3"/>
        <v>22.828899012060251</v>
      </c>
    </row>
    <row r="28" spans="1:10" x14ac:dyDescent="0.2">
      <c r="A28" s="4" t="s">
        <v>29</v>
      </c>
      <c r="B28" s="2">
        <v>76104.55</v>
      </c>
      <c r="C28" s="2">
        <v>10538.63</v>
      </c>
      <c r="D28" s="7">
        <f t="shared" si="0"/>
        <v>13.847568903567526</v>
      </c>
      <c r="E28" s="2">
        <v>488.61</v>
      </c>
      <c r="F28" s="7">
        <f t="shared" si="1"/>
        <v>0.64202468840562099</v>
      </c>
      <c r="G28" s="2">
        <v>43803.53</v>
      </c>
      <c r="H28" s="7">
        <f t="shared" si="2"/>
        <v>57.557044881022222</v>
      </c>
      <c r="I28" s="2">
        <v>18437.18</v>
      </c>
      <c r="J28" s="8">
        <f t="shared" si="3"/>
        <v>24.226120514476467</v>
      </c>
    </row>
    <row r="29" spans="1:10" x14ac:dyDescent="0.2">
      <c r="A29" s="4" t="s">
        <v>30</v>
      </c>
      <c r="B29" s="2">
        <v>143943.6</v>
      </c>
      <c r="C29" s="2">
        <v>16270.73</v>
      </c>
      <c r="D29" s="7">
        <f t="shared" si="0"/>
        <v>11.303545277455891</v>
      </c>
      <c r="E29" s="2">
        <v>903.54</v>
      </c>
      <c r="F29" s="7">
        <f t="shared" si="1"/>
        <v>0.6277041841387877</v>
      </c>
      <c r="G29" s="2">
        <v>67373.960000000006</v>
      </c>
      <c r="H29" s="7">
        <f t="shared" si="2"/>
        <v>46.805804495649689</v>
      </c>
      <c r="I29" s="2">
        <v>49847.25</v>
      </c>
      <c r="J29" s="8">
        <f t="shared" si="3"/>
        <v>34.629709136078297</v>
      </c>
    </row>
    <row r="30" spans="1:10" x14ac:dyDescent="0.2">
      <c r="A30" s="4" t="s">
        <v>31</v>
      </c>
      <c r="B30" s="2">
        <v>48771.1</v>
      </c>
      <c r="C30" s="2">
        <v>7292.87</v>
      </c>
      <c r="D30" s="7">
        <f t="shared" si="0"/>
        <v>14.953261255128551</v>
      </c>
      <c r="E30" s="2">
        <v>649.89</v>
      </c>
      <c r="F30" s="7">
        <f t="shared" si="1"/>
        <v>1.332530945580477</v>
      </c>
      <c r="G30" s="2">
        <v>15260.77</v>
      </c>
      <c r="H30" s="7">
        <f t="shared" si="2"/>
        <v>31.29060037604237</v>
      </c>
      <c r="I30" s="2">
        <v>17654.2</v>
      </c>
      <c r="J30" s="8">
        <f t="shared" si="3"/>
        <v>36.198076319787745</v>
      </c>
    </row>
    <row r="31" spans="1:10" x14ac:dyDescent="0.2">
      <c r="A31" s="4" t="s">
        <v>32</v>
      </c>
      <c r="B31" s="2">
        <v>153375.85999999999</v>
      </c>
      <c r="C31" s="2">
        <v>13321.03</v>
      </c>
      <c r="D31" s="7">
        <f t="shared" si="0"/>
        <v>8.6852194341404196</v>
      </c>
      <c r="E31" s="2">
        <v>900.85</v>
      </c>
      <c r="F31" s="7">
        <f t="shared" si="1"/>
        <v>0.58734796988261395</v>
      </c>
      <c r="G31" s="2">
        <v>65957.59</v>
      </c>
      <c r="H31" s="7">
        <f t="shared" si="2"/>
        <v>43.003892529111162</v>
      </c>
      <c r="I31" s="2">
        <v>56658.59</v>
      </c>
      <c r="J31" s="8">
        <f t="shared" si="3"/>
        <v>36.94100883933104</v>
      </c>
    </row>
    <row r="32" spans="1:10" x14ac:dyDescent="0.2">
      <c r="A32" s="4" t="s">
        <v>33</v>
      </c>
      <c r="B32" s="2">
        <v>96627.88</v>
      </c>
      <c r="C32" s="2">
        <v>9148.08</v>
      </c>
      <c r="D32" s="7">
        <f t="shared" si="0"/>
        <v>9.4673297189175631</v>
      </c>
      <c r="E32" s="2">
        <v>609.57000000000005</v>
      </c>
      <c r="F32" s="7">
        <f t="shared" si="1"/>
        <v>0.63084277539774236</v>
      </c>
      <c r="G32" s="2">
        <v>49779.81</v>
      </c>
      <c r="H32" s="7">
        <f t="shared" si="2"/>
        <v>51.517025934957893</v>
      </c>
      <c r="I32" s="2">
        <v>30671.360000000001</v>
      </c>
      <c r="J32" s="8">
        <f t="shared" si="3"/>
        <v>31.741729198653641</v>
      </c>
    </row>
    <row r="33" spans="1:10" x14ac:dyDescent="0.2">
      <c r="A33" s="4" t="s">
        <v>34</v>
      </c>
      <c r="B33" s="2">
        <v>1032593.42</v>
      </c>
      <c r="C33" s="2">
        <v>117499.09</v>
      </c>
      <c r="D33" s="7">
        <f t="shared" si="0"/>
        <v>11.379027575054661</v>
      </c>
      <c r="E33" s="2">
        <v>5337.75</v>
      </c>
      <c r="F33" s="7">
        <f t="shared" si="1"/>
        <v>0.51692659439956523</v>
      </c>
      <c r="G33" s="2">
        <v>528322.81000000006</v>
      </c>
      <c r="H33" s="7">
        <f t="shared" si="2"/>
        <v>51.164650071080253</v>
      </c>
      <c r="I33" s="2">
        <v>342097.78</v>
      </c>
      <c r="J33" s="8">
        <f t="shared" si="3"/>
        <v>33.129959321259285</v>
      </c>
    </row>
    <row r="34" spans="1:10" x14ac:dyDescent="0.2">
      <c r="A34" s="4" t="s">
        <v>35</v>
      </c>
      <c r="B34" s="2">
        <v>6582.8</v>
      </c>
      <c r="C34" s="2">
        <v>2227.83</v>
      </c>
      <c r="D34" s="7">
        <f t="shared" si="0"/>
        <v>33.843197423588748</v>
      </c>
      <c r="E34" s="2">
        <v>173.64</v>
      </c>
      <c r="F34" s="7">
        <f t="shared" si="1"/>
        <v>2.6377833140912679</v>
      </c>
      <c r="G34" s="2">
        <v>2635.62</v>
      </c>
      <c r="H34" s="7">
        <f t="shared" si="2"/>
        <v>40.037977760223612</v>
      </c>
      <c r="I34" s="2">
        <v>1162.6600000000001</v>
      </c>
      <c r="J34" s="8">
        <f t="shared" si="3"/>
        <v>17.662089080634381</v>
      </c>
    </row>
    <row r="35" spans="1:10" x14ac:dyDescent="0.2">
      <c r="A35" s="4" t="s">
        <v>36</v>
      </c>
      <c r="B35" s="2">
        <v>6956</v>
      </c>
      <c r="C35" s="2">
        <v>2244.14</v>
      </c>
      <c r="D35" s="7">
        <f t="shared" si="0"/>
        <v>32.261932144910865</v>
      </c>
      <c r="E35" s="2">
        <v>100.74</v>
      </c>
      <c r="F35" s="7">
        <f t="shared" si="1"/>
        <v>1.4482461184588842</v>
      </c>
      <c r="G35" s="2">
        <v>1777.88</v>
      </c>
      <c r="H35" s="7">
        <f t="shared" si="2"/>
        <v>25.558941920644052</v>
      </c>
      <c r="I35" s="2">
        <v>2228.8200000000002</v>
      </c>
      <c r="J35" s="8">
        <f t="shared" si="3"/>
        <v>32.041690626797013</v>
      </c>
    </row>
    <row r="36" spans="1:10" x14ac:dyDescent="0.2">
      <c r="A36" s="4" t="s">
        <v>37</v>
      </c>
      <c r="B36" s="2">
        <v>6758.7</v>
      </c>
      <c r="C36" s="2">
        <v>2028.25</v>
      </c>
      <c r="D36" s="7">
        <f t="shared" si="0"/>
        <v>30.009469276636043</v>
      </c>
      <c r="E36" s="2">
        <v>179.64</v>
      </c>
      <c r="F36" s="7">
        <f t="shared" si="1"/>
        <v>2.6579075857783301</v>
      </c>
      <c r="G36" s="2">
        <v>3841.68</v>
      </c>
      <c r="H36" s="7">
        <f t="shared" si="2"/>
        <v>56.840516667406447</v>
      </c>
      <c r="I36" s="2">
        <v>31.68</v>
      </c>
      <c r="J36" s="8">
        <f t="shared" si="3"/>
        <v>0.46872919348395403</v>
      </c>
    </row>
    <row r="37" spans="1:10" x14ac:dyDescent="0.2">
      <c r="A37" s="4" t="s">
        <v>38</v>
      </c>
      <c r="B37" s="2">
        <v>86116.5</v>
      </c>
      <c r="C37" s="2">
        <v>10586.06</v>
      </c>
      <c r="D37" s="7">
        <f t="shared" si="0"/>
        <v>12.292719745925577</v>
      </c>
      <c r="E37" s="2">
        <v>323.10000000000002</v>
      </c>
      <c r="F37" s="7">
        <f t="shared" si="1"/>
        <v>0.37518942362961805</v>
      </c>
      <c r="G37" s="2">
        <v>45952.05</v>
      </c>
      <c r="H37" s="7">
        <f t="shared" si="2"/>
        <v>53.360331643761647</v>
      </c>
      <c r="I37" s="2">
        <v>24095.599999999999</v>
      </c>
      <c r="J37" s="8">
        <f t="shared" si="3"/>
        <v>27.98023607554882</v>
      </c>
    </row>
    <row r="38" spans="1:10" x14ac:dyDescent="0.2">
      <c r="A38" s="4" t="s">
        <v>39</v>
      </c>
      <c r="B38" s="2">
        <v>98385.13</v>
      </c>
      <c r="C38" s="2">
        <v>9285.11</v>
      </c>
      <c r="D38" s="7">
        <f t="shared" si="0"/>
        <v>9.4375135754762951</v>
      </c>
      <c r="E38" s="2">
        <v>523.13</v>
      </c>
      <c r="F38" s="7">
        <f t="shared" si="1"/>
        <v>0.53171653073996039</v>
      </c>
      <c r="G38" s="2">
        <v>29277.97</v>
      </c>
      <c r="H38" s="7">
        <f t="shared" si="2"/>
        <v>29.758531599236594</v>
      </c>
      <c r="I38" s="2">
        <v>56064.17</v>
      </c>
      <c r="J38" s="8">
        <f t="shared" si="3"/>
        <v>56.98439388147375</v>
      </c>
    </row>
    <row r="39" spans="1:10" x14ac:dyDescent="0.2">
      <c r="A39" s="4" t="s">
        <v>40</v>
      </c>
      <c r="B39" s="2">
        <v>106512.71</v>
      </c>
      <c r="C39" s="2">
        <v>11376.4</v>
      </c>
      <c r="D39" s="7">
        <f t="shared" si="0"/>
        <v>10.68079105301142</v>
      </c>
      <c r="E39" s="2">
        <v>436.62</v>
      </c>
      <c r="F39" s="7">
        <f t="shared" si="1"/>
        <v>0.40992290966965345</v>
      </c>
      <c r="G39" s="2">
        <v>48962.75</v>
      </c>
      <c r="H39" s="7">
        <f t="shared" si="2"/>
        <v>45.968927088607551</v>
      </c>
      <c r="I39" s="2">
        <v>41224.57</v>
      </c>
      <c r="J39" s="8">
        <f t="shared" si="3"/>
        <v>38.703897403417862</v>
      </c>
    </row>
    <row r="40" spans="1:10" x14ac:dyDescent="0.2">
      <c r="A40" s="4" t="s">
        <v>41</v>
      </c>
      <c r="B40" s="2">
        <v>134755.49</v>
      </c>
      <c r="C40" s="2">
        <v>15188.8</v>
      </c>
      <c r="D40" s="7">
        <f t="shared" si="0"/>
        <v>11.271377514934642</v>
      </c>
      <c r="E40" s="2">
        <v>537.95000000000005</v>
      </c>
      <c r="F40" s="7">
        <f t="shared" si="1"/>
        <v>0.39920451478451829</v>
      </c>
      <c r="G40" s="2">
        <v>84947.82</v>
      </c>
      <c r="H40" s="7">
        <f t="shared" si="2"/>
        <v>63.03848548211284</v>
      </c>
      <c r="I40" s="2">
        <v>29991.31</v>
      </c>
      <c r="J40" s="8">
        <f t="shared" si="3"/>
        <v>22.256095094901145</v>
      </c>
    </row>
    <row r="41" spans="1:10" x14ac:dyDescent="0.2">
      <c r="A41" s="4" t="s">
        <v>42</v>
      </c>
      <c r="B41" s="2">
        <v>153009.06</v>
      </c>
      <c r="C41" s="2">
        <v>19952.05</v>
      </c>
      <c r="D41" s="7">
        <f t="shared" si="0"/>
        <v>13.039783395832899</v>
      </c>
      <c r="E41" s="2">
        <v>1195.08</v>
      </c>
      <c r="F41" s="7">
        <f t="shared" si="1"/>
        <v>0.78105178869800251</v>
      </c>
      <c r="G41" s="2">
        <v>83837.460000000006</v>
      </c>
      <c r="H41" s="7">
        <f t="shared" si="2"/>
        <v>54.792480915835974</v>
      </c>
      <c r="I41" s="2">
        <v>42925.03</v>
      </c>
      <c r="J41" s="8">
        <f t="shared" si="3"/>
        <v>28.053913931632547</v>
      </c>
    </row>
    <row r="42" spans="1:10" x14ac:dyDescent="0.2">
      <c r="A42" s="4" t="s">
        <v>43</v>
      </c>
      <c r="B42" s="2">
        <v>97478.38</v>
      </c>
      <c r="C42" s="2">
        <v>8254.2099999999991</v>
      </c>
      <c r="D42" s="7">
        <f t="shared" si="0"/>
        <v>8.4677340760074173</v>
      </c>
      <c r="E42" s="2">
        <v>453.92</v>
      </c>
      <c r="F42" s="7">
        <f t="shared" si="1"/>
        <v>0.46566223197390028</v>
      </c>
      <c r="G42" s="2">
        <v>24114.85</v>
      </c>
      <c r="H42" s="7">
        <f t="shared" si="2"/>
        <v>24.738665127590341</v>
      </c>
      <c r="I42" s="2">
        <v>61998.73</v>
      </c>
      <c r="J42" s="8">
        <f t="shared" si="3"/>
        <v>63.602544482171332</v>
      </c>
    </row>
    <row r="43" spans="1:10" x14ac:dyDescent="0.2">
      <c r="A43" s="4" t="s">
        <v>44</v>
      </c>
      <c r="B43" s="2">
        <v>128119.91</v>
      </c>
      <c r="C43" s="2">
        <v>13367.11</v>
      </c>
      <c r="D43" s="7">
        <f t="shared" si="0"/>
        <v>10.433280822629364</v>
      </c>
      <c r="E43" s="2">
        <v>500.75</v>
      </c>
      <c r="F43" s="7">
        <f t="shared" si="1"/>
        <v>0.39084479531713689</v>
      </c>
      <c r="G43" s="2">
        <v>78423.69</v>
      </c>
      <c r="H43" s="7">
        <f t="shared" si="2"/>
        <v>61.21116538405311</v>
      </c>
      <c r="I43" s="2">
        <v>32428.799999999999</v>
      </c>
      <c r="J43" s="8">
        <f t="shared" si="3"/>
        <v>25.311288464064642</v>
      </c>
    </row>
    <row r="44" spans="1:10" x14ac:dyDescent="0.2">
      <c r="A44" s="4" t="s">
        <v>45</v>
      </c>
      <c r="B44" s="2">
        <v>120160.72</v>
      </c>
      <c r="C44" s="2">
        <v>12581.14</v>
      </c>
      <c r="D44" s="7">
        <f t="shared" si="0"/>
        <v>10.470260164885829</v>
      </c>
      <c r="E44" s="2">
        <v>510.31</v>
      </c>
      <c r="F44" s="7">
        <f t="shared" si="1"/>
        <v>0.42468953248615687</v>
      </c>
      <c r="G44" s="2">
        <v>70017.77</v>
      </c>
      <c r="H44" s="7">
        <f t="shared" si="2"/>
        <v>58.270098581300111</v>
      </c>
      <c r="I44" s="2">
        <v>31687.05</v>
      </c>
      <c r="J44" s="8">
        <f t="shared" si="3"/>
        <v>26.370556035283411</v>
      </c>
    </row>
    <row r="45" spans="1:10" x14ac:dyDescent="0.2">
      <c r="A45" s="4" t="s">
        <v>46</v>
      </c>
      <c r="B45" s="2">
        <v>87758.02</v>
      </c>
      <c r="C45" s="2">
        <v>10407.969999999999</v>
      </c>
      <c r="D45" s="7">
        <f t="shared" si="0"/>
        <v>11.859850529900285</v>
      </c>
      <c r="E45" s="2">
        <v>402.88</v>
      </c>
      <c r="F45" s="7">
        <f t="shared" si="1"/>
        <v>0.45908054899141976</v>
      </c>
      <c r="G45" s="2">
        <v>54533.27</v>
      </c>
      <c r="H45" s="7">
        <f t="shared" si="2"/>
        <v>62.140497244582313</v>
      </c>
      <c r="I45" s="2">
        <v>18259.38</v>
      </c>
      <c r="J45" s="8">
        <f t="shared" si="3"/>
        <v>20.806508624510901</v>
      </c>
    </row>
    <row r="46" spans="1:10" x14ac:dyDescent="0.2">
      <c r="A46" s="4" t="s">
        <v>47</v>
      </c>
      <c r="B46" s="2">
        <v>969012.32</v>
      </c>
      <c r="C46" s="2">
        <v>105968.98</v>
      </c>
      <c r="D46" s="7">
        <f t="shared" si="0"/>
        <v>10.93577220978986</v>
      </c>
      <c r="E46" s="2">
        <v>5014.1000000000004</v>
      </c>
      <c r="F46" s="7">
        <f t="shared" si="1"/>
        <v>0.51744440153248006</v>
      </c>
      <c r="G46" s="2">
        <v>401903</v>
      </c>
      <c r="H46" s="7">
        <f t="shared" si="2"/>
        <v>41.475530465907809</v>
      </c>
      <c r="I46" s="2">
        <v>403118.58</v>
      </c>
      <c r="J46" s="8">
        <f t="shared" si="3"/>
        <v>41.600975723404638</v>
      </c>
    </row>
    <row r="47" spans="1:10" x14ac:dyDescent="0.2">
      <c r="A47" s="4" t="s">
        <v>48</v>
      </c>
      <c r="B47" s="2">
        <v>5013.42</v>
      </c>
      <c r="C47" s="2">
        <v>1770.84</v>
      </c>
      <c r="D47" s="7">
        <f t="shared" si="0"/>
        <v>35.321995763371113</v>
      </c>
      <c r="E47" s="2">
        <v>125.68</v>
      </c>
      <c r="F47" s="7">
        <f t="shared" si="1"/>
        <v>2.5068715567417055</v>
      </c>
      <c r="G47" s="2">
        <v>1950.62</v>
      </c>
      <c r="H47" s="7">
        <f t="shared" si="2"/>
        <v>38.907971005820372</v>
      </c>
      <c r="I47" s="2">
        <v>1008.18</v>
      </c>
      <c r="J47" s="8">
        <f t="shared" si="3"/>
        <v>20.109625764448218</v>
      </c>
    </row>
    <row r="48" spans="1:10" x14ac:dyDescent="0.2">
      <c r="A48" s="4" t="s">
        <v>49</v>
      </c>
      <c r="B48" s="2">
        <v>8086.11</v>
      </c>
      <c r="C48" s="2">
        <v>4565.9799999999996</v>
      </c>
      <c r="D48" s="7">
        <f t="shared" si="0"/>
        <v>56.46695382575799</v>
      </c>
      <c r="E48" s="2">
        <v>578.04</v>
      </c>
      <c r="F48" s="7">
        <f t="shared" si="1"/>
        <v>7.1485547438756081</v>
      </c>
      <c r="G48" s="2">
        <v>2254.5500000000002</v>
      </c>
      <c r="H48" s="7">
        <f t="shared" si="2"/>
        <v>27.881762676985598</v>
      </c>
      <c r="I48" s="2">
        <v>409.51</v>
      </c>
      <c r="J48" s="8">
        <f t="shared" si="3"/>
        <v>5.0643634578307744</v>
      </c>
    </row>
    <row r="49" spans="1:10" x14ac:dyDescent="0.2">
      <c r="A49" s="4" t="s">
        <v>50</v>
      </c>
      <c r="B49" s="2">
        <v>7056.57</v>
      </c>
      <c r="C49" s="2">
        <v>2091.73</v>
      </c>
      <c r="D49" s="7">
        <f t="shared" si="0"/>
        <v>29.64230497252915</v>
      </c>
      <c r="E49" s="2">
        <v>185.36</v>
      </c>
      <c r="F49" s="7">
        <f t="shared" si="1"/>
        <v>2.6267719302720729</v>
      </c>
      <c r="G49" s="2">
        <v>2423.27</v>
      </c>
      <c r="H49" s="7">
        <f t="shared" si="2"/>
        <v>34.340621576771717</v>
      </c>
      <c r="I49" s="2">
        <v>2158.27</v>
      </c>
      <c r="J49" s="8">
        <f t="shared" si="3"/>
        <v>30.58525600964775</v>
      </c>
    </row>
    <row r="50" spans="1:10" x14ac:dyDescent="0.2">
      <c r="A50" s="4" t="s">
        <v>51</v>
      </c>
      <c r="B50" s="2">
        <v>125585.54</v>
      </c>
      <c r="C50" s="2">
        <v>12197.78</v>
      </c>
      <c r="D50" s="7">
        <f t="shared" si="0"/>
        <v>9.7127264810901011</v>
      </c>
      <c r="E50" s="2">
        <v>493.44</v>
      </c>
      <c r="F50" s="7">
        <f t="shared" si="1"/>
        <v>0.39291147691047867</v>
      </c>
      <c r="G50" s="2">
        <v>49536.03</v>
      </c>
      <c r="H50" s="7">
        <f t="shared" si="2"/>
        <v>39.444055422304189</v>
      </c>
      <c r="I50" s="2">
        <v>58870.84</v>
      </c>
      <c r="J50" s="8">
        <f t="shared" si="3"/>
        <v>46.877084734436778</v>
      </c>
    </row>
    <row r="51" spans="1:10" x14ac:dyDescent="0.2">
      <c r="A51" s="4" t="s">
        <v>52</v>
      </c>
      <c r="B51" s="2">
        <v>152682.41</v>
      </c>
      <c r="C51" s="2">
        <v>15675.1</v>
      </c>
      <c r="D51" s="7">
        <f t="shared" si="0"/>
        <v>10.266474048975255</v>
      </c>
      <c r="E51" s="2">
        <v>623.97</v>
      </c>
      <c r="F51" s="7">
        <f t="shared" si="1"/>
        <v>0.40867183063196344</v>
      </c>
      <c r="G51" s="2">
        <v>65569.91</v>
      </c>
      <c r="H51" s="7">
        <f t="shared" si="2"/>
        <v>42.945294091179207</v>
      </c>
      <c r="I51" s="2">
        <v>65387.86</v>
      </c>
      <c r="J51" s="8">
        <f t="shared" si="3"/>
        <v>42.826059662013456</v>
      </c>
    </row>
    <row r="52" spans="1:10" x14ac:dyDescent="0.2">
      <c r="A52" s="4" t="s">
        <v>53</v>
      </c>
      <c r="B52" s="2">
        <v>134395.76</v>
      </c>
      <c r="C52" s="2">
        <v>14523.63</v>
      </c>
      <c r="D52" s="7">
        <f t="shared" si="0"/>
        <v>10.806613244346398</v>
      </c>
      <c r="E52" s="2">
        <v>744.29</v>
      </c>
      <c r="F52" s="7">
        <f t="shared" si="1"/>
        <v>0.55380467359982188</v>
      </c>
      <c r="G52" s="2">
        <v>58745.58</v>
      </c>
      <c r="H52" s="7">
        <f t="shared" si="2"/>
        <v>43.710887903011226</v>
      </c>
      <c r="I52" s="2">
        <v>49794.84</v>
      </c>
      <c r="J52" s="8">
        <f t="shared" si="3"/>
        <v>37.050901010567586</v>
      </c>
    </row>
    <row r="53" spans="1:10" x14ac:dyDescent="0.2">
      <c r="A53" s="4" t="s">
        <v>54</v>
      </c>
      <c r="B53" s="2">
        <v>142768.53</v>
      </c>
      <c r="C53" s="2">
        <v>14691.88</v>
      </c>
      <c r="D53" s="7">
        <f t="shared" si="0"/>
        <v>10.290699217817819</v>
      </c>
      <c r="E53" s="2">
        <v>490.1</v>
      </c>
      <c r="F53" s="7">
        <f t="shared" si="1"/>
        <v>0.34328293497173362</v>
      </c>
      <c r="G53" s="2">
        <v>50616.19</v>
      </c>
      <c r="H53" s="7">
        <f t="shared" si="2"/>
        <v>35.453324342556449</v>
      </c>
      <c r="I53" s="2">
        <v>65306.11</v>
      </c>
      <c r="J53" s="8">
        <f t="shared" si="3"/>
        <v>45.742650708808171</v>
      </c>
    </row>
    <row r="54" spans="1:10" x14ac:dyDescent="0.2">
      <c r="A54" s="4" t="s">
        <v>55</v>
      </c>
      <c r="B54" s="2">
        <v>139165.14000000001</v>
      </c>
      <c r="C54" s="2">
        <v>15642.21</v>
      </c>
      <c r="D54" s="7">
        <f t="shared" si="0"/>
        <v>11.240034681099015</v>
      </c>
      <c r="E54" s="2">
        <v>787.86</v>
      </c>
      <c r="F54" s="7">
        <f t="shared" si="1"/>
        <v>0.5661331566224127</v>
      </c>
      <c r="G54" s="2">
        <v>69991.97</v>
      </c>
      <c r="H54" s="7">
        <f t="shared" si="2"/>
        <v>50.294182867922231</v>
      </c>
      <c r="I54" s="2">
        <v>46483.32</v>
      </c>
      <c r="J54" s="8">
        <f t="shared" si="3"/>
        <v>33.401554441004407</v>
      </c>
    </row>
    <row r="55" spans="1:10" x14ac:dyDescent="0.2">
      <c r="A55" s="4" t="s">
        <v>56</v>
      </c>
      <c r="B55" s="2">
        <v>145834.26</v>
      </c>
      <c r="C55" s="2">
        <v>15812.1</v>
      </c>
      <c r="D55" s="7">
        <f t="shared" si="0"/>
        <v>10.842513960711289</v>
      </c>
      <c r="E55" s="2">
        <v>573.96</v>
      </c>
      <c r="F55" s="7">
        <f t="shared" si="1"/>
        <v>0.39357007057189447</v>
      </c>
      <c r="G55" s="2">
        <v>57317.35</v>
      </c>
      <c r="H55" s="7">
        <f t="shared" si="2"/>
        <v>39.303075971311543</v>
      </c>
      <c r="I55" s="2">
        <v>63382.29</v>
      </c>
      <c r="J55" s="8">
        <f t="shared" si="3"/>
        <v>43.461865545174362</v>
      </c>
    </row>
    <row r="56" spans="1:10" x14ac:dyDescent="0.2">
      <c r="A56" s="4" t="s">
        <v>57</v>
      </c>
      <c r="B56" s="2">
        <v>108424.58</v>
      </c>
      <c r="C56" s="2">
        <v>8997.74</v>
      </c>
      <c r="D56" s="7">
        <f t="shared" si="0"/>
        <v>8.2986164207414959</v>
      </c>
      <c r="E56" s="2">
        <v>411.4</v>
      </c>
      <c r="F56" s="7">
        <f t="shared" si="1"/>
        <v>0.37943425743498382</v>
      </c>
      <c r="G56" s="2">
        <v>43497.52</v>
      </c>
      <c r="H56" s="7">
        <f t="shared" si="2"/>
        <v>40.117766654018858</v>
      </c>
      <c r="I56" s="2">
        <v>50317.36</v>
      </c>
      <c r="J56" s="8">
        <f t="shared" si="3"/>
        <v>46.407705706584245</v>
      </c>
    </row>
    <row r="57" spans="1:10" x14ac:dyDescent="0.2">
      <c r="A57" s="4" t="s">
        <v>58</v>
      </c>
      <c r="B57" s="2">
        <v>723112.14</v>
      </c>
      <c r="C57" s="2">
        <v>87435.46</v>
      </c>
      <c r="D57" s="7">
        <f t="shared" si="0"/>
        <v>12.091549175208151</v>
      </c>
      <c r="E57" s="2">
        <v>6044.53</v>
      </c>
      <c r="F57" s="7">
        <f t="shared" si="1"/>
        <v>0.83590492617092549</v>
      </c>
      <c r="G57" s="2">
        <v>308843.49</v>
      </c>
      <c r="H57" s="7">
        <f t="shared" si="2"/>
        <v>42.710317378989096</v>
      </c>
      <c r="I57" s="2">
        <v>289424.86</v>
      </c>
      <c r="J57" s="8">
        <f t="shared" si="3"/>
        <v>40.024892957819787</v>
      </c>
    </row>
    <row r="58" spans="1:10" x14ac:dyDescent="0.2">
      <c r="A58" s="4" t="s">
        <v>59</v>
      </c>
      <c r="B58" s="2">
        <v>5462.06</v>
      </c>
      <c r="C58" s="2">
        <v>2739.9</v>
      </c>
      <c r="D58" s="7">
        <f t="shared" si="0"/>
        <v>50.162392943321741</v>
      </c>
      <c r="E58" s="2">
        <v>420.56</v>
      </c>
      <c r="F58" s="7">
        <f t="shared" si="1"/>
        <v>7.6996591029758008</v>
      </c>
      <c r="G58" s="2">
        <v>876.63</v>
      </c>
      <c r="H58" s="7">
        <f t="shared" si="2"/>
        <v>16.049439222564381</v>
      </c>
      <c r="I58" s="2">
        <v>1420.92</v>
      </c>
      <c r="J58" s="8">
        <f t="shared" si="3"/>
        <v>26.014360882158012</v>
      </c>
    </row>
    <row r="59" spans="1:10" x14ac:dyDescent="0.2">
      <c r="A59" s="4" t="s">
        <v>60</v>
      </c>
      <c r="B59" s="2">
        <v>6689.22</v>
      </c>
      <c r="C59" s="2">
        <v>2832.28</v>
      </c>
      <c r="D59" s="7">
        <f t="shared" si="0"/>
        <v>42.340960530525237</v>
      </c>
      <c r="E59" s="2">
        <v>446.07</v>
      </c>
      <c r="F59" s="7">
        <f t="shared" si="1"/>
        <v>6.6684904966498326</v>
      </c>
      <c r="G59" s="2">
        <v>2208.09</v>
      </c>
      <c r="H59" s="7">
        <f t="shared" si="2"/>
        <v>33.009678258451657</v>
      </c>
      <c r="I59" s="2">
        <v>1195.4000000000001</v>
      </c>
      <c r="J59" s="8">
        <f t="shared" si="3"/>
        <v>17.870543949817765</v>
      </c>
    </row>
    <row r="60" spans="1:10" x14ac:dyDescent="0.2">
      <c r="A60" s="4" t="s">
        <v>61</v>
      </c>
      <c r="B60" s="2">
        <v>4828.75</v>
      </c>
      <c r="C60" s="2">
        <v>1980.62</v>
      </c>
      <c r="D60" s="7">
        <f t="shared" si="0"/>
        <v>41.017240486668385</v>
      </c>
      <c r="E60" s="2">
        <v>226.79</v>
      </c>
      <c r="F60" s="7">
        <f t="shared" si="1"/>
        <v>4.6966606264561221</v>
      </c>
      <c r="G60" s="2">
        <v>1348.71</v>
      </c>
      <c r="H60" s="7">
        <f t="shared" si="2"/>
        <v>27.930830960393475</v>
      </c>
      <c r="I60" s="2">
        <v>1002.54</v>
      </c>
      <c r="J60" s="8">
        <f t="shared" si="3"/>
        <v>20.761894900336525</v>
      </c>
    </row>
    <row r="61" spans="1:10" x14ac:dyDescent="0.2">
      <c r="A61" s="4" t="s">
        <v>62</v>
      </c>
      <c r="B61" s="2">
        <v>5802.07</v>
      </c>
      <c r="C61" s="2">
        <v>2133.8200000000002</v>
      </c>
      <c r="D61" s="7">
        <f t="shared" si="0"/>
        <v>36.77687446032192</v>
      </c>
      <c r="E61" s="2">
        <v>249.12</v>
      </c>
      <c r="F61" s="7">
        <f t="shared" si="1"/>
        <v>4.2936400284725975</v>
      </c>
      <c r="G61" s="2">
        <v>2514.4899999999998</v>
      </c>
      <c r="H61" s="7">
        <f t="shared" si="2"/>
        <v>43.337808747567678</v>
      </c>
      <c r="I61" s="2">
        <v>738.99</v>
      </c>
      <c r="J61" s="8">
        <f t="shared" si="3"/>
        <v>12.73666122607966</v>
      </c>
    </row>
    <row r="62" spans="1:10" x14ac:dyDescent="0.2">
      <c r="A62" s="4" t="s">
        <v>63</v>
      </c>
      <c r="B62" s="2">
        <v>116778.85</v>
      </c>
      <c r="C62" s="2">
        <v>12014.32</v>
      </c>
      <c r="D62" s="7">
        <f t="shared" si="0"/>
        <v>10.288095832421709</v>
      </c>
      <c r="E62" s="2">
        <v>833.68</v>
      </c>
      <c r="F62" s="7">
        <f t="shared" si="1"/>
        <v>0.71389639476668931</v>
      </c>
      <c r="G62" s="2">
        <v>51782.06</v>
      </c>
      <c r="H62" s="7">
        <f t="shared" si="2"/>
        <v>44.341984871404364</v>
      </c>
      <c r="I62" s="2">
        <v>45910.16</v>
      </c>
      <c r="J62" s="8">
        <f t="shared" si="3"/>
        <v>39.313762723301352</v>
      </c>
    </row>
    <row r="63" spans="1:10" x14ac:dyDescent="0.2">
      <c r="A63" s="4" t="s">
        <v>64</v>
      </c>
      <c r="B63" s="2">
        <v>127362.33</v>
      </c>
      <c r="C63" s="2">
        <v>12028.59</v>
      </c>
      <c r="D63" s="7">
        <f t="shared" si="0"/>
        <v>9.4443859499115632</v>
      </c>
      <c r="E63" s="2">
        <v>710.92</v>
      </c>
      <c r="F63" s="7">
        <f t="shared" si="1"/>
        <v>0.55818702437369039</v>
      </c>
      <c r="G63" s="2">
        <v>51450.239999999998</v>
      </c>
      <c r="H63" s="7">
        <f t="shared" si="2"/>
        <v>40.396748394913942</v>
      </c>
      <c r="I63" s="2">
        <v>57992.89</v>
      </c>
      <c r="J63" s="8">
        <f t="shared" si="3"/>
        <v>45.533785382224082</v>
      </c>
    </row>
    <row r="64" spans="1:10" x14ac:dyDescent="0.2">
      <c r="A64" s="4" t="s">
        <v>65</v>
      </c>
      <c r="B64" s="2">
        <v>59041.94</v>
      </c>
      <c r="C64" s="2">
        <v>7771.19</v>
      </c>
      <c r="D64" s="7">
        <f t="shared" si="0"/>
        <v>13.162152192153576</v>
      </c>
      <c r="E64" s="2">
        <v>511.58</v>
      </c>
      <c r="F64" s="7">
        <f t="shared" si="1"/>
        <v>0.86646881860589253</v>
      </c>
      <c r="G64" s="2">
        <v>29747.86</v>
      </c>
      <c r="H64" s="7">
        <f t="shared" si="2"/>
        <v>50.3842861531989</v>
      </c>
      <c r="I64" s="2">
        <v>18042.04</v>
      </c>
      <c r="J64" s="8">
        <f t="shared" si="3"/>
        <v>30.558006732163612</v>
      </c>
    </row>
    <row r="65" spans="1:10" x14ac:dyDescent="0.2">
      <c r="A65" s="4" t="s">
        <v>66</v>
      </c>
      <c r="B65" s="2">
        <v>64282.400000000001</v>
      </c>
      <c r="C65" s="2">
        <v>8261</v>
      </c>
      <c r="D65" s="7">
        <f t="shared" si="0"/>
        <v>12.851106990404841</v>
      </c>
      <c r="E65" s="2">
        <v>583.71</v>
      </c>
      <c r="F65" s="7">
        <f t="shared" si="1"/>
        <v>0.90804014784762244</v>
      </c>
      <c r="G65" s="2">
        <v>28675.78</v>
      </c>
      <c r="H65" s="7">
        <f t="shared" si="2"/>
        <v>44.609068734210297</v>
      </c>
      <c r="I65" s="2">
        <v>24255.1</v>
      </c>
      <c r="J65" s="8">
        <f t="shared" si="3"/>
        <v>37.732100854977411</v>
      </c>
    </row>
    <row r="66" spans="1:10" x14ac:dyDescent="0.2">
      <c r="A66" s="4" t="s">
        <v>67</v>
      </c>
      <c r="B66" s="2">
        <v>89251.9</v>
      </c>
      <c r="C66" s="2">
        <v>10620.71</v>
      </c>
      <c r="D66" s="7">
        <f t="shared" si="0"/>
        <v>11.899701855086558</v>
      </c>
      <c r="E66" s="2">
        <v>683.04</v>
      </c>
      <c r="F66" s="7">
        <f t="shared" si="1"/>
        <v>0.76529463238317619</v>
      </c>
      <c r="G66" s="2">
        <v>44033.9</v>
      </c>
      <c r="H66" s="7">
        <f t="shared" si="2"/>
        <v>49.336652777139761</v>
      </c>
      <c r="I66" s="2">
        <v>30883.29</v>
      </c>
      <c r="J66" s="8">
        <f t="shared" si="3"/>
        <v>34.602389416919983</v>
      </c>
    </row>
    <row r="67" spans="1:10" x14ac:dyDescent="0.2">
      <c r="A67" s="4" t="s">
        <v>68</v>
      </c>
      <c r="B67" s="2">
        <v>65148.91</v>
      </c>
      <c r="C67" s="2">
        <v>6483.23</v>
      </c>
      <c r="D67" s="7">
        <f t="shared" si="0"/>
        <v>9.9514021032738675</v>
      </c>
      <c r="E67" s="2">
        <v>333.67</v>
      </c>
      <c r="F67" s="7">
        <f t="shared" si="1"/>
        <v>0.51216513062152536</v>
      </c>
      <c r="G67" s="2">
        <v>18472.919999999998</v>
      </c>
      <c r="H67" s="7">
        <f t="shared" si="2"/>
        <v>28.354917987115975</v>
      </c>
      <c r="I67" s="2">
        <v>37738.92</v>
      </c>
      <c r="J67" s="8">
        <f t="shared" si="3"/>
        <v>57.927170232011548</v>
      </c>
    </row>
    <row r="68" spans="1:10" x14ac:dyDescent="0.2">
      <c r="A68" s="4" t="s">
        <v>69</v>
      </c>
      <c r="B68" s="2">
        <v>65832.87</v>
      </c>
      <c r="C68" s="2">
        <v>7584.98</v>
      </c>
      <c r="D68" s="7">
        <f t="shared" si="0"/>
        <v>11.521569696110772</v>
      </c>
      <c r="E68" s="2">
        <v>339.09</v>
      </c>
      <c r="F68" s="7">
        <f t="shared" si="1"/>
        <v>0.51507704282070643</v>
      </c>
      <c r="G68" s="2">
        <v>31626.91</v>
      </c>
      <c r="H68" s="7">
        <f t="shared" si="2"/>
        <v>48.041214062215424</v>
      </c>
      <c r="I68" s="2">
        <v>23652.12</v>
      </c>
      <c r="J68" s="8">
        <f t="shared" si="3"/>
        <v>35.927523743078495</v>
      </c>
    </row>
    <row r="69" spans="1:10" x14ac:dyDescent="0.2">
      <c r="A69" s="4" t="s">
        <v>70</v>
      </c>
      <c r="B69" s="2">
        <v>51993.81</v>
      </c>
      <c r="C69" s="2">
        <v>6081.68</v>
      </c>
      <c r="D69" s="7">
        <f t="shared" si="0"/>
        <v>11.696930846191115</v>
      </c>
      <c r="E69" s="2">
        <v>344.91</v>
      </c>
      <c r="F69" s="7">
        <f t="shared" si="1"/>
        <v>0.66336742777649893</v>
      </c>
      <c r="G69" s="2">
        <v>22979.72</v>
      </c>
      <c r="H69" s="7">
        <f t="shared" si="2"/>
        <v>44.197030377269911</v>
      </c>
      <c r="I69" s="2">
        <v>19163.8</v>
      </c>
      <c r="J69" s="8">
        <f t="shared" si="3"/>
        <v>36.857849040106885</v>
      </c>
    </row>
    <row r="70" spans="1:10" x14ac:dyDescent="0.2">
      <c r="A70" s="4" t="s">
        <v>71</v>
      </c>
      <c r="B70" s="2">
        <v>60637.01</v>
      </c>
      <c r="C70" s="2">
        <v>6903.13</v>
      </c>
      <c r="D70" s="7">
        <f t="shared" si="0"/>
        <v>11.384350910442318</v>
      </c>
      <c r="E70" s="2">
        <v>361.4</v>
      </c>
      <c r="F70" s="7">
        <f t="shared" si="1"/>
        <v>0.5960056407794514</v>
      </c>
      <c r="G70" s="2">
        <v>23126.18</v>
      </c>
      <c r="H70" s="7">
        <f t="shared" si="2"/>
        <v>38.138720890096657</v>
      </c>
      <c r="I70" s="2">
        <v>27428.67</v>
      </c>
      <c r="J70" s="8">
        <f t="shared" si="3"/>
        <v>45.234205974206176</v>
      </c>
    </row>
    <row r="71" spans="1:10" x14ac:dyDescent="0.2">
      <c r="A71" s="4" t="s">
        <v>72</v>
      </c>
      <c r="B71" s="2">
        <v>724368.51</v>
      </c>
      <c r="C71" s="2">
        <v>100254.02</v>
      </c>
      <c r="D71" s="7">
        <f t="shared" si="0"/>
        <v>13.840195786534123</v>
      </c>
      <c r="E71" s="2">
        <v>7081.89</v>
      </c>
      <c r="F71" s="7">
        <f t="shared" si="1"/>
        <v>0.97766397934664506</v>
      </c>
      <c r="G71" s="2">
        <v>340831.65</v>
      </c>
      <c r="H71" s="7">
        <f t="shared" si="2"/>
        <v>47.052245548332856</v>
      </c>
      <c r="I71" s="2">
        <v>243527.82</v>
      </c>
      <c r="J71" s="8">
        <f t="shared" si="3"/>
        <v>33.619327267553359</v>
      </c>
    </row>
    <row r="72" spans="1:10" x14ac:dyDescent="0.2">
      <c r="A72" s="4" t="s">
        <v>73</v>
      </c>
      <c r="B72" s="2">
        <v>9991.26</v>
      </c>
      <c r="C72" s="2">
        <v>2321.61</v>
      </c>
      <c r="D72" s="7">
        <f t="shared" si="0"/>
        <v>23.236408621134871</v>
      </c>
      <c r="E72" s="2">
        <v>145.31</v>
      </c>
      <c r="F72" s="7">
        <f t="shared" si="1"/>
        <v>1.454371120359194</v>
      </c>
      <c r="G72" s="2">
        <v>4343.3599999999997</v>
      </c>
      <c r="H72" s="7">
        <f t="shared" si="2"/>
        <v>43.471594173307466</v>
      </c>
      <c r="I72" s="2">
        <v>2787.07</v>
      </c>
      <c r="J72" s="8">
        <f t="shared" si="3"/>
        <v>27.895080300182361</v>
      </c>
    </row>
    <row r="73" spans="1:10" x14ac:dyDescent="0.2">
      <c r="A73" s="4" t="s">
        <v>74</v>
      </c>
      <c r="B73" s="2">
        <v>7696.28</v>
      </c>
      <c r="C73" s="2">
        <v>3208.08</v>
      </c>
      <c r="D73" s="7">
        <f t="shared" ref="D73:D111" si="4">C73/B73*100</f>
        <v>41.683514633043494</v>
      </c>
      <c r="E73" s="2">
        <v>239.17</v>
      </c>
      <c r="F73" s="7">
        <f t="shared" ref="F73:F111" si="5">E73/B73*100</f>
        <v>3.1076052326578556</v>
      </c>
      <c r="G73" s="2">
        <v>2309.02</v>
      </c>
      <c r="H73" s="7">
        <f t="shared" ref="H73:H111" si="6">G73/B73*100</f>
        <v>30.001767087476029</v>
      </c>
      <c r="I73" s="2">
        <v>1579.46</v>
      </c>
      <c r="J73" s="8">
        <f t="shared" ref="J73:J111" si="7">I73/B73*100</f>
        <v>20.52238224181033</v>
      </c>
    </row>
    <row r="74" spans="1:10" x14ac:dyDescent="0.2">
      <c r="A74" s="4" t="s">
        <v>75</v>
      </c>
      <c r="B74" s="2">
        <v>6334.98</v>
      </c>
      <c r="C74" s="2">
        <v>2984.92</v>
      </c>
      <c r="D74" s="7">
        <f t="shared" si="4"/>
        <v>47.118065092549628</v>
      </c>
      <c r="E74" s="2">
        <v>351.34</v>
      </c>
      <c r="F74" s="7">
        <f t="shared" si="5"/>
        <v>5.5460317159643759</v>
      </c>
      <c r="G74" s="2">
        <v>2174.1999999999998</v>
      </c>
      <c r="H74" s="7">
        <f t="shared" si="6"/>
        <v>34.320550341121837</v>
      </c>
      <c r="I74" s="2">
        <v>717.91</v>
      </c>
      <c r="J74" s="8">
        <f t="shared" si="7"/>
        <v>11.332474609233179</v>
      </c>
    </row>
    <row r="75" spans="1:10" x14ac:dyDescent="0.2">
      <c r="A75" s="4" t="s">
        <v>76</v>
      </c>
      <c r="B75" s="2">
        <v>18644.580000000002</v>
      </c>
      <c r="C75" s="2">
        <v>11472.75</v>
      </c>
      <c r="D75" s="7">
        <f t="shared" si="4"/>
        <v>61.533968584972143</v>
      </c>
      <c r="E75" s="2">
        <v>1519.64</v>
      </c>
      <c r="F75" s="7">
        <f t="shared" si="5"/>
        <v>8.1505724451824602</v>
      </c>
      <c r="G75" s="2">
        <v>3227.2</v>
      </c>
      <c r="H75" s="7">
        <f t="shared" si="6"/>
        <v>17.309051745869304</v>
      </c>
      <c r="I75" s="2">
        <v>2854.98</v>
      </c>
      <c r="J75" s="8">
        <f t="shared" si="7"/>
        <v>15.312653865091086</v>
      </c>
    </row>
    <row r="76" spans="1:10" x14ac:dyDescent="0.2">
      <c r="A76" s="4" t="s">
        <v>77</v>
      </c>
      <c r="B76" s="2">
        <v>4079.85</v>
      </c>
      <c r="C76" s="2">
        <v>1413.73</v>
      </c>
      <c r="D76" s="7">
        <f t="shared" si="4"/>
        <v>34.651519050945502</v>
      </c>
      <c r="E76" s="2">
        <v>89.63</v>
      </c>
      <c r="F76" s="7">
        <f t="shared" si="5"/>
        <v>2.1968944936701105</v>
      </c>
      <c r="G76" s="2">
        <v>1331.26</v>
      </c>
      <c r="H76" s="7">
        <f t="shared" si="6"/>
        <v>32.630121205436474</v>
      </c>
      <c r="I76" s="2">
        <v>1120.8800000000001</v>
      </c>
      <c r="J76" s="8">
        <f t="shared" si="7"/>
        <v>27.473559076926851</v>
      </c>
    </row>
    <row r="77" spans="1:10" x14ac:dyDescent="0.2">
      <c r="A77" s="4" t="s">
        <v>78</v>
      </c>
      <c r="B77" s="2">
        <v>197132.55</v>
      </c>
      <c r="C77" s="2">
        <v>20843.27</v>
      </c>
      <c r="D77" s="7">
        <f t="shared" si="4"/>
        <v>10.573225984242583</v>
      </c>
      <c r="E77" s="2">
        <v>1119.54</v>
      </c>
      <c r="F77" s="7">
        <f t="shared" si="5"/>
        <v>0.56791230063223963</v>
      </c>
      <c r="G77" s="2">
        <v>111157.12</v>
      </c>
      <c r="H77" s="7">
        <f t="shared" si="6"/>
        <v>56.386994435977215</v>
      </c>
      <c r="I77" s="2">
        <v>54816.26</v>
      </c>
      <c r="J77" s="8">
        <f t="shared" si="7"/>
        <v>27.806803087567229</v>
      </c>
    </row>
    <row r="78" spans="1:10" x14ac:dyDescent="0.2">
      <c r="A78" s="4" t="s">
        <v>79</v>
      </c>
      <c r="B78" s="2">
        <v>56455.17</v>
      </c>
      <c r="C78" s="2">
        <v>7927.61</v>
      </c>
      <c r="D78" s="7">
        <f t="shared" si="4"/>
        <v>14.042310031127354</v>
      </c>
      <c r="E78" s="2">
        <v>549.22</v>
      </c>
      <c r="F78" s="7">
        <f t="shared" si="5"/>
        <v>0.97284269979171079</v>
      </c>
      <c r="G78" s="2">
        <v>21162.61</v>
      </c>
      <c r="H78" s="7">
        <f t="shared" si="6"/>
        <v>37.485689973123812</v>
      </c>
      <c r="I78" s="2">
        <v>23286.22</v>
      </c>
      <c r="J78" s="8">
        <f t="shared" si="7"/>
        <v>41.247276378762123</v>
      </c>
    </row>
    <row r="79" spans="1:10" x14ac:dyDescent="0.2">
      <c r="A79" s="4" t="s">
        <v>80</v>
      </c>
      <c r="B79" s="2">
        <v>30744.04</v>
      </c>
      <c r="C79" s="2">
        <v>5444.72</v>
      </c>
      <c r="D79" s="7">
        <f t="shared" si="4"/>
        <v>17.709839045226328</v>
      </c>
      <c r="E79" s="2">
        <v>425.96</v>
      </c>
      <c r="F79" s="7">
        <f t="shared" si="5"/>
        <v>1.3855043123805457</v>
      </c>
      <c r="G79" s="2">
        <v>16325.11</v>
      </c>
      <c r="H79" s="7">
        <f t="shared" si="6"/>
        <v>53.100080535934765</v>
      </c>
      <c r="I79" s="2">
        <v>7661.44</v>
      </c>
      <c r="J79" s="8">
        <f t="shared" si="7"/>
        <v>24.920082071191683</v>
      </c>
    </row>
    <row r="80" spans="1:10" x14ac:dyDescent="0.2">
      <c r="A80" s="4" t="s">
        <v>81</v>
      </c>
      <c r="B80" s="2">
        <v>79951.509999999995</v>
      </c>
      <c r="C80" s="2">
        <v>10854.43</v>
      </c>
      <c r="D80" s="7">
        <f t="shared" si="4"/>
        <v>13.576266414480479</v>
      </c>
      <c r="E80" s="2">
        <v>789.87</v>
      </c>
      <c r="F80" s="7">
        <f t="shared" si="5"/>
        <v>0.98793631289765516</v>
      </c>
      <c r="G80" s="2">
        <v>24861.71</v>
      </c>
      <c r="H80" s="7">
        <f t="shared" si="6"/>
        <v>31.095985554244066</v>
      </c>
      <c r="I80" s="2">
        <v>40418.769999999997</v>
      </c>
      <c r="J80" s="8">
        <f t="shared" si="7"/>
        <v>50.554104606654704</v>
      </c>
    </row>
    <row r="81" spans="1:10" x14ac:dyDescent="0.2">
      <c r="A81" s="4" t="s">
        <v>82</v>
      </c>
      <c r="B81" s="2">
        <v>126744.48</v>
      </c>
      <c r="C81" s="2">
        <v>12602.27</v>
      </c>
      <c r="D81" s="7">
        <f t="shared" si="4"/>
        <v>9.9430523522602332</v>
      </c>
      <c r="E81" s="2">
        <v>599.11</v>
      </c>
      <c r="F81" s="7">
        <f t="shared" si="5"/>
        <v>0.4726911972813333</v>
      </c>
      <c r="G81" s="2">
        <v>72097.070000000007</v>
      </c>
      <c r="H81" s="7">
        <f t="shared" si="6"/>
        <v>56.883794860336337</v>
      </c>
      <c r="I81" s="2">
        <v>36149.1</v>
      </c>
      <c r="J81" s="8">
        <f t="shared" si="7"/>
        <v>28.521242108532064</v>
      </c>
    </row>
    <row r="82" spans="1:10" x14ac:dyDescent="0.2">
      <c r="A82" s="4" t="s">
        <v>83</v>
      </c>
      <c r="B82" s="2">
        <v>89515.94</v>
      </c>
      <c r="C82" s="2">
        <v>10882.53</v>
      </c>
      <c r="D82" s="7">
        <f t="shared" si="4"/>
        <v>12.157086212801877</v>
      </c>
      <c r="E82" s="2">
        <v>568.02</v>
      </c>
      <c r="F82" s="7">
        <f t="shared" si="5"/>
        <v>0.6345462048435172</v>
      </c>
      <c r="G82" s="2">
        <v>34103.75</v>
      </c>
      <c r="H82" s="7">
        <f t="shared" si="6"/>
        <v>38.097963334798244</v>
      </c>
      <c r="I82" s="2">
        <v>39744.83</v>
      </c>
      <c r="J82" s="8">
        <f t="shared" si="7"/>
        <v>44.399723669326377</v>
      </c>
    </row>
    <row r="83" spans="1:10" x14ac:dyDescent="0.2">
      <c r="A83" s="4" t="s">
        <v>84</v>
      </c>
      <c r="B83" s="2">
        <v>97077.87</v>
      </c>
      <c r="C83" s="2">
        <v>10298.1</v>
      </c>
      <c r="D83" s="7">
        <f t="shared" si="4"/>
        <v>10.608081944937606</v>
      </c>
      <c r="E83" s="2">
        <v>685.08</v>
      </c>
      <c r="F83" s="7">
        <f t="shared" si="5"/>
        <v>0.70570151570074635</v>
      </c>
      <c r="G83" s="2">
        <v>47739.24</v>
      </c>
      <c r="H83" s="7">
        <f t="shared" si="6"/>
        <v>49.176233471129926</v>
      </c>
      <c r="I83" s="2">
        <v>32390.92</v>
      </c>
      <c r="J83" s="8">
        <f t="shared" si="7"/>
        <v>33.365915424390749</v>
      </c>
    </row>
    <row r="84" spans="1:10" x14ac:dyDescent="0.2">
      <c r="A84" s="4" t="s">
        <v>85</v>
      </c>
      <c r="B84" s="2">
        <v>853007.52</v>
      </c>
      <c r="C84" s="2">
        <v>104090.63</v>
      </c>
      <c r="D84" s="7">
        <f t="shared" si="4"/>
        <v>12.202779877016793</v>
      </c>
      <c r="E84" s="2">
        <v>8198.02</v>
      </c>
      <c r="F84" s="7">
        <f t="shared" si="5"/>
        <v>0.96107241821267886</v>
      </c>
      <c r="G84" s="2">
        <v>363096.85</v>
      </c>
      <c r="H84" s="7">
        <f t="shared" si="6"/>
        <v>42.566664594000294</v>
      </c>
      <c r="I84" s="2">
        <v>339729.43</v>
      </c>
      <c r="J84" s="8">
        <f t="shared" si="7"/>
        <v>39.827249119679507</v>
      </c>
    </row>
    <row r="85" spans="1:10" x14ac:dyDescent="0.2">
      <c r="A85" s="4" t="s">
        <v>86</v>
      </c>
      <c r="B85" s="2">
        <v>6245.09</v>
      </c>
      <c r="C85" s="2">
        <v>2477.59</v>
      </c>
      <c r="D85" s="7">
        <f t="shared" si="4"/>
        <v>39.672606799902006</v>
      </c>
      <c r="E85" s="2">
        <v>455.62</v>
      </c>
      <c r="F85" s="7">
        <f t="shared" si="5"/>
        <v>7.2956514637899534</v>
      </c>
      <c r="G85" s="2">
        <v>1293.6199999999999</v>
      </c>
      <c r="H85" s="7">
        <f t="shared" si="6"/>
        <v>20.714193070075847</v>
      </c>
      <c r="I85" s="2">
        <v>1765.61</v>
      </c>
      <c r="J85" s="8">
        <f t="shared" si="7"/>
        <v>28.271970459993369</v>
      </c>
    </row>
    <row r="86" spans="1:10" x14ac:dyDescent="0.2">
      <c r="A86" s="4" t="s">
        <v>87</v>
      </c>
      <c r="B86" s="2">
        <v>3569.68</v>
      </c>
      <c r="C86" s="2">
        <v>1974.37</v>
      </c>
      <c r="D86" s="7">
        <f t="shared" si="4"/>
        <v>55.309439501579973</v>
      </c>
      <c r="E86" s="2">
        <v>281.49</v>
      </c>
      <c r="F86" s="7">
        <f t="shared" si="5"/>
        <v>7.8855807803500602</v>
      </c>
      <c r="G86" s="2">
        <v>709.03</v>
      </c>
      <c r="H86" s="7">
        <f t="shared" si="6"/>
        <v>19.86256471168284</v>
      </c>
      <c r="I86" s="2">
        <v>510.32</v>
      </c>
      <c r="J86" s="8">
        <f t="shared" si="7"/>
        <v>14.295959301674099</v>
      </c>
    </row>
    <row r="87" spans="1:10" x14ac:dyDescent="0.2">
      <c r="A87" s="4" t="s">
        <v>88</v>
      </c>
      <c r="B87" s="2">
        <v>8760.3799999999992</v>
      </c>
      <c r="C87" s="2">
        <v>4257.37</v>
      </c>
      <c r="D87" s="7">
        <f t="shared" si="4"/>
        <v>48.598006022569798</v>
      </c>
      <c r="E87" s="2">
        <v>652.17999999999995</v>
      </c>
      <c r="F87" s="7">
        <f t="shared" si="5"/>
        <v>7.4446542273280389</v>
      </c>
      <c r="G87" s="2">
        <v>2289.31</v>
      </c>
      <c r="H87" s="7">
        <f t="shared" si="6"/>
        <v>26.132542195658182</v>
      </c>
      <c r="I87" s="2">
        <v>1367.8</v>
      </c>
      <c r="J87" s="8">
        <f t="shared" si="7"/>
        <v>15.613477954152675</v>
      </c>
    </row>
    <row r="88" spans="1:10" x14ac:dyDescent="0.2">
      <c r="A88" s="4" t="s">
        <v>89</v>
      </c>
      <c r="B88" s="2">
        <v>69889.960000000006</v>
      </c>
      <c r="C88" s="2">
        <v>10011.06</v>
      </c>
      <c r="D88" s="7">
        <f t="shared" si="4"/>
        <v>14.32403166348929</v>
      </c>
      <c r="E88" s="2">
        <v>844.54</v>
      </c>
      <c r="F88" s="7">
        <f t="shared" si="5"/>
        <v>1.2083852959709807</v>
      </c>
      <c r="G88" s="2">
        <v>16162.04</v>
      </c>
      <c r="H88" s="7">
        <f t="shared" si="6"/>
        <v>23.124981041626004</v>
      </c>
      <c r="I88" s="2">
        <v>38891.4</v>
      </c>
      <c r="J88" s="8">
        <f t="shared" si="7"/>
        <v>55.646619342749659</v>
      </c>
    </row>
    <row r="89" spans="1:10" x14ac:dyDescent="0.2">
      <c r="A89" s="4" t="s">
        <v>90</v>
      </c>
      <c r="B89" s="2">
        <v>113689.60000000001</v>
      </c>
      <c r="C89" s="2">
        <v>12126.4</v>
      </c>
      <c r="D89" s="7">
        <f t="shared" si="4"/>
        <v>10.666235082188695</v>
      </c>
      <c r="E89" s="2">
        <v>704.36</v>
      </c>
      <c r="F89" s="7">
        <f t="shared" si="5"/>
        <v>0.61954655482999321</v>
      </c>
      <c r="G89" s="2">
        <v>40165.949999999997</v>
      </c>
      <c r="H89" s="7">
        <f t="shared" si="6"/>
        <v>35.329484842940772</v>
      </c>
      <c r="I89" s="2">
        <v>53138.64</v>
      </c>
      <c r="J89" s="8">
        <f t="shared" si="7"/>
        <v>46.740106394956086</v>
      </c>
    </row>
    <row r="90" spans="1:10" x14ac:dyDescent="0.2">
      <c r="A90" s="4" t="s">
        <v>91</v>
      </c>
      <c r="B90" s="2">
        <v>102168.22</v>
      </c>
      <c r="C90" s="2">
        <v>10123.32</v>
      </c>
      <c r="D90" s="7">
        <f t="shared" si="4"/>
        <v>9.9084823049672401</v>
      </c>
      <c r="E90" s="2">
        <v>591.98</v>
      </c>
      <c r="F90" s="7">
        <f t="shared" si="5"/>
        <v>0.57941696547125909</v>
      </c>
      <c r="G90" s="2">
        <v>49535.81</v>
      </c>
      <c r="H90" s="7">
        <f t="shared" si="6"/>
        <v>48.48455811405934</v>
      </c>
      <c r="I90" s="2">
        <v>37147.79</v>
      </c>
      <c r="J90" s="8">
        <f t="shared" si="7"/>
        <v>36.359437406269777</v>
      </c>
    </row>
    <row r="91" spans="1:10" x14ac:dyDescent="0.2">
      <c r="A91" s="4" t="s">
        <v>92</v>
      </c>
      <c r="B91" s="2">
        <v>95618.92</v>
      </c>
      <c r="C91" s="2">
        <v>9796.41</v>
      </c>
      <c r="D91" s="7">
        <f t="shared" si="4"/>
        <v>10.24526317594886</v>
      </c>
      <c r="E91" s="2">
        <v>661.07</v>
      </c>
      <c r="F91" s="7">
        <f t="shared" si="5"/>
        <v>0.69135899045921045</v>
      </c>
      <c r="G91" s="2">
        <v>43283.68</v>
      </c>
      <c r="H91" s="7">
        <f t="shared" si="6"/>
        <v>45.266857228673992</v>
      </c>
      <c r="I91" s="2">
        <v>37894.53</v>
      </c>
      <c r="J91" s="8">
        <f t="shared" si="7"/>
        <v>39.630786459416193</v>
      </c>
    </row>
    <row r="92" spans="1:10" x14ac:dyDescent="0.2">
      <c r="A92" s="4" t="s">
        <v>93</v>
      </c>
      <c r="B92" s="2">
        <v>68413.740000000005</v>
      </c>
      <c r="C92" s="2">
        <v>9614.57</v>
      </c>
      <c r="D92" s="7">
        <f t="shared" si="4"/>
        <v>14.053565848029942</v>
      </c>
      <c r="E92" s="2">
        <v>785.24</v>
      </c>
      <c r="F92" s="7">
        <f t="shared" si="5"/>
        <v>1.1477811328543066</v>
      </c>
      <c r="G92" s="2">
        <v>40220.71</v>
      </c>
      <c r="H92" s="7">
        <f t="shared" si="6"/>
        <v>58.790397952224218</v>
      </c>
      <c r="I92" s="2">
        <v>14581.83</v>
      </c>
      <c r="J92" s="8">
        <f t="shared" si="7"/>
        <v>21.314183378952823</v>
      </c>
    </row>
    <row r="93" spans="1:10" x14ac:dyDescent="0.2">
      <c r="A93" s="4" t="s">
        <v>94</v>
      </c>
      <c r="B93" s="2">
        <v>71558.16</v>
      </c>
      <c r="C93" s="2">
        <v>8304.7800000000007</v>
      </c>
      <c r="D93" s="7">
        <f t="shared" si="4"/>
        <v>11.605636589873189</v>
      </c>
      <c r="E93" s="2">
        <v>805.74</v>
      </c>
      <c r="F93" s="7">
        <f t="shared" si="5"/>
        <v>1.1259931781364976</v>
      </c>
      <c r="G93" s="2">
        <v>19124.330000000002</v>
      </c>
      <c r="H93" s="7">
        <f t="shared" si="6"/>
        <v>26.725575392100637</v>
      </c>
      <c r="I93" s="2">
        <v>41501.089999999997</v>
      </c>
      <c r="J93" s="8">
        <f t="shared" si="7"/>
        <v>57.996306780386739</v>
      </c>
    </row>
    <row r="94" spans="1:10" x14ac:dyDescent="0.2">
      <c r="A94" s="4" t="s">
        <v>95</v>
      </c>
      <c r="B94" s="2">
        <v>132119.54999999999</v>
      </c>
      <c r="C94" s="2">
        <v>12516.14</v>
      </c>
      <c r="D94" s="7">
        <f t="shared" si="4"/>
        <v>9.4733444066377768</v>
      </c>
      <c r="E94" s="2">
        <v>766.21</v>
      </c>
      <c r="F94" s="7">
        <f t="shared" si="5"/>
        <v>0.5799368829215662</v>
      </c>
      <c r="G94" s="2">
        <v>42099.46</v>
      </c>
      <c r="H94" s="7">
        <f t="shared" si="6"/>
        <v>31.864671049818138</v>
      </c>
      <c r="I94" s="2">
        <v>70948.84</v>
      </c>
      <c r="J94" s="8">
        <f t="shared" si="7"/>
        <v>53.700485658632658</v>
      </c>
    </row>
    <row r="95" spans="1:10" x14ac:dyDescent="0.2">
      <c r="A95" s="4" t="s">
        <v>96</v>
      </c>
      <c r="B95" s="2">
        <v>84138.89</v>
      </c>
      <c r="C95" s="2">
        <v>10693.39</v>
      </c>
      <c r="D95" s="7">
        <f t="shared" si="4"/>
        <v>12.709212113447183</v>
      </c>
      <c r="E95" s="2">
        <v>809.38</v>
      </c>
      <c r="F95" s="7">
        <f t="shared" si="5"/>
        <v>0.96195706884176868</v>
      </c>
      <c r="G95" s="2">
        <v>48880.58</v>
      </c>
      <c r="H95" s="7">
        <f t="shared" si="6"/>
        <v>58.095109170087703</v>
      </c>
      <c r="I95" s="2">
        <v>21211.37</v>
      </c>
      <c r="J95" s="8">
        <f t="shared" si="7"/>
        <v>25.209947504655695</v>
      </c>
    </row>
    <row r="96" spans="1:10" x14ac:dyDescent="0.2">
      <c r="A96" s="4" t="s">
        <v>97</v>
      </c>
      <c r="B96" s="2">
        <v>96835.33</v>
      </c>
      <c r="C96" s="2">
        <v>12195.24</v>
      </c>
      <c r="D96" s="7">
        <f t="shared" si="4"/>
        <v>12.593791955890479</v>
      </c>
      <c r="E96" s="2">
        <v>840.2</v>
      </c>
      <c r="F96" s="7">
        <f t="shared" si="5"/>
        <v>0.86765852917525044</v>
      </c>
      <c r="G96" s="2">
        <v>59332.34</v>
      </c>
      <c r="H96" s="7">
        <f t="shared" si="6"/>
        <v>61.271376882796801</v>
      </c>
      <c r="I96" s="2">
        <v>20770.21</v>
      </c>
      <c r="J96" s="8">
        <f t="shared" si="7"/>
        <v>21.449000070532108</v>
      </c>
    </row>
    <row r="97" spans="1:10" x14ac:dyDescent="0.2">
      <c r="A97" s="4" t="s">
        <v>98</v>
      </c>
      <c r="B97" s="2">
        <v>999153.93</v>
      </c>
      <c r="C97" s="2">
        <v>123075.87</v>
      </c>
      <c r="D97" s="7">
        <f t="shared" si="4"/>
        <v>12.31800889778815</v>
      </c>
      <c r="E97" s="2">
        <v>7468.06</v>
      </c>
      <c r="F97" s="7">
        <f t="shared" si="5"/>
        <v>0.74743838519456163</v>
      </c>
      <c r="G97" s="2">
        <v>533165.56999999995</v>
      </c>
      <c r="H97" s="7">
        <f t="shared" si="6"/>
        <v>53.361704737527269</v>
      </c>
      <c r="I97" s="2">
        <v>281627.84000000003</v>
      </c>
      <c r="J97" s="8">
        <f t="shared" si="7"/>
        <v>28.186631863620853</v>
      </c>
    </row>
    <row r="98" spans="1:10" x14ac:dyDescent="0.2">
      <c r="A98" s="4" t="s">
        <v>99</v>
      </c>
      <c r="B98" s="2">
        <v>14685.67</v>
      </c>
      <c r="C98" s="2">
        <v>6435.07</v>
      </c>
      <c r="D98" s="7">
        <f t="shared" si="4"/>
        <v>43.818702177020178</v>
      </c>
      <c r="E98" s="2">
        <v>906.76</v>
      </c>
      <c r="F98" s="7">
        <f t="shared" si="5"/>
        <v>6.1744544171290787</v>
      </c>
      <c r="G98" s="2">
        <v>3750.43</v>
      </c>
      <c r="H98" s="7">
        <f t="shared" si="6"/>
        <v>25.538024482369547</v>
      </c>
      <c r="I98" s="2">
        <v>3538.93</v>
      </c>
      <c r="J98" s="8">
        <f t="shared" si="7"/>
        <v>24.097845042139717</v>
      </c>
    </row>
    <row r="99" spans="1:10" x14ac:dyDescent="0.2">
      <c r="A99" s="4" t="s">
        <v>100</v>
      </c>
      <c r="B99" s="2">
        <v>4002.03</v>
      </c>
      <c r="C99" s="2">
        <v>1533.42</v>
      </c>
      <c r="D99" s="7">
        <f t="shared" si="4"/>
        <v>38.316054602289341</v>
      </c>
      <c r="E99" s="2">
        <v>73.48</v>
      </c>
      <c r="F99" s="7">
        <f t="shared" si="5"/>
        <v>1.8360681953908391</v>
      </c>
      <c r="G99" s="2">
        <v>1329.65</v>
      </c>
      <c r="H99" s="7">
        <f t="shared" si="6"/>
        <v>33.224388622773944</v>
      </c>
      <c r="I99" s="2">
        <v>954.15</v>
      </c>
      <c r="J99" s="8">
        <f t="shared" si="7"/>
        <v>23.841650362441058</v>
      </c>
    </row>
    <row r="100" spans="1:10" x14ac:dyDescent="0.2">
      <c r="A100" s="4" t="s">
        <v>101</v>
      </c>
      <c r="B100" s="2">
        <v>6328.14</v>
      </c>
      <c r="C100" s="2">
        <v>2055.48</v>
      </c>
      <c r="D100" s="7">
        <f t="shared" si="4"/>
        <v>32.481582265879069</v>
      </c>
      <c r="E100" s="2">
        <v>233.96</v>
      </c>
      <c r="F100" s="7">
        <f t="shared" si="5"/>
        <v>3.6971369154285463</v>
      </c>
      <c r="G100" s="2">
        <v>3190.43</v>
      </c>
      <c r="H100" s="7">
        <f t="shared" si="6"/>
        <v>50.416552099036991</v>
      </c>
      <c r="I100" s="2">
        <v>749.81</v>
      </c>
      <c r="J100" s="8">
        <f t="shared" si="7"/>
        <v>11.848821296621123</v>
      </c>
    </row>
    <row r="101" spans="1:10" x14ac:dyDescent="0.2">
      <c r="A101" s="4" t="s">
        <v>102</v>
      </c>
      <c r="B101" s="2">
        <v>7011.17</v>
      </c>
      <c r="C101" s="2">
        <v>1838.26</v>
      </c>
      <c r="D101" s="7">
        <f t="shared" si="4"/>
        <v>26.219019079554485</v>
      </c>
      <c r="E101" s="2">
        <v>118.91</v>
      </c>
      <c r="F101" s="7">
        <f t="shared" si="5"/>
        <v>1.6960079416131688</v>
      </c>
      <c r="G101" s="2">
        <v>3239.49</v>
      </c>
      <c r="H101" s="7">
        <f t="shared" si="6"/>
        <v>46.20469907305057</v>
      </c>
      <c r="I101" s="2">
        <v>1666.53</v>
      </c>
      <c r="J101" s="8">
        <f t="shared" si="7"/>
        <v>23.76964187147081</v>
      </c>
    </row>
    <row r="102" spans="1:10" x14ac:dyDescent="0.2">
      <c r="A102" s="4" t="s">
        <v>103</v>
      </c>
      <c r="B102" s="2">
        <v>78023.42</v>
      </c>
      <c r="C102" s="2">
        <v>9428.2099999999991</v>
      </c>
      <c r="D102" s="7">
        <f t="shared" si="4"/>
        <v>12.083820473391194</v>
      </c>
      <c r="E102" s="2">
        <v>404.23</v>
      </c>
      <c r="F102" s="7">
        <f t="shared" si="5"/>
        <v>0.51808803049135765</v>
      </c>
      <c r="G102" s="2">
        <v>46350.2</v>
      </c>
      <c r="H102" s="7">
        <f t="shared" si="6"/>
        <v>59.405496452219083</v>
      </c>
      <c r="I102" s="2">
        <v>19219.91</v>
      </c>
      <c r="J102" s="8">
        <f t="shared" si="7"/>
        <v>24.633513885958859</v>
      </c>
    </row>
    <row r="103" spans="1:10" x14ac:dyDescent="0.2">
      <c r="A103" s="4" t="s">
        <v>104</v>
      </c>
      <c r="B103" s="2">
        <v>107063.02</v>
      </c>
      <c r="C103" s="2">
        <v>16882.419999999998</v>
      </c>
      <c r="D103" s="7">
        <f t="shared" si="4"/>
        <v>15.768675309177713</v>
      </c>
      <c r="E103" s="2">
        <v>975.7</v>
      </c>
      <c r="F103" s="7">
        <f t="shared" si="5"/>
        <v>0.91133240964060225</v>
      </c>
      <c r="G103" s="2">
        <v>51388.160000000003</v>
      </c>
      <c r="H103" s="7">
        <f t="shared" si="6"/>
        <v>47.998048252328395</v>
      </c>
      <c r="I103" s="2">
        <v>34665.83</v>
      </c>
      <c r="J103" s="8">
        <f t="shared" si="7"/>
        <v>32.378901697336765</v>
      </c>
    </row>
    <row r="104" spans="1:10" x14ac:dyDescent="0.2">
      <c r="A104" s="4" t="s">
        <v>105</v>
      </c>
      <c r="B104" s="2">
        <v>79223.27</v>
      </c>
      <c r="C104" s="2">
        <v>9470.76</v>
      </c>
      <c r="D104" s="7">
        <f t="shared" si="4"/>
        <v>11.954517908690212</v>
      </c>
      <c r="E104" s="2">
        <v>419.21</v>
      </c>
      <c r="F104" s="7">
        <f t="shared" si="5"/>
        <v>0.529150084312349</v>
      </c>
      <c r="G104" s="2">
        <v>47129.2</v>
      </c>
      <c r="H104" s="7">
        <f t="shared" si="6"/>
        <v>59.489086981640618</v>
      </c>
      <c r="I104" s="2">
        <v>17638.52</v>
      </c>
      <c r="J104" s="8">
        <f t="shared" si="7"/>
        <v>22.264317037153351</v>
      </c>
    </row>
    <row r="105" spans="1:10" x14ac:dyDescent="0.2">
      <c r="A105" s="4" t="s">
        <v>106</v>
      </c>
      <c r="B105" s="2">
        <v>76240.070000000007</v>
      </c>
      <c r="C105" s="2">
        <v>11069.87</v>
      </c>
      <c r="D105" s="7">
        <f t="shared" si="4"/>
        <v>14.519753195399742</v>
      </c>
      <c r="E105" s="2">
        <v>573.87</v>
      </c>
      <c r="F105" s="7">
        <f t="shared" si="5"/>
        <v>0.75271441907123104</v>
      </c>
      <c r="G105" s="2">
        <v>39239.879999999997</v>
      </c>
      <c r="H105" s="7">
        <f t="shared" si="6"/>
        <v>51.468840466699461</v>
      </c>
      <c r="I105" s="2">
        <v>21445.65</v>
      </c>
      <c r="J105" s="8">
        <f t="shared" si="7"/>
        <v>28.129105862573319</v>
      </c>
    </row>
    <row r="106" spans="1:10" x14ac:dyDescent="0.2">
      <c r="A106" s="4" t="s">
        <v>107</v>
      </c>
      <c r="B106" s="2">
        <v>51584.04</v>
      </c>
      <c r="C106" s="2">
        <v>9513.5</v>
      </c>
      <c r="D106" s="7">
        <f t="shared" si="4"/>
        <v>18.442719880024907</v>
      </c>
      <c r="E106" s="2">
        <v>669.33</v>
      </c>
      <c r="F106" s="7">
        <f t="shared" si="5"/>
        <v>1.2975524987961393</v>
      </c>
      <c r="G106" s="2">
        <v>24350.99</v>
      </c>
      <c r="H106" s="7">
        <f t="shared" si="6"/>
        <v>47.206442147609998</v>
      </c>
      <c r="I106" s="2">
        <v>14678.37</v>
      </c>
      <c r="J106" s="8">
        <f t="shared" si="7"/>
        <v>28.455254764845872</v>
      </c>
    </row>
    <row r="107" spans="1:10" x14ac:dyDescent="0.2">
      <c r="A107" s="4" t="s">
        <v>108</v>
      </c>
      <c r="B107" s="2">
        <v>32338.89</v>
      </c>
      <c r="C107" s="2">
        <v>4455.58</v>
      </c>
      <c r="D107" s="7">
        <f t="shared" si="4"/>
        <v>13.777776540876943</v>
      </c>
      <c r="E107" s="2">
        <v>352.66</v>
      </c>
      <c r="F107" s="7">
        <f t="shared" si="5"/>
        <v>1.0905136199789172</v>
      </c>
      <c r="G107" s="2">
        <v>18239.240000000002</v>
      </c>
      <c r="H107" s="7">
        <f t="shared" si="6"/>
        <v>56.400327902411007</v>
      </c>
      <c r="I107" s="2">
        <v>8774.4599999999991</v>
      </c>
      <c r="J107" s="8">
        <f t="shared" si="7"/>
        <v>27.132842221857334</v>
      </c>
    </row>
    <row r="108" spans="1:10" x14ac:dyDescent="0.2">
      <c r="A108" s="4" t="s">
        <v>109</v>
      </c>
      <c r="B108" s="2">
        <v>139443.35</v>
      </c>
      <c r="C108" s="2">
        <v>11818.08</v>
      </c>
      <c r="D108" s="7">
        <f t="shared" si="4"/>
        <v>8.475183649847768</v>
      </c>
      <c r="E108" s="2">
        <v>611.98</v>
      </c>
      <c r="F108" s="7">
        <f t="shared" si="5"/>
        <v>0.43887356406741523</v>
      </c>
      <c r="G108" s="2">
        <v>77082.84</v>
      </c>
      <c r="H108" s="7">
        <f t="shared" si="6"/>
        <v>55.278964540080253</v>
      </c>
      <c r="I108" s="2">
        <v>41467.449999999997</v>
      </c>
      <c r="J108" s="8">
        <f t="shared" si="7"/>
        <v>29.737846946448144</v>
      </c>
    </row>
    <row r="109" spans="1:10" x14ac:dyDescent="0.2">
      <c r="A109" s="4" t="s">
        <v>110</v>
      </c>
      <c r="B109" s="2">
        <v>122957.12</v>
      </c>
      <c r="C109" s="2">
        <v>13841.16</v>
      </c>
      <c r="D109" s="7">
        <f t="shared" si="4"/>
        <v>11.256899966427321</v>
      </c>
      <c r="E109" s="2">
        <v>663.62</v>
      </c>
      <c r="F109" s="7">
        <f t="shared" si="5"/>
        <v>0.5397166101483184</v>
      </c>
      <c r="G109" s="2">
        <v>74066.19</v>
      </c>
      <c r="H109" s="7">
        <f t="shared" si="6"/>
        <v>60.237414474249242</v>
      </c>
      <c r="I109" s="2">
        <v>30338.61</v>
      </c>
      <c r="J109" s="8">
        <f t="shared" si="7"/>
        <v>24.674138431349078</v>
      </c>
    </row>
    <row r="110" spans="1:10" x14ac:dyDescent="0.2">
      <c r="A110" s="4" t="s">
        <v>111</v>
      </c>
      <c r="B110" s="2">
        <v>127457.53</v>
      </c>
      <c r="C110" s="2">
        <v>14380.66</v>
      </c>
      <c r="D110" s="7">
        <f t="shared" si="4"/>
        <v>11.282707267275617</v>
      </c>
      <c r="E110" s="2">
        <v>755.52</v>
      </c>
      <c r="F110" s="7">
        <f t="shared" si="5"/>
        <v>0.59276215379350283</v>
      </c>
      <c r="G110" s="2">
        <v>74159.92</v>
      </c>
      <c r="H110" s="7">
        <f t="shared" si="6"/>
        <v>58.184024121603485</v>
      </c>
      <c r="I110" s="2">
        <v>32652.15</v>
      </c>
      <c r="J110" s="8">
        <f t="shared" si="7"/>
        <v>25.618062738231316</v>
      </c>
    </row>
    <row r="111" spans="1:10" x14ac:dyDescent="0.2">
      <c r="A111" s="4" t="s">
        <v>112</v>
      </c>
      <c r="B111" s="2">
        <v>152796.22</v>
      </c>
      <c r="C111" s="2">
        <v>10353.42</v>
      </c>
      <c r="D111" s="7">
        <f t="shared" si="4"/>
        <v>6.7759660546576352</v>
      </c>
      <c r="E111" s="2">
        <v>708.83</v>
      </c>
      <c r="F111" s="7">
        <f t="shared" si="5"/>
        <v>0.46390545525275428</v>
      </c>
      <c r="G111" s="2">
        <v>69648.97</v>
      </c>
      <c r="H111" s="7">
        <f t="shared" si="6"/>
        <v>45.582914289371814</v>
      </c>
      <c r="I111" s="2">
        <v>53837.47</v>
      </c>
      <c r="J111" s="8">
        <f t="shared" si="7"/>
        <v>35.234817981753736</v>
      </c>
    </row>
    <row r="112" spans="1:10" ht="15" customHeight="1" x14ac:dyDescent="0.2">
      <c r="A112" s="3" t="s">
        <v>113</v>
      </c>
    </row>
    <row r="113" spans="1:10" ht="15" customHeight="1" x14ac:dyDescent="0.2">
      <c r="A113" s="21" t="s">
        <v>117</v>
      </c>
      <c r="B113" s="21"/>
      <c r="C113" s="21"/>
      <c r="D113" s="21"/>
      <c r="E113" s="21"/>
      <c r="F113" s="21"/>
      <c r="G113" s="21"/>
      <c r="H113" s="21"/>
      <c r="I113" s="21"/>
      <c r="J113" s="21"/>
    </row>
  </sheetData>
  <mergeCells count="10">
    <mergeCell ref="A113:J113"/>
    <mergeCell ref="A2:I2"/>
    <mergeCell ref="A3:I3"/>
    <mergeCell ref="B5:J5"/>
    <mergeCell ref="B4:J4"/>
    <mergeCell ref="A4:A7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  <headerFooter>
    <oddFooter>&amp;CAbgerufen am 11.05.21 / 07:36:02&amp;RSeite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Temporär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Gollner, Lena (LfStat)</cp:lastModifiedBy>
  <dcterms:created xsi:type="dcterms:W3CDTF">2021-05-11T05:36:00Z</dcterms:created>
  <dcterms:modified xsi:type="dcterms:W3CDTF">2021-06-02T07:25:51Z</dcterms:modified>
</cp:coreProperties>
</file>