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PM-Tabelle-BG_2021_01-09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<sst xmlns="http://schemas.openxmlformats.org/spreadsheetml/2006/main" count="51" uniqueCount="40">
  <si>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</si>
  <si>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</si>
  <si>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</si>
  <si>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</si>
  <si>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</si>
  <si>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</si>
  <si>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</si>
  <si>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</si>
  <si>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</si>
  <si>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</si>
  <si>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</si>
  <si>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</si>
  <si>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</si>
  <si>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</si>
  <si>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</si>
  <si>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</si>
  <si>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</si>
  <si>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</si>
  <si>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</si>
  <si>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</si>
  <si>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</si>
  <si>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</si>
  <si>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</si>
  <si>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</si>
  <si>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</si>
  <si>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</si>
  <si>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</si>
  <si>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</si>
  <si>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</si>
  <si>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</si>
  <si>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</si>
  <si>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t>© Bayerisches Landesamt für Statistik</t>
  </si>
  <si>
    <t>Januar
bis
September
2020</t>
  </si>
  <si>
    <t>Januar
bis
September
2021</t>
  </si>
  <si>
    <t>Wohnungsbaugenehmigungen in Bayern von Januar bis September 2020 und 2021</t>
  </si>
  <si>
    <t>Veränderung 
2021
gegenüber
2020</t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</si>
  <si>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</si>
  <si>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</si>
  <si>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Einschl. Genehmigungsfreistellungen.</t>
    </r>
  </si>
  <si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</sst>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_ ;\-0.0\ 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4" fontId="27" fillId="0" borderId="0" xfId="54" applyNumberFormat="1" applyFont="1" applyBorder="1">
      <alignment/>
      <protection/>
    </xf>
    <xf numFmtId="165" fontId="28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left"/>
    </xf>
    <xf numFmtId="164" fontId="27" fillId="0" borderId="19" xfId="54" applyNumberFormat="1" applyFont="1" applyBorder="1">
      <alignment/>
      <protection/>
    </xf>
    <xf numFmtId="165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19" xfId="0" applyFont="1" applyBorder="1" applyAlignment="1">
      <alignment/>
    </xf>
    <xf numFmtId="166" fontId="25" fillId="0" borderId="0" xfId="0" applyNumberFormat="1" applyFont="1" applyBorder="1" applyAlignment="1">
      <alignment horizontal="left" indent="1"/>
    </xf>
    <xf numFmtId="164" fontId="25" fillId="0" borderId="19" xfId="54" applyNumberFormat="1" applyFont="1" applyBorder="1">
      <alignment/>
      <protection/>
    </xf>
    <xf numFmtId="165" fontId="29" fillId="0" borderId="0" xfId="0" applyNumberFormat="1" applyFont="1" applyAlignment="1">
      <alignment/>
    </xf>
    <xf numFmtId="0" fontId="25" fillId="0" borderId="0" xfId="0" applyFont="1" applyBorder="1" applyAlignment="1">
      <alignment horizontal="left" indent="1"/>
    </xf>
    <xf numFmtId="166" fontId="25" fillId="0" borderId="0" xfId="0" applyNumberFormat="1" applyFont="1" applyBorder="1" applyAlignment="1">
      <alignment horizontal="left" indent="2"/>
    </xf>
    <xf numFmtId="0" fontId="27" fillId="0" borderId="20" xfId="0" applyFont="1" applyBorder="1" applyAlignment="1">
      <alignment horizontal="center"/>
    </xf>
    <xf numFmtId="166" fontId="2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left"/>
    </xf>
    <xf numFmtId="164" fontId="25" fillId="0" borderId="14" xfId="54" applyNumberFormat="1" applyFont="1" applyBorder="1">
      <alignment/>
      <protection/>
    </xf>
    <xf numFmtId="164" fontId="27" fillId="0" borderId="14" xfId="54" applyNumberFormat="1" applyFont="1" applyBorder="1">
      <alignment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46.7109375" style="3" customWidth="1"/>
    <col min="2" max="2" width="0.85546875" style="3" customWidth="1"/>
    <col min="3" max="6" width="9.7109375" style="3" customWidth="1"/>
    <col min="7" max="16384" width="11.421875" style="3" customWidth="1"/>
  </cols>
  <sheetData>
    <row r="1" spans="1:6" ht="12.75">
      <c r="A1" s="10" t="s">
        <v>34</v>
      </c>
      <c r="B1" s="10"/>
      <c r="C1" s="11"/>
      <c r="D1" s="11"/>
      <c r="E1" s="11"/>
      <c r="F1" s="11"/>
    </row>
    <row r="2" spans="1:6" s="2" customFormat="1" ht="6" customHeight="1">
      <c r="A2" s="6"/>
      <c r="B2" s="6"/>
      <c r="C2" s="7"/>
      <c r="D2" s="7"/>
      <c r="E2" s="7"/>
      <c r="F2" s="7"/>
    </row>
    <row r="3" spans="1:6" ht="18" customHeight="1">
      <c r="A3" s="13" t="s">
        <v>0</v>
      </c>
      <c r="B3" s="14"/>
      <c r="C3" s="15" t="s">
        <v>36</v>
      </c>
      <c r="D3" s="16"/>
      <c r="E3" s="16"/>
      <c r="F3" s="16"/>
    </row>
    <row r="4" spans="1:6" ht="54.75" customHeight="1">
      <c r="A4" s="17"/>
      <c r="B4" s="18"/>
      <c r="C4" s="19" t="s">
        <v>32</v>
      </c>
      <c r="D4" s="19" t="s">
        <v>33</v>
      </c>
      <c r="E4" s="20" t="s">
        <v>35</v>
      </c>
      <c r="F4" s="21"/>
    </row>
    <row r="5" spans="1:6" ht="12.75" customHeight="1">
      <c r="A5" s="22"/>
      <c r="B5" s="23"/>
      <c r="C5" s="15" t="s">
        <v>1</v>
      </c>
      <c r="D5" s="16"/>
      <c r="E5" s="24"/>
      <c r="F5" s="25" t="s">
        <v>2</v>
      </c>
    </row>
    <row r="6" spans="1:6" ht="12.75" customHeight="1">
      <c r="A6" s="26"/>
      <c r="B6" s="26"/>
      <c r="C6" s="27"/>
      <c r="D6" s="27"/>
      <c r="E6" s="27"/>
      <c r="F6" s="28"/>
    </row>
    <row r="7" spans="1:6" ht="12.75" customHeight="1">
      <c r="A7" s="29" t="s">
        <v>27</v>
      </c>
      <c r="B7" s="29"/>
      <c r="C7" s="29"/>
      <c r="D7" s="29"/>
      <c r="E7" s="29"/>
      <c r="F7" s="29"/>
    </row>
    <row r="8" spans="1:6" ht="12.75" customHeight="1">
      <c r="A8" s="30"/>
      <c r="B8" s="30"/>
      <c r="C8" s="30"/>
      <c r="D8" s="30"/>
      <c r="E8" s="30"/>
      <c r="F8" s="30"/>
    </row>
    <row r="9" spans="1:10" ht="12.75" customHeight="1">
      <c r="A9" s="31" t="s">
        <v>14</v>
      </c>
      <c r="B9" s="31"/>
      <c r="C9" s="32">
        <v>55928</v>
      </c>
      <c r="D9" s="32">
        <v>59610</v>
      </c>
      <c r="E9" s="32">
        <f aca="true" t="shared" si="0" ref="E9:E20">D9-C9</f>
        <v>3682</v>
      </c>
      <c r="F9" s="33">
        <f>E9*100/C9</f>
        <v>6.583464454298384</v>
      </c>
      <c r="G9" s="4"/>
      <c r="H9" s="5"/>
      <c r="I9" s="4"/>
      <c r="J9" s="4"/>
    </row>
    <row r="10" spans="1:10" ht="12.75" customHeight="1">
      <c r="A10" s="34" t="s">
        <v>13</v>
      </c>
      <c r="B10" s="34"/>
      <c r="C10" s="35" t="s">
        <v>30</v>
      </c>
      <c r="D10" s="35" t="s">
        <v>30</v>
      </c>
      <c r="E10" s="32"/>
      <c r="F10" s="28"/>
      <c r="G10" s="4"/>
      <c r="H10" s="5"/>
      <c r="I10" s="4"/>
      <c r="J10" s="4"/>
    </row>
    <row r="11" spans="1:10" ht="12.75" customHeight="1">
      <c r="A11" s="36" t="s">
        <v>19</v>
      </c>
      <c r="B11" s="36"/>
      <c r="C11" s="37">
        <v>49694</v>
      </c>
      <c r="D11" s="37">
        <v>52470</v>
      </c>
      <c r="E11" s="37">
        <f t="shared" si="0"/>
        <v>2776</v>
      </c>
      <c r="F11" s="38">
        <f aca="true" t="shared" si="1" ref="F11:F20">E11*100/C11</f>
        <v>5.586187467299875</v>
      </c>
      <c r="G11" s="4"/>
      <c r="H11" s="5"/>
      <c r="I11" s="4"/>
      <c r="J11" s="4"/>
    </row>
    <row r="12" spans="1:10" ht="12.75" customHeight="1">
      <c r="A12" s="39" t="s">
        <v>18</v>
      </c>
      <c r="B12" s="39"/>
      <c r="C12" s="37" t="s">
        <v>30</v>
      </c>
      <c r="D12" s="37" t="s">
        <v>30</v>
      </c>
      <c r="E12" s="37"/>
      <c r="F12" s="38"/>
      <c r="G12" s="4"/>
      <c r="H12" s="5"/>
      <c r="I12" s="4"/>
      <c r="J12" s="4"/>
    </row>
    <row r="13" spans="1:10" ht="12.75" customHeight="1">
      <c r="A13" s="40" t="s">
        <v>20</v>
      </c>
      <c r="B13" s="40"/>
      <c r="C13" s="37">
        <v>15873</v>
      </c>
      <c r="D13" s="37">
        <v>17033</v>
      </c>
      <c r="E13" s="37">
        <f t="shared" si="0"/>
        <v>1160</v>
      </c>
      <c r="F13" s="38">
        <f t="shared" si="1"/>
        <v>7.308007308007308</v>
      </c>
      <c r="G13" s="4"/>
      <c r="H13" s="5"/>
      <c r="I13" s="5"/>
      <c r="J13" s="4"/>
    </row>
    <row r="14" spans="1:10" ht="12.75" customHeight="1">
      <c r="A14" s="40" t="s">
        <v>21</v>
      </c>
      <c r="B14" s="40"/>
      <c r="C14" s="37">
        <v>4582</v>
      </c>
      <c r="D14" s="37">
        <v>6956</v>
      </c>
      <c r="E14" s="37">
        <f t="shared" si="0"/>
        <v>2374</v>
      </c>
      <c r="F14" s="38">
        <f t="shared" si="1"/>
        <v>51.81143605412483</v>
      </c>
      <c r="G14" s="4"/>
      <c r="H14" s="5"/>
      <c r="I14" s="4"/>
      <c r="J14" s="4"/>
    </row>
    <row r="15" spans="1:10" ht="12.75" customHeight="1">
      <c r="A15" s="40" t="s">
        <v>22</v>
      </c>
      <c r="B15" s="40"/>
      <c r="C15" s="37">
        <v>25402</v>
      </c>
      <c r="D15" s="37">
        <v>26586</v>
      </c>
      <c r="E15" s="37">
        <f t="shared" si="0"/>
        <v>1184</v>
      </c>
      <c r="F15" s="38">
        <f t="shared" si="1"/>
        <v>4.661050310999134</v>
      </c>
      <c r="G15" s="4"/>
      <c r="H15" s="9"/>
      <c r="I15" s="4"/>
      <c r="J15" s="4"/>
    </row>
    <row r="16" spans="1:10" ht="12.75" customHeight="1">
      <c r="A16" s="40" t="s">
        <v>23</v>
      </c>
      <c r="B16" s="40"/>
      <c r="C16" s="37">
        <v>3837</v>
      </c>
      <c r="D16" s="37">
        <v>1895</v>
      </c>
      <c r="E16" s="37">
        <f t="shared" si="0"/>
        <v>-1942</v>
      </c>
      <c r="F16" s="38">
        <f t="shared" si="1"/>
        <v>-50.612457649205105</v>
      </c>
      <c r="G16" s="4"/>
      <c r="H16" s="5"/>
      <c r="I16" s="4"/>
      <c r="J16" s="4"/>
    </row>
    <row r="17" spans="1:10" ht="12.75" customHeight="1">
      <c r="A17" s="39" t="s">
        <v>16</v>
      </c>
      <c r="B17" s="39"/>
      <c r="C17" s="37" t="s">
        <v>30</v>
      </c>
      <c r="D17" s="37" t="s">
        <v>30</v>
      </c>
      <c r="E17" s="37"/>
      <c r="F17" s="38"/>
      <c r="G17" s="4"/>
      <c r="H17" s="5"/>
      <c r="I17" s="4"/>
      <c r="J17" s="4"/>
    </row>
    <row r="18" spans="1:10" ht="12.75" customHeight="1">
      <c r="A18" s="40" t="s">
        <v>26</v>
      </c>
      <c r="B18" s="40"/>
      <c r="C18" s="37">
        <v>6234</v>
      </c>
      <c r="D18" s="37">
        <v>7140</v>
      </c>
      <c r="E18" s="37">
        <f t="shared" si="0"/>
        <v>906</v>
      </c>
      <c r="F18" s="38">
        <f t="shared" si="1"/>
        <v>14.53320500481232</v>
      </c>
      <c r="G18" s="4"/>
      <c r="H18" s="5"/>
      <c r="I18" s="4"/>
      <c r="J18" s="4"/>
    </row>
    <row r="19" spans="1:6" ht="12.75" customHeight="1">
      <c r="A19" s="30"/>
      <c r="B19" s="30"/>
      <c r="C19" s="41"/>
      <c r="D19" s="41"/>
      <c r="E19" s="41"/>
      <c r="F19" s="41"/>
    </row>
    <row r="20" spans="1:10" ht="12.75" customHeight="1">
      <c r="A20" s="42" t="s">
        <v>15</v>
      </c>
      <c r="B20" s="42"/>
      <c r="C20" s="32">
        <v>1338</v>
      </c>
      <c r="D20" s="32">
        <v>1746</v>
      </c>
      <c r="E20" s="32">
        <f t="shared" si="0"/>
        <v>408</v>
      </c>
      <c r="F20" s="28">
        <f t="shared" si="1"/>
        <v>30.493273542600896</v>
      </c>
      <c r="G20" s="4"/>
      <c r="H20" s="5"/>
      <c r="I20" s="4"/>
      <c r="J20" s="4"/>
    </row>
    <row r="21" spans="1:10" ht="12.75" customHeight="1">
      <c r="A21" s="43" t="s">
        <v>13</v>
      </c>
      <c r="B21" s="43"/>
      <c r="C21" s="44" t="s">
        <v>30</v>
      </c>
      <c r="D21" s="44" t="s">
        <v>30</v>
      </c>
      <c r="E21" s="32"/>
      <c r="F21" s="38"/>
      <c r="G21" s="4"/>
      <c r="H21" s="5"/>
      <c r="I21" s="4"/>
      <c r="J21" s="4"/>
    </row>
    <row r="22" spans="1:10" ht="12.75" customHeight="1">
      <c r="A22" s="36" t="s">
        <v>24</v>
      </c>
      <c r="B22" s="36"/>
      <c r="C22" s="37">
        <v>1131</v>
      </c>
      <c r="D22" s="37">
        <v>1215</v>
      </c>
      <c r="E22" s="37">
        <f>D22-C22</f>
        <v>84</v>
      </c>
      <c r="F22" s="38">
        <f>E22*100/C22</f>
        <v>7.427055702917772</v>
      </c>
      <c r="G22" s="4"/>
      <c r="H22" s="5"/>
      <c r="I22" s="4"/>
      <c r="J22" s="4"/>
    </row>
    <row r="23" spans="1:10" ht="12.75" customHeight="1">
      <c r="A23" s="39" t="s">
        <v>16</v>
      </c>
      <c r="B23" s="39"/>
      <c r="C23" s="37" t="s">
        <v>30</v>
      </c>
      <c r="D23" s="37" t="s">
        <v>30</v>
      </c>
      <c r="E23" s="37"/>
      <c r="F23" s="38"/>
      <c r="G23" s="4"/>
      <c r="H23" s="5"/>
      <c r="I23" s="4"/>
      <c r="J23" s="4"/>
    </row>
    <row r="24" spans="1:10" ht="12.75" customHeight="1">
      <c r="A24" s="40" t="s">
        <v>25</v>
      </c>
      <c r="B24" s="40"/>
      <c r="C24" s="37">
        <v>207</v>
      </c>
      <c r="D24" s="37">
        <v>531</v>
      </c>
      <c r="E24" s="37">
        <f>D24-C24</f>
        <v>324</v>
      </c>
      <c r="F24" s="38">
        <f>E24*100/C24</f>
        <v>156.52173913043478</v>
      </c>
      <c r="G24" s="4"/>
      <c r="H24" s="5"/>
      <c r="I24" s="4"/>
      <c r="J24" s="4"/>
    </row>
    <row r="25" spans="1:6" ht="12.75" customHeight="1">
      <c r="A25" s="30"/>
      <c r="B25" s="30"/>
      <c r="C25" s="41"/>
      <c r="D25" s="41"/>
      <c r="E25" s="41"/>
      <c r="F25" s="41"/>
    </row>
    <row r="26" spans="1:10" ht="12.75" customHeight="1">
      <c r="A26" s="26" t="s">
        <v>29</v>
      </c>
      <c r="B26" s="26"/>
      <c r="C26" s="32">
        <v>57266</v>
      </c>
      <c r="D26" s="32">
        <v>61356</v>
      </c>
      <c r="E26" s="32">
        <f>D26-C26</f>
        <v>4090</v>
      </c>
      <c r="F26" s="28">
        <f>E26*100/C26</f>
        <v>7.142108755631614</v>
      </c>
      <c r="H26" s="5"/>
      <c r="I26" s="4"/>
      <c r="J26" s="4"/>
    </row>
    <row r="27" spans="1:6" ht="12.75" customHeight="1">
      <c r="A27" s="30"/>
      <c r="B27" s="30"/>
      <c r="C27" s="30"/>
      <c r="D27" s="30"/>
      <c r="E27" s="30"/>
      <c r="F27" s="30"/>
    </row>
    <row r="28" spans="1:6" ht="12.75" customHeight="1">
      <c r="A28" s="45" t="s">
        <v>28</v>
      </c>
      <c r="B28" s="45"/>
      <c r="C28" s="45"/>
      <c r="D28" s="45"/>
      <c r="E28" s="45"/>
      <c r="F28" s="45"/>
    </row>
    <row r="29" spans="1:6" ht="12.75" customHeight="1">
      <c r="A29" s="30"/>
      <c r="B29" s="30"/>
      <c r="C29" s="30"/>
      <c r="D29" s="30"/>
      <c r="E29" s="30"/>
      <c r="F29" s="30"/>
    </row>
    <row r="30" spans="1:10" ht="12.75" customHeight="1">
      <c r="A30" s="46" t="s">
        <v>3</v>
      </c>
      <c r="B30" s="46"/>
      <c r="C30" s="37">
        <v>22604</v>
      </c>
      <c r="D30" s="37">
        <v>21759</v>
      </c>
      <c r="E30" s="47">
        <f>D30-C30</f>
        <v>-845</v>
      </c>
      <c r="F30" s="38">
        <f>E30*100/C30</f>
        <v>-3.7382764112546454</v>
      </c>
      <c r="G30" s="4"/>
      <c r="H30" s="5"/>
      <c r="I30" s="4"/>
      <c r="J30" s="4"/>
    </row>
    <row r="31" spans="1:10" ht="12.75" customHeight="1">
      <c r="A31" s="46" t="s">
        <v>4</v>
      </c>
      <c r="B31" s="46"/>
      <c r="C31" s="37">
        <v>6910</v>
      </c>
      <c r="D31" s="37">
        <v>8291</v>
      </c>
      <c r="E31" s="47">
        <f aca="true" t="shared" si="2" ref="E31:E42">D31-C31</f>
        <v>1381</v>
      </c>
      <c r="F31" s="38">
        <f aca="true" t="shared" si="3" ref="F31:F42">E31*100/C31</f>
        <v>19.985528219971055</v>
      </c>
      <c r="G31" s="4"/>
      <c r="H31" s="5"/>
      <c r="I31" s="4"/>
      <c r="J31" s="4"/>
    </row>
    <row r="32" spans="1:10" ht="12.75" customHeight="1">
      <c r="A32" s="46" t="s">
        <v>5</v>
      </c>
      <c r="B32" s="46"/>
      <c r="C32" s="37">
        <v>4980</v>
      </c>
      <c r="D32" s="37">
        <v>5739</v>
      </c>
      <c r="E32" s="47">
        <f t="shared" si="2"/>
        <v>759</v>
      </c>
      <c r="F32" s="38">
        <f t="shared" si="3"/>
        <v>15.240963855421686</v>
      </c>
      <c r="G32" s="4"/>
      <c r="H32" s="5"/>
      <c r="I32" s="4"/>
      <c r="J32" s="4"/>
    </row>
    <row r="33" spans="1:10" ht="12.75" customHeight="1">
      <c r="A33" s="46" t="s">
        <v>6</v>
      </c>
      <c r="B33" s="46"/>
      <c r="C33" s="37">
        <v>3363</v>
      </c>
      <c r="D33" s="37">
        <v>3547</v>
      </c>
      <c r="E33" s="47">
        <f t="shared" si="2"/>
        <v>184</v>
      </c>
      <c r="F33" s="38">
        <f t="shared" si="3"/>
        <v>5.471305382099316</v>
      </c>
      <c r="G33" s="4"/>
      <c r="H33" s="5"/>
      <c r="I33" s="4"/>
      <c r="J33" s="4"/>
    </row>
    <row r="34" spans="1:10" ht="12.75" customHeight="1">
      <c r="A34" s="46" t="s">
        <v>7</v>
      </c>
      <c r="B34" s="46"/>
      <c r="C34" s="37">
        <v>6890</v>
      </c>
      <c r="D34" s="37">
        <v>7411</v>
      </c>
      <c r="E34" s="47">
        <f t="shared" si="2"/>
        <v>521</v>
      </c>
      <c r="F34" s="38">
        <f t="shared" si="3"/>
        <v>7.561683599419449</v>
      </c>
      <c r="G34" s="4"/>
      <c r="H34" s="5"/>
      <c r="I34" s="4"/>
      <c r="J34" s="4"/>
    </row>
    <row r="35" spans="1:10" ht="12.75" customHeight="1">
      <c r="A35" s="46" t="s">
        <v>8</v>
      </c>
      <c r="B35" s="46"/>
      <c r="C35" s="37">
        <v>4150</v>
      </c>
      <c r="D35" s="37">
        <v>4797</v>
      </c>
      <c r="E35" s="47">
        <f t="shared" si="2"/>
        <v>647</v>
      </c>
      <c r="F35" s="38">
        <f t="shared" si="3"/>
        <v>15.590361445783133</v>
      </c>
      <c r="G35" s="4"/>
      <c r="H35" s="5"/>
      <c r="I35" s="4"/>
      <c r="J35" s="4"/>
    </row>
    <row r="36" spans="1:10" ht="12.75" customHeight="1">
      <c r="A36" s="46" t="s">
        <v>9</v>
      </c>
      <c r="B36" s="46"/>
      <c r="C36" s="37">
        <v>8369</v>
      </c>
      <c r="D36" s="37">
        <v>9812</v>
      </c>
      <c r="E36" s="47">
        <f t="shared" si="2"/>
        <v>1443</v>
      </c>
      <c r="F36" s="38">
        <f t="shared" si="3"/>
        <v>17.242203369578206</v>
      </c>
      <c r="G36" s="4"/>
      <c r="H36" s="5"/>
      <c r="I36" s="4"/>
      <c r="J36" s="4"/>
    </row>
    <row r="37" spans="1:6" ht="12.75" customHeight="1">
      <c r="A37" s="30"/>
      <c r="B37" s="30"/>
      <c r="C37" s="41"/>
      <c r="D37" s="41"/>
      <c r="E37" s="41"/>
      <c r="F37" s="41"/>
    </row>
    <row r="38" spans="1:10" ht="12.75" customHeight="1">
      <c r="A38" s="31" t="s">
        <v>10</v>
      </c>
      <c r="B38" s="31"/>
      <c r="C38" s="32">
        <v>57266</v>
      </c>
      <c r="D38" s="32">
        <v>61356</v>
      </c>
      <c r="E38" s="48">
        <f t="shared" si="2"/>
        <v>4090</v>
      </c>
      <c r="F38" s="28">
        <f t="shared" si="3"/>
        <v>7.142108755631614</v>
      </c>
      <c r="G38" s="4"/>
      <c r="H38" s="5"/>
      <c r="I38" s="4"/>
      <c r="J38" s="4"/>
    </row>
    <row r="39" spans="1:6" ht="12.75" customHeight="1">
      <c r="A39" s="30"/>
      <c r="B39" s="30"/>
      <c r="C39" s="41"/>
      <c r="D39" s="41"/>
      <c r="E39" s="41"/>
      <c r="F39" s="41"/>
    </row>
    <row r="40" spans="1:10" ht="12.75" customHeight="1">
      <c r="A40" s="46" t="s">
        <v>11</v>
      </c>
      <c r="B40" s="46"/>
      <c r="C40" s="37">
        <v>17942</v>
      </c>
      <c r="D40" s="37">
        <v>16978</v>
      </c>
      <c r="E40" s="47">
        <f t="shared" si="2"/>
        <v>-964</v>
      </c>
      <c r="F40" s="38">
        <f t="shared" si="3"/>
        <v>-5.372868130643184</v>
      </c>
      <c r="G40" s="4"/>
      <c r="H40" s="5"/>
      <c r="I40" s="4"/>
      <c r="J40" s="4"/>
    </row>
    <row r="41" spans="1:10" ht="12.75" customHeight="1">
      <c r="A41" s="34" t="s">
        <v>37</v>
      </c>
      <c r="B41" s="34"/>
      <c r="C41" s="37">
        <v>14344</v>
      </c>
      <c r="D41" s="37">
        <v>13724</v>
      </c>
      <c r="E41" s="47">
        <f t="shared" si="2"/>
        <v>-620</v>
      </c>
      <c r="F41" s="38">
        <f t="shared" si="3"/>
        <v>-4.3223647518126045</v>
      </c>
      <c r="G41" s="4"/>
      <c r="H41" s="5"/>
      <c r="I41" s="4"/>
      <c r="J41" s="4"/>
    </row>
    <row r="42" spans="1:10" ht="12.75" customHeight="1">
      <c r="A42" s="46" t="s">
        <v>12</v>
      </c>
      <c r="B42" s="46"/>
      <c r="C42" s="37">
        <v>39324</v>
      </c>
      <c r="D42" s="37">
        <v>44378</v>
      </c>
      <c r="E42" s="47">
        <f t="shared" si="2"/>
        <v>5054</v>
      </c>
      <c r="F42" s="38">
        <f t="shared" si="3"/>
        <v>12.852202217475334</v>
      </c>
      <c r="G42" s="4"/>
      <c r="H42" s="5"/>
      <c r="I42" s="4"/>
      <c r="J42" s="4"/>
    </row>
    <row r="43" spans="1:8" ht="12.75" customHeight="1">
      <c r="A43" s="49" t="s">
        <v>17</v>
      </c>
      <c r="B43" s="49"/>
      <c r="C43" s="49"/>
      <c r="D43" s="49"/>
      <c r="E43" s="50"/>
      <c r="F43" s="50"/>
      <c r="G43" s="1"/>
      <c r="H43" s="1"/>
    </row>
    <row r="44" spans="1:6" ht="12.75" customHeight="1">
      <c r="A44" s="51" t="s">
        <v>38</v>
      </c>
      <c r="B44" s="51"/>
      <c r="C44" s="51"/>
      <c r="D44" s="51"/>
      <c r="E44" s="51"/>
      <c r="F44" s="51"/>
    </row>
    <row r="45" spans="1:6" ht="12.75" customHeight="1">
      <c r="A45" s="51" t="s">
        <v>39</v>
      </c>
      <c r="B45" s="51"/>
      <c r="C45" s="51"/>
      <c r="D45" s="51"/>
      <c r="E45" s="51"/>
      <c r="F45" s="51"/>
    </row>
    <row r="47" spans="1:6" ht="12.75">
      <c r="A47" s="12" t="s">
        <v>31</v>
      </c>
      <c r="B47" s="12"/>
      <c r="C47" s="12"/>
      <c r="D47" s="12"/>
      <c r="E47" s="12"/>
      <c r="F47" s="12"/>
    </row>
    <row r="48" ht="14.25">
      <c r="A48" s="8"/>
    </row>
  </sheetData>
  <sheetProtection/>
  <mergeCells count="10">
    <mergeCell ref="A47:F47"/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Fürst, Jasmin (LfStat)</cp:lastModifiedBy>
  <cp:lastPrinted>2019-10-29T09:11:43Z</cp:lastPrinted>
  <dcterms:created xsi:type="dcterms:W3CDTF">2008-04-30T10:06:01Z</dcterms:created>
  <dcterms:modified xsi:type="dcterms:W3CDTF">2021-11-03T15:29:40Z</dcterms:modified>
  <cp:category/>
  <cp:version/>
  <cp:contentType/>
  <cp:contentStatus/>
</cp:coreProperties>
</file>