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40" windowWidth="19320" windowHeight="6900" activeTab="0"/>
  </bookViews>
  <sheets>
    <sheet name="2020 zu 2019" sheetId="1" r:id="rId1"/>
  </sheets>
  <definedNames>
    <definedName name="_xlnm.Print_Area" localSheetId="0">'2020 zu 2019'!$B$1:$K$43</definedName>
  </definedNames>
  <calcPr fullCalcOnLoad="1"/>
</workbook>
</file>

<file path=xl/sharedStrings.xml><?xml version="1.0" encoding="utf-8"?>
<sst xmlns="http://schemas.openxmlformats.org/spreadsheetml/2006/main" count="77" uniqueCount="68">
  <si>
    <t>unter 5</t>
  </si>
  <si>
    <t>davon im Alter von … Jahren</t>
  </si>
  <si>
    <t>Insgesamt</t>
  </si>
  <si>
    <t>Psychische und Verhaltensstörungen</t>
  </si>
  <si>
    <t>Krankheiten des Nervensystems</t>
  </si>
  <si>
    <t>Krankheiten des Kreislaufsystems</t>
  </si>
  <si>
    <t>Krankheiten des Atmungssystems</t>
  </si>
  <si>
    <t>Krankheiten des Verdauungssystems</t>
  </si>
  <si>
    <t>Krankheiten der Haut und der Unterhaut</t>
  </si>
  <si>
    <t>Krankheiten des Urogenitalsystems</t>
  </si>
  <si>
    <t>Schwangerschaft, Geburt und Wochenbett</t>
  </si>
  <si>
    <t>Sonstige</t>
  </si>
  <si>
    <t>Krankheiten des Ohres und des Warzenfortsatzes</t>
  </si>
  <si>
    <t>Gut- und bösartige Neubildungen</t>
  </si>
  <si>
    <t>Krankheiten des Muskel-Skelett-Systems u. Bindegewebes</t>
  </si>
  <si>
    <t xml:space="preserve">  Ursachen</t>
  </si>
  <si>
    <t xml:space="preserve">  zur Inanspruchnahme des Gesundheitswesens führen</t>
  </si>
  <si>
    <t>Bestimmte infektiöse u. parasitäre Krankheiten</t>
  </si>
  <si>
    <t>Endokrine, Ernährungs- u. Stoffwechselkrankheiten</t>
  </si>
  <si>
    <t>Krankheiten des Auges und des Augenanhangsgebildes</t>
  </si>
  <si>
    <t>Bestimmte Zustände mit Ursprung in der Perinatalperiode</t>
  </si>
  <si>
    <t xml:space="preserve">Verletzungen, Vergiftungen und andere Folgen äußerer </t>
  </si>
  <si>
    <t>Symptome und abnorme klinische u. Laborbefunde, a.n.k.</t>
  </si>
  <si>
    <t>5 bis unter 25</t>
  </si>
  <si>
    <t>insgesamt</t>
  </si>
  <si>
    <t>25 bis unter 45</t>
  </si>
  <si>
    <t>45 bis unter 65</t>
  </si>
  <si>
    <t>65 oder mehr</t>
  </si>
  <si>
    <t xml:space="preserve">Faktoren, die den Gesundheitszustand beeinflussen und </t>
  </si>
  <si>
    <t>-</t>
  </si>
  <si>
    <t xml:space="preserve">Entlassene vollstationär behandelte Patienten </t>
  </si>
  <si>
    <t>in 2020</t>
  </si>
  <si>
    <t>in 2019</t>
  </si>
  <si>
    <t>Veränderung
ggü. 2019
in Prozent</t>
  </si>
  <si>
    <t>A00-B99</t>
  </si>
  <si>
    <t>C00-D48</t>
  </si>
  <si>
    <t>D50-D90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</si>
  <si>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</si>
  <si>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</si>
  <si>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</si>
  <si>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</si>
  <si>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</si>
  <si>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</si>
  <si>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</si>
  <si>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</si>
  <si>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</si>
  <si>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</si>
  <si>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</si>
  <si>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</si>
  <si>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</si>
  <si>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R00-R99</t>
  </si>
  <si>
    <t>S00-T98</t>
  </si>
  <si>
    <t>Z00-Z99</t>
  </si>
  <si>
    <t>Q00-Q99, U00-U99, Diagnose unbekannt</t>
  </si>
  <si>
    <t>Krankheiten des Blutes und der blutbildenden Organe sowie</t>
  </si>
  <si>
    <t xml:space="preserve">   bestimmter Störungen mit Beteiligung des Immunsystems</t>
  </si>
  <si>
    <t>darunter: C00-C97 bösartige Neubildungen</t>
  </si>
  <si>
    <t>darunter: J12 Viruspneumonie, andernorts nicht klassifiziert</t>
  </si>
  <si>
    <t xml:space="preserve">                 I50 Herzinsuffizienz </t>
  </si>
  <si>
    <t xml:space="preserve">                 I63 Hirninfarkt </t>
  </si>
  <si>
    <t>darunter: S06 Verletzungen im Schädel (Intrakranielle)</t>
  </si>
  <si>
    <t>darunter: Z38 Lebendgeborene</t>
  </si>
  <si>
    <r>
      <t>Aus Krankenhäusern in Bayern entlassene Patiententinnen und Patienten (einschl. Sterbefälle und Stundenfälle) 2020 
nach Altersgruppen und Diagnosen</t>
    </r>
    <r>
      <rPr>
        <b/>
        <vertAlign val="superscript"/>
        <sz val="10"/>
        <rFont val="Arial"/>
        <family val="2"/>
      </rPr>
      <t xml:space="preserve">1)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</si>
  <si>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Diagnosekapitel bzw. Diagnosen gemäß der ICD-10,  Internationale statistische Klassifikation der Krankheiten und verwandter Gesundheitsprobleme 10. Revision - German Modification (GM) - in der für das Erhebungsjahr gültigen Version.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</si>
  <si>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Im Berichtsjahr mehrmals vollstationär behandelte Patienten sind entsprechend oft gezählt.</t>
    </r>
  </si>
  <si>
    <r>
      <t>Diagnose/Behandlungsanlass
darunter Hauptdiagnosen</t>
    </r>
    <r>
      <rPr>
        <vertAlign val="superscript"/>
        <sz val="9"/>
        <rFont val="Arial"/>
        <family val="2"/>
      </rPr>
      <t>2)</t>
    </r>
  </si>
  <si>
    <r>
      <rPr>
        <sz val="9"/>
        <color indexed="10"/>
        <rFont val="Arial"/>
        <family val="2"/>
      </rPr>
      <t xml:space="preserve">darunter: I48 </t>
    </r>
    <r>
      <rPr>
        <sz val="9"/>
        <rFont val="Arial"/>
        <family val="2"/>
      </rPr>
      <t>Vorhofflimmern und Vorhofflattern</t>
    </r>
  </si>
  <si>
    <t>© Bayerisches Landesamt für Statistik, 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</si>
</sst>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\ \ ;\-\ #\ ###\ ##0\ \ ;\–\ \ "/>
    <numFmt numFmtId="166" formatCode="_-* #,##0.00\ _D_M_-;\-* #,##0.00\ _D_M_-;_-* &quot;-&quot;??\ _D_M_-;_-@_-"/>
    <numFmt numFmtId="167" formatCode="_-* #,##0\ _D_M_-;\-* #,##0\ _D_M_-;_-* &quot;-&quot;\ _D_M_-;_-@_-"/>
    <numFmt numFmtId="168" formatCode="#\ ###\ ##0,,\ \ ;\-\ #\ ###\ ##0,,\ \ ;\–\ \ "/>
    <numFmt numFmtId="169" formatCode=";;;@\ *."/>
    <numFmt numFmtId="170" formatCode="_-* #,##0.00\ &quot;DM&quot;_-;\-* #,##0.00\ &quot;DM&quot;_-;_-* &quot;-&quot;??\ &quot;DM&quot;_-;_-@_-"/>
    <numFmt numFmtId="171" formatCode="_-* #,##0\ &quot;DM&quot;_-;\-* #,##0\ &quot;DM&quot;_-;_-* &quot;-&quot;\ &quot;DM&quot;_-;_-@_-"/>
    <numFmt numFmtId="172" formatCode="#\ ###\ ###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\ ###\ ##0"/>
    <numFmt numFmtId="178" formatCode="#\ ##0"/>
    <numFmt numFmtId="179" formatCode="########0"/>
    <numFmt numFmtId="180" formatCode="0.0"/>
    <numFmt numFmtId="181" formatCode="#.0\ ###\ ###"/>
    <numFmt numFmtId="182" formatCode="[$-407]dddd\,\ d\.\ mmmm\ yyyy"/>
    <numFmt numFmtId="183" formatCode="0.000"/>
    <numFmt numFmtId="184" formatCode="0.0000"/>
    <numFmt numFmtId="185" formatCode="0.00000"/>
    <numFmt numFmtId="186" formatCode="0.000000"/>
    <numFmt numFmtId="187" formatCode="\ @"/>
    <numFmt numFmtId="188" formatCode="\ \ \ \ @\ *."/>
    <numFmt numFmtId="189" formatCode="\ @\ *."/>
    <numFmt numFmtId="190" formatCode="##\ \ \ "/>
    <numFmt numFmtId="191" formatCode="#\ \ ###\ ##0"/>
    <numFmt numFmtId="192" formatCode="#\ ###\ ###;\-#\ ###\ ###;\-;@"/>
    <numFmt numFmtId="193" formatCode="##0.0;\-##0.0"/>
    <numFmt numFmtId="194" formatCode="0.0_ ;[Red]\-0.0\ "/>
    <numFmt numFmtId="195" formatCode="#,##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Jahrbuch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8" fontId="3" fillId="0" borderId="0">
      <alignment vertical="center"/>
      <protection/>
    </xf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169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indent="1"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indent="1"/>
    </xf>
    <xf numFmtId="172" fontId="4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 horizontal="right" indent="1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/>
    </xf>
    <xf numFmtId="172" fontId="11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indent="1"/>
    </xf>
    <xf numFmtId="0" fontId="11" fillId="0" borderId="12" xfId="0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5" fillId="0" borderId="0" xfId="56" applyFont="1" applyAlignment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horizontal="right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5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in Millionen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Text mit Füllzeichen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8.28125" style="1" customWidth="1"/>
    <col min="2" max="2" width="44.421875" style="1" customWidth="1"/>
    <col min="3" max="3" width="0.85546875" style="1" customWidth="1"/>
    <col min="4" max="8" width="11.7109375" style="6" customWidth="1"/>
    <col min="9" max="11" width="10.421875" style="6" customWidth="1"/>
    <col min="12" max="16384" width="11.421875" style="1" customWidth="1"/>
  </cols>
  <sheetData>
    <row r="1" spans="1:11" ht="42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" customHeight="1">
      <c r="A2" s="12"/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46" t="s">
        <v>65</v>
      </c>
      <c r="B3" s="46"/>
      <c r="C3" s="47"/>
      <c r="D3" s="56" t="s">
        <v>30</v>
      </c>
      <c r="E3" s="57"/>
      <c r="F3" s="57"/>
      <c r="G3" s="57"/>
      <c r="H3" s="57"/>
      <c r="I3" s="57"/>
      <c r="J3" s="57"/>
      <c r="K3" s="52" t="s">
        <v>33</v>
      </c>
    </row>
    <row r="4" spans="1:11" ht="15" customHeight="1">
      <c r="A4" s="48"/>
      <c r="B4" s="48"/>
      <c r="C4" s="49"/>
      <c r="D4" s="58" t="s">
        <v>31</v>
      </c>
      <c r="E4" s="50"/>
      <c r="F4" s="50"/>
      <c r="G4" s="50"/>
      <c r="H4" s="50"/>
      <c r="I4" s="49"/>
      <c r="J4" s="15" t="s">
        <v>32</v>
      </c>
      <c r="K4" s="53"/>
    </row>
    <row r="5" spans="1:11" ht="15" customHeight="1">
      <c r="A5" s="48"/>
      <c r="B5" s="48"/>
      <c r="C5" s="49"/>
      <c r="D5" s="43" t="s">
        <v>1</v>
      </c>
      <c r="E5" s="44"/>
      <c r="F5" s="44"/>
      <c r="G5" s="44"/>
      <c r="H5" s="45"/>
      <c r="I5" s="55" t="s">
        <v>24</v>
      </c>
      <c r="J5" s="55" t="s">
        <v>24</v>
      </c>
      <c r="K5" s="53"/>
    </row>
    <row r="6" spans="1:11" ht="15" customHeight="1">
      <c r="A6" s="50"/>
      <c r="B6" s="50"/>
      <c r="C6" s="51"/>
      <c r="D6" s="17" t="s">
        <v>0</v>
      </c>
      <c r="E6" s="18" t="s">
        <v>23</v>
      </c>
      <c r="F6" s="18" t="s">
        <v>25</v>
      </c>
      <c r="G6" s="18" t="s">
        <v>26</v>
      </c>
      <c r="H6" s="16" t="s">
        <v>27</v>
      </c>
      <c r="I6" s="55"/>
      <c r="J6" s="55"/>
      <c r="K6" s="54"/>
    </row>
    <row r="7" spans="1:11" ht="6" customHeight="1">
      <c r="A7" s="19"/>
      <c r="B7" s="15"/>
      <c r="C7" s="15"/>
      <c r="D7" s="33"/>
      <c r="E7" s="20"/>
      <c r="F7" s="20"/>
      <c r="G7" s="20"/>
      <c r="H7" s="36"/>
      <c r="I7" s="21"/>
      <c r="J7" s="21"/>
      <c r="K7" s="21"/>
    </row>
    <row r="8" spans="1:11" ht="12" customHeight="1">
      <c r="A8" s="19" t="s">
        <v>34</v>
      </c>
      <c r="B8" s="22" t="s">
        <v>17</v>
      </c>
      <c r="C8" s="22"/>
      <c r="D8" s="34">
        <v>4960</v>
      </c>
      <c r="E8" s="23">
        <v>7081</v>
      </c>
      <c r="F8" s="23">
        <v>7451</v>
      </c>
      <c r="G8" s="23">
        <v>14323</v>
      </c>
      <c r="H8" s="37">
        <v>39535</v>
      </c>
      <c r="I8" s="23">
        <v>73350</v>
      </c>
      <c r="J8" s="23">
        <v>108431</v>
      </c>
      <c r="K8" s="24">
        <f>(I8-J8)*100/J8</f>
        <v>-32.35329379974362</v>
      </c>
    </row>
    <row r="9" spans="1:11" ht="12" customHeight="1">
      <c r="A9" s="19" t="s">
        <v>35</v>
      </c>
      <c r="B9" s="22" t="s">
        <v>13</v>
      </c>
      <c r="C9" s="22"/>
      <c r="D9" s="34">
        <v>2200</v>
      </c>
      <c r="E9" s="23">
        <v>5504</v>
      </c>
      <c r="F9" s="23">
        <v>20365</v>
      </c>
      <c r="G9" s="23">
        <v>88963</v>
      </c>
      <c r="H9" s="37">
        <v>149908</v>
      </c>
      <c r="I9" s="23">
        <v>266940</v>
      </c>
      <c r="J9" s="23">
        <v>286277</v>
      </c>
      <c r="K9" s="24">
        <f>(I9-J9)*100/J9</f>
        <v>-6.754646723278503</v>
      </c>
    </row>
    <row r="10" spans="1:11" ht="12" customHeight="1">
      <c r="A10" s="19"/>
      <c r="B10" s="22" t="s">
        <v>56</v>
      </c>
      <c r="C10" s="22"/>
      <c r="D10" s="34">
        <v>1389</v>
      </c>
      <c r="E10" s="23">
        <v>3724</v>
      </c>
      <c r="F10" s="23">
        <v>11662</v>
      </c>
      <c r="G10" s="23">
        <v>70241</v>
      </c>
      <c r="H10" s="37">
        <v>130667</v>
      </c>
      <c r="I10" s="23">
        <v>217683</v>
      </c>
      <c r="J10" s="23">
        <v>230242</v>
      </c>
      <c r="K10" s="24">
        <f>(I10-J10)*100/J10</f>
        <v>-5.454695494305991</v>
      </c>
    </row>
    <row r="11" spans="1:11" ht="12" customHeight="1">
      <c r="A11" s="19" t="s">
        <v>36</v>
      </c>
      <c r="B11" s="25" t="s">
        <v>54</v>
      </c>
      <c r="C11" s="25"/>
      <c r="D11" s="34"/>
      <c r="E11" s="23"/>
      <c r="F11" s="23"/>
      <c r="G11" s="23"/>
      <c r="H11" s="37"/>
      <c r="I11" s="23"/>
      <c r="J11" s="23"/>
      <c r="K11" s="24"/>
    </row>
    <row r="12" spans="1:11" ht="12" customHeight="1">
      <c r="A12" s="19"/>
      <c r="B12" s="22" t="s">
        <v>55</v>
      </c>
      <c r="C12" s="22"/>
      <c r="D12" s="34">
        <v>503</v>
      </c>
      <c r="E12" s="23">
        <v>862</v>
      </c>
      <c r="F12" s="23">
        <v>1252</v>
      </c>
      <c r="G12" s="23">
        <v>2697</v>
      </c>
      <c r="H12" s="37">
        <v>9167</v>
      </c>
      <c r="I12" s="23">
        <v>14481</v>
      </c>
      <c r="J12" s="23">
        <v>16918</v>
      </c>
      <c r="K12" s="24">
        <f aca="true" t="shared" si="0" ref="K12:K30">(I12-J12)*100/J12</f>
        <v>-14.40477597824802</v>
      </c>
    </row>
    <row r="13" spans="1:11" ht="12" customHeight="1">
      <c r="A13" s="19" t="s">
        <v>37</v>
      </c>
      <c r="B13" s="22" t="s">
        <v>18</v>
      </c>
      <c r="C13" s="22"/>
      <c r="D13" s="34">
        <v>640</v>
      </c>
      <c r="E13" s="23">
        <v>3653</v>
      </c>
      <c r="F13" s="23">
        <v>6704</v>
      </c>
      <c r="G13" s="23">
        <v>15550</v>
      </c>
      <c r="H13" s="37">
        <v>37482</v>
      </c>
      <c r="I13" s="23">
        <v>64029</v>
      </c>
      <c r="J13" s="23">
        <v>78425</v>
      </c>
      <c r="K13" s="24">
        <f t="shared" si="0"/>
        <v>-18.356391456805866</v>
      </c>
    </row>
    <row r="14" spans="1:11" ht="12" customHeight="1">
      <c r="A14" s="19" t="s">
        <v>38</v>
      </c>
      <c r="B14" s="22" t="s">
        <v>3</v>
      </c>
      <c r="C14" s="22"/>
      <c r="D14" s="34">
        <v>690</v>
      </c>
      <c r="E14" s="23">
        <v>29905</v>
      </c>
      <c r="F14" s="23">
        <v>48137</v>
      </c>
      <c r="G14" s="23">
        <v>55786</v>
      </c>
      <c r="H14" s="37">
        <v>26685</v>
      </c>
      <c r="I14" s="23">
        <v>161203</v>
      </c>
      <c r="J14" s="23">
        <v>190157</v>
      </c>
      <c r="K14" s="24">
        <f t="shared" si="0"/>
        <v>-15.226365582124245</v>
      </c>
    </row>
    <row r="15" spans="1:11" ht="12" customHeight="1">
      <c r="A15" s="19" t="s">
        <v>39</v>
      </c>
      <c r="B15" s="22" t="s">
        <v>4</v>
      </c>
      <c r="C15" s="22"/>
      <c r="D15" s="34">
        <v>2237</v>
      </c>
      <c r="E15" s="23">
        <v>8790</v>
      </c>
      <c r="F15" s="23">
        <v>13049</v>
      </c>
      <c r="G15" s="23">
        <v>25528</v>
      </c>
      <c r="H15" s="23">
        <v>41991</v>
      </c>
      <c r="I15" s="23">
        <v>91595</v>
      </c>
      <c r="J15" s="23">
        <v>110694</v>
      </c>
      <c r="K15" s="24">
        <f t="shared" si="0"/>
        <v>-17.253871031853578</v>
      </c>
    </row>
    <row r="16" spans="1:11" ht="12" customHeight="1">
      <c r="A16" s="19" t="s">
        <v>40</v>
      </c>
      <c r="B16" s="22" t="s">
        <v>19</v>
      </c>
      <c r="C16" s="22"/>
      <c r="D16" s="34">
        <v>493</v>
      </c>
      <c r="E16" s="23">
        <v>1533</v>
      </c>
      <c r="F16" s="23">
        <v>2369</v>
      </c>
      <c r="G16" s="23">
        <v>9215</v>
      </c>
      <c r="H16" s="37">
        <v>20412</v>
      </c>
      <c r="I16" s="23">
        <v>34022</v>
      </c>
      <c r="J16" s="23">
        <v>42632</v>
      </c>
      <c r="K16" s="24">
        <f t="shared" si="0"/>
        <v>-20.196096828673298</v>
      </c>
    </row>
    <row r="17" spans="1:11" ht="12" customHeight="1">
      <c r="A17" s="19" t="s">
        <v>41</v>
      </c>
      <c r="B17" s="22" t="s">
        <v>12</v>
      </c>
      <c r="C17" s="22"/>
      <c r="D17" s="34">
        <v>882</v>
      </c>
      <c r="E17" s="23">
        <v>1388</v>
      </c>
      <c r="F17" s="23">
        <v>2733</v>
      </c>
      <c r="G17" s="23">
        <v>5835</v>
      </c>
      <c r="H17" s="37">
        <v>6348</v>
      </c>
      <c r="I17" s="23">
        <v>17186</v>
      </c>
      <c r="J17" s="23">
        <v>21678</v>
      </c>
      <c r="K17" s="24">
        <f t="shared" si="0"/>
        <v>-20.72146877018175</v>
      </c>
    </row>
    <row r="18" spans="1:11" ht="12" customHeight="1">
      <c r="A18" s="19" t="s">
        <v>42</v>
      </c>
      <c r="B18" s="22" t="s">
        <v>5</v>
      </c>
      <c r="C18" s="22"/>
      <c r="D18" s="34">
        <v>371</v>
      </c>
      <c r="E18" s="23">
        <v>3044</v>
      </c>
      <c r="F18" s="23">
        <v>13585</v>
      </c>
      <c r="G18" s="23">
        <v>88525</v>
      </c>
      <c r="H18" s="37">
        <v>270638</v>
      </c>
      <c r="I18" s="23">
        <v>376163</v>
      </c>
      <c r="J18" s="23">
        <v>437018</v>
      </c>
      <c r="K18" s="24">
        <f t="shared" si="0"/>
        <v>-13.925055718528757</v>
      </c>
    </row>
    <row r="19" spans="1:11" ht="12" customHeight="1">
      <c r="A19" s="19"/>
      <c r="B19" s="22" t="s">
        <v>66</v>
      </c>
      <c r="C19" s="26"/>
      <c r="D19" s="34">
        <v>1</v>
      </c>
      <c r="E19" s="23">
        <v>57</v>
      </c>
      <c r="F19" s="23">
        <v>961</v>
      </c>
      <c r="G19" s="23">
        <v>10212</v>
      </c>
      <c r="H19" s="37">
        <v>29259</v>
      </c>
      <c r="I19" s="23">
        <v>40490</v>
      </c>
      <c r="J19" s="23">
        <v>46651</v>
      </c>
      <c r="K19" s="24">
        <f t="shared" si="0"/>
        <v>-13.206576493537115</v>
      </c>
    </row>
    <row r="20" spans="1:11" ht="12" customHeight="1">
      <c r="A20" s="19"/>
      <c r="B20" s="22" t="s">
        <v>58</v>
      </c>
      <c r="C20" s="26"/>
      <c r="D20" s="34">
        <v>13</v>
      </c>
      <c r="E20" s="23">
        <v>36</v>
      </c>
      <c r="F20" s="23">
        <v>451</v>
      </c>
      <c r="G20" s="23">
        <v>5766</v>
      </c>
      <c r="H20" s="37">
        <v>58279</v>
      </c>
      <c r="I20" s="23">
        <v>64545</v>
      </c>
      <c r="J20" s="23">
        <v>76706</v>
      </c>
      <c r="K20" s="24">
        <f t="shared" si="0"/>
        <v>-15.85404010116549</v>
      </c>
    </row>
    <row r="21" spans="1:11" ht="12" customHeight="1">
      <c r="A21" s="19"/>
      <c r="B21" s="22" t="s">
        <v>59</v>
      </c>
      <c r="C21" s="26"/>
      <c r="D21" s="34">
        <v>20</v>
      </c>
      <c r="E21" s="23">
        <v>80</v>
      </c>
      <c r="F21" s="23">
        <v>886</v>
      </c>
      <c r="G21" s="23">
        <v>7041</v>
      </c>
      <c r="H21" s="37">
        <v>29215</v>
      </c>
      <c r="I21" s="23">
        <v>37242</v>
      </c>
      <c r="J21" s="23">
        <v>38938</v>
      </c>
      <c r="K21" s="24">
        <f>(I21-J21)*100/J21</f>
        <v>-4.355642303148596</v>
      </c>
    </row>
    <row r="22" spans="1:11" ht="12" customHeight="1">
      <c r="A22" s="19" t="s">
        <v>43</v>
      </c>
      <c r="B22" s="22" t="s">
        <v>6</v>
      </c>
      <c r="C22" s="22"/>
      <c r="D22" s="34">
        <v>13952</v>
      </c>
      <c r="E22" s="23">
        <v>11817</v>
      </c>
      <c r="F22" s="23">
        <v>17850</v>
      </c>
      <c r="G22" s="23">
        <v>32048</v>
      </c>
      <c r="H22" s="37">
        <v>79094</v>
      </c>
      <c r="I22" s="23">
        <v>154761</v>
      </c>
      <c r="J22" s="23">
        <v>186161</v>
      </c>
      <c r="K22" s="24">
        <f t="shared" si="0"/>
        <v>-16.867120395786444</v>
      </c>
    </row>
    <row r="23" spans="1:11" s="6" customFormat="1" ht="12" customHeight="1">
      <c r="A23" s="27"/>
      <c r="B23" s="28" t="s">
        <v>57</v>
      </c>
      <c r="C23" s="28"/>
      <c r="D23" s="34">
        <v>801</v>
      </c>
      <c r="E23" s="23">
        <v>189</v>
      </c>
      <c r="F23" s="23">
        <v>1226</v>
      </c>
      <c r="G23" s="23">
        <v>4878</v>
      </c>
      <c r="H23" s="37">
        <v>11514</v>
      </c>
      <c r="I23" s="23">
        <v>18608</v>
      </c>
      <c r="J23" s="23">
        <v>2057</v>
      </c>
      <c r="K23" s="24">
        <f t="shared" si="0"/>
        <v>804.6183762761303</v>
      </c>
    </row>
    <row r="24" spans="1:11" ht="12" customHeight="1">
      <c r="A24" s="19" t="s">
        <v>44</v>
      </c>
      <c r="B24" s="22" t="s">
        <v>7</v>
      </c>
      <c r="C24" s="22"/>
      <c r="D24" s="34">
        <v>3136</v>
      </c>
      <c r="E24" s="23">
        <v>17624</v>
      </c>
      <c r="F24" s="23">
        <v>39246</v>
      </c>
      <c r="G24" s="23">
        <v>77746</v>
      </c>
      <c r="H24" s="37">
        <v>112760</v>
      </c>
      <c r="I24" s="23">
        <v>250512</v>
      </c>
      <c r="J24" s="23">
        <v>293194</v>
      </c>
      <c r="K24" s="24">
        <f t="shared" si="0"/>
        <v>-14.557596676603204</v>
      </c>
    </row>
    <row r="25" spans="1:11" ht="12" customHeight="1">
      <c r="A25" s="19" t="s">
        <v>45</v>
      </c>
      <c r="B25" s="22" t="s">
        <v>8</v>
      </c>
      <c r="C25" s="22"/>
      <c r="D25" s="34">
        <v>1833</v>
      </c>
      <c r="E25" s="23">
        <v>5232</v>
      </c>
      <c r="F25" s="23">
        <v>7673</v>
      </c>
      <c r="G25" s="23">
        <v>9830</v>
      </c>
      <c r="H25" s="37">
        <v>11728</v>
      </c>
      <c r="I25" s="23">
        <v>36296</v>
      </c>
      <c r="J25" s="23">
        <v>46852</v>
      </c>
      <c r="K25" s="24">
        <f t="shared" si="0"/>
        <v>-22.530521642619313</v>
      </c>
    </row>
    <row r="26" spans="1:11" ht="12" customHeight="1">
      <c r="A26" s="19" t="s">
        <v>46</v>
      </c>
      <c r="B26" s="22" t="s">
        <v>14</v>
      </c>
      <c r="C26" s="22"/>
      <c r="D26" s="34">
        <v>880</v>
      </c>
      <c r="E26" s="23">
        <v>13002</v>
      </c>
      <c r="F26" s="23">
        <v>28797</v>
      </c>
      <c r="G26" s="23">
        <v>98252</v>
      </c>
      <c r="H26" s="37">
        <v>109855</v>
      </c>
      <c r="I26" s="23">
        <v>250786</v>
      </c>
      <c r="J26" s="23">
        <v>303137</v>
      </c>
      <c r="K26" s="24">
        <f t="shared" si="0"/>
        <v>-17.269749321263983</v>
      </c>
    </row>
    <row r="27" spans="1:11" ht="12" customHeight="1">
      <c r="A27" s="19" t="s">
        <v>47</v>
      </c>
      <c r="B27" s="22" t="s">
        <v>9</v>
      </c>
      <c r="C27" s="22"/>
      <c r="D27" s="34">
        <v>3008</v>
      </c>
      <c r="E27" s="23">
        <v>8949</v>
      </c>
      <c r="F27" s="23">
        <v>25565</v>
      </c>
      <c r="G27" s="23">
        <v>39347</v>
      </c>
      <c r="H27" s="37">
        <v>68242</v>
      </c>
      <c r="I27" s="23">
        <v>145111</v>
      </c>
      <c r="J27" s="23">
        <v>165205</v>
      </c>
      <c r="K27" s="24">
        <f t="shared" si="0"/>
        <v>-12.163070124996217</v>
      </c>
    </row>
    <row r="28" spans="1:11" ht="12" customHeight="1">
      <c r="A28" s="19" t="s">
        <v>48</v>
      </c>
      <c r="B28" s="22" t="s">
        <v>10</v>
      </c>
      <c r="C28" s="22"/>
      <c r="D28" s="34" t="s">
        <v>29</v>
      </c>
      <c r="E28" s="23">
        <v>15739</v>
      </c>
      <c r="F28" s="23">
        <v>140307</v>
      </c>
      <c r="G28" s="23">
        <v>441</v>
      </c>
      <c r="H28" s="23" t="s">
        <v>29</v>
      </c>
      <c r="I28" s="23">
        <v>156487</v>
      </c>
      <c r="J28" s="23">
        <v>163237</v>
      </c>
      <c r="K28" s="24">
        <f t="shared" si="0"/>
        <v>-4.135091921561901</v>
      </c>
    </row>
    <row r="29" spans="1:11" ht="12" customHeight="1">
      <c r="A29" s="19" t="s">
        <v>49</v>
      </c>
      <c r="B29" s="22" t="s">
        <v>20</v>
      </c>
      <c r="C29" s="22"/>
      <c r="D29" s="34">
        <v>32252</v>
      </c>
      <c r="E29" s="23">
        <v>1</v>
      </c>
      <c r="F29" s="23" t="s">
        <v>29</v>
      </c>
      <c r="G29" s="23" t="s">
        <v>29</v>
      </c>
      <c r="H29" s="23" t="s">
        <v>29</v>
      </c>
      <c r="I29" s="23">
        <v>32253</v>
      </c>
      <c r="J29" s="23">
        <v>31487</v>
      </c>
      <c r="K29" s="24">
        <f t="shared" si="0"/>
        <v>2.432750023819354</v>
      </c>
    </row>
    <row r="30" spans="1:11" ht="12" customHeight="1">
      <c r="A30" s="19" t="s">
        <v>50</v>
      </c>
      <c r="B30" s="22" t="s">
        <v>22</v>
      </c>
      <c r="C30" s="22"/>
      <c r="D30" s="34">
        <v>4358</v>
      </c>
      <c r="E30" s="23">
        <v>14564</v>
      </c>
      <c r="F30" s="23">
        <v>17285</v>
      </c>
      <c r="G30" s="23">
        <v>26561</v>
      </c>
      <c r="H30" s="23">
        <v>47098</v>
      </c>
      <c r="I30" s="23">
        <v>109866</v>
      </c>
      <c r="J30" s="23">
        <v>144166</v>
      </c>
      <c r="K30" s="24">
        <f t="shared" si="0"/>
        <v>-23.792017535341206</v>
      </c>
    </row>
    <row r="31" spans="1:11" s="3" customFormat="1" ht="12" customHeight="1">
      <c r="A31" s="29" t="s">
        <v>51</v>
      </c>
      <c r="B31" s="26" t="s">
        <v>21</v>
      </c>
      <c r="C31" s="26"/>
      <c r="D31" s="34"/>
      <c r="E31" s="23"/>
      <c r="F31" s="23"/>
      <c r="G31" s="23"/>
      <c r="H31" s="23"/>
      <c r="I31" s="23"/>
      <c r="J31" s="23"/>
      <c r="K31" s="24"/>
    </row>
    <row r="32" spans="1:11" ht="12" customHeight="1">
      <c r="A32" s="19"/>
      <c r="B32" s="22" t="s">
        <v>15</v>
      </c>
      <c r="C32" s="22"/>
      <c r="D32" s="34">
        <v>13295</v>
      </c>
      <c r="E32" s="23">
        <v>36371</v>
      </c>
      <c r="F32" s="23">
        <v>37703</v>
      </c>
      <c r="G32" s="23">
        <v>65830</v>
      </c>
      <c r="H32" s="37">
        <v>137363</v>
      </c>
      <c r="I32" s="23">
        <v>290562</v>
      </c>
      <c r="J32" s="23">
        <v>338475</v>
      </c>
      <c r="K32" s="24">
        <f>(I32-J32)*100/J32</f>
        <v>-14.155550631508975</v>
      </c>
    </row>
    <row r="33" spans="1:11" ht="12" customHeight="1">
      <c r="A33" s="19"/>
      <c r="B33" s="22" t="s">
        <v>60</v>
      </c>
      <c r="C33" s="22"/>
      <c r="D33" s="34">
        <v>5690</v>
      </c>
      <c r="E33" s="23">
        <v>7931</v>
      </c>
      <c r="F33" s="23">
        <v>3935</v>
      </c>
      <c r="G33" s="23">
        <v>5346</v>
      </c>
      <c r="H33" s="37">
        <v>18035</v>
      </c>
      <c r="I33" s="23">
        <v>40937</v>
      </c>
      <c r="J33" s="23">
        <v>51539</v>
      </c>
      <c r="K33" s="24">
        <f>(I33-J33)*100/J33</f>
        <v>-20.570829857001495</v>
      </c>
    </row>
    <row r="34" spans="1:11" ht="12" customHeight="1">
      <c r="A34" s="19" t="s">
        <v>52</v>
      </c>
      <c r="B34" s="25" t="s">
        <v>28</v>
      </c>
      <c r="C34" s="22"/>
      <c r="D34" s="35"/>
      <c r="E34" s="27"/>
      <c r="F34" s="27"/>
      <c r="G34" s="27"/>
      <c r="H34" s="38"/>
      <c r="I34" s="23"/>
      <c r="J34" s="23"/>
      <c r="K34" s="24"/>
    </row>
    <row r="35" spans="1:11" ht="12" customHeight="1">
      <c r="A35" s="19"/>
      <c r="B35" s="22" t="s">
        <v>16</v>
      </c>
      <c r="C35" s="22"/>
      <c r="D35" s="34">
        <v>94864</v>
      </c>
      <c r="E35" s="23">
        <v>1633</v>
      </c>
      <c r="F35" s="23">
        <v>3191</v>
      </c>
      <c r="G35" s="23">
        <v>4105</v>
      </c>
      <c r="H35" s="37">
        <v>5877</v>
      </c>
      <c r="I35" s="23">
        <v>109670</v>
      </c>
      <c r="J35" s="23">
        <v>113156</v>
      </c>
      <c r="K35" s="24">
        <f>(I35-J35)*100/J35</f>
        <v>-3.080702746650642</v>
      </c>
    </row>
    <row r="36" spans="1:11" ht="12" customHeight="1">
      <c r="A36" s="19"/>
      <c r="B36" s="22" t="s">
        <v>61</v>
      </c>
      <c r="C36" s="22"/>
      <c r="D36" s="34">
        <v>90873</v>
      </c>
      <c r="E36" s="23" t="s">
        <v>29</v>
      </c>
      <c r="F36" s="23" t="s">
        <v>29</v>
      </c>
      <c r="G36" s="23" t="s">
        <v>29</v>
      </c>
      <c r="H36" s="23" t="s">
        <v>29</v>
      </c>
      <c r="I36" s="23">
        <v>90873</v>
      </c>
      <c r="J36" s="23">
        <v>92670</v>
      </c>
      <c r="K36" s="24">
        <f>(I36-J36)*100/J36</f>
        <v>-1.9391388798964067</v>
      </c>
    </row>
    <row r="37" spans="1:11" ht="49.5" customHeight="1">
      <c r="A37" s="30" t="s">
        <v>53</v>
      </c>
      <c r="B37" s="22" t="s">
        <v>11</v>
      </c>
      <c r="C37" s="22"/>
      <c r="D37" s="34">
        <v>8000</v>
      </c>
      <c r="E37" s="23">
        <v>3668</v>
      </c>
      <c r="F37" s="23">
        <v>1685</v>
      </c>
      <c r="G37" s="23">
        <v>1575</v>
      </c>
      <c r="H37" s="37">
        <v>499</v>
      </c>
      <c r="I37" s="23">
        <v>15427</v>
      </c>
      <c r="J37" s="23">
        <v>17289</v>
      </c>
      <c r="K37" s="24">
        <f>(I37-J37)*100/J37</f>
        <v>-10.769853664179536</v>
      </c>
    </row>
    <row r="38" spans="1:11" ht="6" customHeight="1">
      <c r="A38" s="19"/>
      <c r="B38" s="19"/>
      <c r="C38" s="19"/>
      <c r="D38" s="34"/>
      <c r="E38" s="23"/>
      <c r="F38" s="23"/>
      <c r="G38" s="23"/>
      <c r="H38" s="23"/>
      <c r="I38" s="23"/>
      <c r="J38" s="23"/>
      <c r="K38" s="24"/>
    </row>
    <row r="39" spans="1:11" ht="12" customHeight="1">
      <c r="A39" s="19"/>
      <c r="B39" s="31" t="s">
        <v>2</v>
      </c>
      <c r="C39" s="31"/>
      <c r="D39" s="34">
        <v>188554</v>
      </c>
      <c r="E39" s="23">
        <v>190360</v>
      </c>
      <c r="F39" s="23">
        <v>434947</v>
      </c>
      <c r="G39" s="23">
        <v>662157</v>
      </c>
      <c r="H39" s="23">
        <v>1174682</v>
      </c>
      <c r="I39" s="23">
        <v>2650700</v>
      </c>
      <c r="J39" s="23">
        <v>3094589</v>
      </c>
      <c r="K39" s="24">
        <f>(I39-J39)*100/J39</f>
        <v>-14.344037285726795</v>
      </c>
    </row>
    <row r="40" spans="1:11" ht="6" customHeight="1">
      <c r="A40" s="19"/>
      <c r="B40" s="19"/>
      <c r="C40" s="19"/>
      <c r="D40" s="34"/>
      <c r="E40" s="23"/>
      <c r="F40" s="23"/>
      <c r="G40" s="23"/>
      <c r="H40" s="23"/>
      <c r="I40" s="23"/>
      <c r="J40" s="23"/>
      <c r="K40" s="24"/>
    </row>
    <row r="41" spans="2:11" ht="6" customHeight="1">
      <c r="B41" s="4"/>
      <c r="C41" s="4"/>
      <c r="D41" s="2"/>
      <c r="E41" s="2"/>
      <c r="F41" s="2"/>
      <c r="G41" s="2"/>
      <c r="H41" s="2"/>
      <c r="I41" s="2"/>
      <c r="J41" s="2"/>
      <c r="K41" s="9"/>
    </row>
    <row r="42" spans="1:11" ht="6" customHeight="1">
      <c r="A42" s="10"/>
      <c r="B42" s="11"/>
      <c r="C42" s="4"/>
      <c r="D42" s="32"/>
      <c r="E42" s="7"/>
      <c r="F42" s="7"/>
      <c r="G42" s="7"/>
      <c r="H42" s="7"/>
      <c r="I42" s="7"/>
      <c r="J42" s="7"/>
      <c r="K42" s="5"/>
    </row>
    <row r="43" spans="1:11" ht="12" customHeight="1">
      <c r="A43" s="41" t="s">
        <v>64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24" customHeight="1">
      <c r="A44" s="41" t="s">
        <v>63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6" customHeight="1">
      <c r="A45" s="19"/>
      <c r="B45" s="19"/>
      <c r="C45" s="19"/>
      <c r="D45" s="23"/>
      <c r="E45" s="23"/>
      <c r="F45" s="23"/>
      <c r="G45" s="23"/>
      <c r="H45" s="23"/>
      <c r="I45" s="23"/>
      <c r="J45" s="23"/>
      <c r="K45" s="24"/>
    </row>
    <row r="46" spans="1:16" ht="9.75">
      <c r="A46" s="42" t="s">
        <v>67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39"/>
      <c r="M46" s="39"/>
      <c r="N46" s="39"/>
      <c r="O46" s="39"/>
      <c r="P46" s="39"/>
    </row>
    <row r="47" spans="4:11" ht="9.75">
      <c r="D47" s="8"/>
      <c r="E47" s="8"/>
      <c r="F47" s="8"/>
      <c r="G47" s="8"/>
      <c r="H47" s="8"/>
      <c r="I47" s="8"/>
      <c r="J47" s="8"/>
      <c r="K47" s="8"/>
    </row>
  </sheetData>
  <sheetProtection/>
  <mergeCells count="11">
    <mergeCell ref="D4:I4"/>
    <mergeCell ref="A1:K1"/>
    <mergeCell ref="A43:K43"/>
    <mergeCell ref="A44:K44"/>
    <mergeCell ref="A46:K46"/>
    <mergeCell ref="D5:H5"/>
    <mergeCell ref="A3:C6"/>
    <mergeCell ref="K3:K6"/>
    <mergeCell ref="J5:J6"/>
    <mergeCell ref="I5:I6"/>
    <mergeCell ref="D3:J3"/>
  </mergeCells>
  <printOptions/>
  <pageMargins left="0" right="0" top="0.1968503937007874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 Account LfStaD</dc:creator>
  <cp:keywords/>
  <dc:description/>
  <cp:lastModifiedBy>Gollner, Lena (LfStat)</cp:lastModifiedBy>
  <cp:lastPrinted>2022-02-03T08:52:27Z</cp:lastPrinted>
  <dcterms:created xsi:type="dcterms:W3CDTF">2008-03-06T19:43:17Z</dcterms:created>
  <dcterms:modified xsi:type="dcterms:W3CDTF">2022-02-23T08:51:08Z</dcterms:modified>
  <cp:category/>
  <cp:version/>
  <cp:contentType/>
  <cp:contentStatus/>
</cp:coreProperties>
</file>