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14640" activeTab="2"/>
  </bookViews>
  <sheets>
    <sheet name="Inhaltsverzeichnis" sheetId="1" r:id="rId1"/>
    <sheet name="Vorbemerkungen" sheetId="2" r:id="rId2"/>
    <sheet name="Übersicht 1" sheetId="3" r:id="rId3"/>
    <sheet name="Übersicht 2" sheetId="4" r:id="rId4"/>
    <sheet name="Tabelle1" sheetId="5" r:id="rId5"/>
    <sheet name="Tabelle2" sheetId="6" r:id="rId6"/>
    <sheet name="Tabelle 3.1" sheetId="7" r:id="rId7"/>
    <sheet name="Tabelle 3.2" sheetId="8" r:id="rId8"/>
    <sheet name="Tabelle 3.3" sheetId="9" r:id="rId9"/>
  </sheets>
  <definedNames>
    <definedName name="_xlnm.Print_Titles" localSheetId="6">'Tabelle 3.1'!$76:$84</definedName>
    <definedName name="_xlnm.Print_Titles" localSheetId="7">'Tabelle 3.2'!$70:$78</definedName>
    <definedName name="_xlnm.Print_Titles" localSheetId="8">'Tabelle 3.3'!$68:$76</definedName>
  </definedNames>
  <calcPr fullCalcOnLoad="1"/>
</workbook>
</file>

<file path=xl/sharedStrings.xml><?xml version="1.0" encoding="utf-8"?>
<sst xmlns="http://schemas.openxmlformats.org/spreadsheetml/2006/main" count="2513" uniqueCount="624">
  <si>
    <t>Universitäten</t>
  </si>
  <si>
    <t>Kunsthochschulen</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</si>
  <si>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</si>
  <si>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Fachhochschulen</t>
  </si>
  <si>
    <t>Verwaltungsfachhochschulen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</si>
  <si>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</si>
  <si>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</si>
  <si>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</si>
  <si>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</si>
  <si>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r>
      <t>Studierende im 1. Hochschulsemester</t>
    </r>
    <r>
      <rPr>
        <b/>
        <sz val="9"/>
        <rFont val="Arial"/>
        <family val="2"/>
      </rPr>
      <t xml:space="preserve"> (Studienanfänger/-innen) </t>
    </r>
    <r>
      <rPr>
        <sz val="9"/>
        <rFont val="Arial"/>
        <family val="2"/>
      </rPr>
      <t>sind im Berichtssemester erstmalig an einer Hochschule in Deutschland eingeschrieben.</t>
    </r>
  </si>
  <si>
    <t>Phil.-Theol. Hochschule der Salesianer Don Boscos Benediktbeuern, Hochschule für Philosophie München, Augustana-Hochschule Neuendettelsau (alle kirchlich).</t>
  </si>
  <si>
    <r>
      <t>Doppelzählungen</t>
    </r>
    <r>
      <rPr>
        <sz val="9"/>
        <rFont val="Arial"/>
        <family val="2"/>
      </rPr>
      <t xml:space="preserve"> sind auf Einschreibungen ein und derselben Person an mehr als einer Hochschule – wie sie z. B. für einen Teil des Lehramtsstudiums vorgeschrieben sind – zurückzuführen.</t>
    </r>
  </si>
  <si>
    <r>
      <t>Studierende im 1. Fachsemester</t>
    </r>
    <r>
      <rPr>
        <b/>
        <sz val="9"/>
        <rFont val="Arial"/>
        <family val="2"/>
      </rPr>
      <t xml:space="preserve"> (Fachstudienanfänger/-innen)</t>
    </r>
    <r>
      <rPr>
        <sz val="9"/>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</si>
  <si>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i/>
        <sz val="9"/>
        <rFont val="Arial"/>
        <family val="2"/>
      </rPr>
      <t>Studierende</t>
    </r>
    <r>
      <rPr>
        <sz val="9"/>
        <rFont val="Arial"/>
        <family val="2"/>
      </rPr>
      <t xml:space="preserve"> sind in einem Fachstudium  immatrikulierte/eingeschriebene Personen, ohne Beurlaubte. Studienkollegiaten und Gaststudierende sind nicht enthalten.</t>
    </r>
  </si>
  <si>
    <t>Vorbemerkungen</t>
  </si>
  <si>
    <t>Inhaltsverzeichnis</t>
  </si>
  <si>
    <t>Übersicht 1. Studierende insgesamt und Studienanfänger/-innen an den Hochschulen in Bayern</t>
  </si>
  <si>
    <t>Informatik</t>
  </si>
  <si>
    <t>Regionalwissenschaften</t>
  </si>
  <si>
    <t>Insgesamt</t>
  </si>
  <si>
    <t>Deutsche Studierende</t>
  </si>
  <si>
    <t>Ausländische Studierende</t>
  </si>
  <si>
    <t>darunter im 1.</t>
  </si>
  <si>
    <t>Deutsche und ausländische Studierende</t>
  </si>
  <si>
    <t>Hochschul-
semester</t>
  </si>
  <si>
    <t>Fach-
semester</t>
  </si>
  <si>
    <t>w.</t>
  </si>
  <si>
    <t>Lernbereich Sprach- und Kulturwissenschaften</t>
  </si>
  <si>
    <t>Evang. Religionspädagogik, kirchliche Bildungsarbeit</t>
  </si>
  <si>
    <t>Evang. Theologie, -Religionslehre</t>
  </si>
  <si>
    <t>Kath. Theologie, -Religionslehre</t>
  </si>
  <si>
    <t>Ethik</t>
  </si>
  <si>
    <t>Philosophie</t>
  </si>
  <si>
    <t>Alte Geschichte</t>
  </si>
  <si>
    <t>Archäologie</t>
  </si>
  <si>
    <t>Geschichte</t>
  </si>
  <si>
    <t>Mittlere und neuere Geschichte</t>
  </si>
  <si>
    <t>Angewandte Sprachwissenschaft</t>
  </si>
  <si>
    <t>Klassische Philologie</t>
  </si>
  <si>
    <t>Deutsch für Ausländer</t>
  </si>
  <si>
    <t>Germanistik/Deutsch</t>
  </si>
  <si>
    <t>Amerikanistik/Amerikakunde</t>
  </si>
  <si>
    <t>Anglistik/Englisch</t>
  </si>
  <si>
    <t>Französisch</t>
  </si>
  <si>
    <t>Italienisch</t>
  </si>
  <si>
    <t>Spanisch</t>
  </si>
  <si>
    <t>Volkskunde</t>
  </si>
  <si>
    <t>Psychologie</t>
  </si>
  <si>
    <t>Erziehungswissenschaft (Pädagogik)</t>
  </si>
  <si>
    <t>Grundschul-/Primarstufenpädagogik</t>
  </si>
  <si>
    <t>Schulpädagogik</t>
  </si>
  <si>
    <t>Sportpädagogik/Sportpsychologie</t>
  </si>
  <si>
    <t>Kommunikationswissenschaft/Publizistik</t>
  </si>
  <si>
    <t>Sonstige Regionalwissenschaften</t>
  </si>
  <si>
    <t>Politikwissenschaft/Politologie</t>
  </si>
  <si>
    <t>Sozialkunde</t>
  </si>
  <si>
    <t>Sozialwissenschaft</t>
  </si>
  <si>
    <t>Soziologie</t>
  </si>
  <si>
    <t>Rechtswissenschaft</t>
  </si>
  <si>
    <t>Wirtschaftsrecht</t>
  </si>
  <si>
    <t>Arbeitslehre/Wirtschaftslehre</t>
  </si>
  <si>
    <t>Betriebswirtschaftslehre</t>
  </si>
  <si>
    <t>Intern. Betriebswirtschaft/Management</t>
  </si>
  <si>
    <t>Volkswirtschaftslehre</t>
  </si>
  <si>
    <t>Wirtschaftswissenschaften</t>
  </si>
  <si>
    <t>Wirtschaftsingenieurwesen mit wirtschaftswissenschaftlichem Schwerpunkt</t>
  </si>
  <si>
    <t>Mathematik</t>
  </si>
  <si>
    <t>Wirtschaftsmathematik</t>
  </si>
  <si>
    <t>Wirtschaftsinformatik</t>
  </si>
  <si>
    <t>Physik</t>
  </si>
  <si>
    <t>Geowissenschaften</t>
  </si>
  <si>
    <t>Geographie/Erdkunde</t>
  </si>
  <si>
    <t>Werkstoffwissenschaften</t>
  </si>
  <si>
    <t>Interdiszipl. Studien (Schwerpunkt Kunst, Kunstwissenschaft)</t>
  </si>
  <si>
    <t>Kunsterziehung</t>
  </si>
  <si>
    <t>Kunstgeschichte, Kunstwissenschaft</t>
  </si>
  <si>
    <t>Dirigieren</t>
  </si>
  <si>
    <t>Gesang</t>
  </si>
  <si>
    <t>Instrumentalmusik</t>
  </si>
  <si>
    <t>Musikerziehung</t>
  </si>
  <si>
    <t>Musikwissenschaft/-geschichte</t>
  </si>
  <si>
    <t>Gesamt</t>
  </si>
  <si>
    <t>Religionswissenschaft</t>
  </si>
  <si>
    <t>Ur- und Frühgeschichte</t>
  </si>
  <si>
    <t>Griechisch</t>
  </si>
  <si>
    <t>Latein</t>
  </si>
  <si>
    <t>Romanistik (Romanische Philologie, Einzelsprachen a.n.g.)</t>
  </si>
  <si>
    <t>Russisch</t>
  </si>
  <si>
    <t>Slawistik (Slaw. Philologie)</t>
  </si>
  <si>
    <t>Arabisch/Arabistik</t>
  </si>
  <si>
    <t>Hebräisch/Judaistik</t>
  </si>
  <si>
    <t>Iranistik</t>
  </si>
  <si>
    <t>Islamwissenschaft</t>
  </si>
  <si>
    <t>Orientalistik, Altorientalistik</t>
  </si>
  <si>
    <t>Turkologie</t>
  </si>
  <si>
    <t>Erwachsenenbildung und außerschulische Jugendbildung</t>
  </si>
  <si>
    <t>Sozialpädagogik</t>
  </si>
  <si>
    <t>Europäische Wirtschaft</t>
  </si>
  <si>
    <t>Wirtschaftspädagogik</t>
  </si>
  <si>
    <t>Architektur</t>
  </si>
  <si>
    <t>Interdisziplin. Studien (Schwerpunkt Sprach- und Kulturwissenschaften)</t>
  </si>
  <si>
    <t>Medienwissenschaft</t>
  </si>
  <si>
    <t>Allgemeine Literaturwissenschaft</t>
  </si>
  <si>
    <t>Afrikanistik</t>
  </si>
  <si>
    <t>Ethnologie</t>
  </si>
  <si>
    <t>Medienwirtschaft/Medienmanagement</t>
  </si>
  <si>
    <t>Sportmanagement/Sportökonomie</t>
  </si>
  <si>
    <t>Interdisziplin. Studien (Schwerpunkt Naturwissenschaften)</t>
  </si>
  <si>
    <t>Technomathematik</t>
  </si>
  <si>
    <t>Computer- und Kommunikationstechniken</t>
  </si>
  <si>
    <t>Biochemie</t>
  </si>
  <si>
    <t>Chemie</t>
  </si>
  <si>
    <t>Biologie</t>
  </si>
  <si>
    <t>Biotechnologie</t>
  </si>
  <si>
    <t>Gesundheitswissenschaften/-management</t>
  </si>
  <si>
    <t>Interdisziplinäre Studien (Schwerpunkt Ingenieurwissenschaften)</t>
  </si>
  <si>
    <t>Mechatronik</t>
  </si>
  <si>
    <t>Energietechnik (ohne Elektrotechnik)</t>
  </si>
  <si>
    <t>Maschinenbau/-wesen</t>
  </si>
  <si>
    <t>Metalltechnik</t>
  </si>
  <si>
    <t>Verfahrenstechnik</t>
  </si>
  <si>
    <t>Darstellende Kunst/Bühnenkunst/Regie</t>
  </si>
  <si>
    <t>Theaterwissenschaft</t>
  </si>
  <si>
    <t>Kath. Religionspädagogik, kirchliche Bildungsarbeit</t>
  </si>
  <si>
    <t>Europ. Ethnologie und Kulturwissenschaft</t>
  </si>
  <si>
    <t>Interdisziplin. Studien (Schwerpunkt Rechts-, Wirtschafts- und Sozialwissenschaften)</t>
  </si>
  <si>
    <t>Sozialwesen</t>
  </si>
  <si>
    <t>Wirtschafts-/Sozialgeographie</t>
  </si>
  <si>
    <t>Gesundheitspädagogik</t>
  </si>
  <si>
    <t>Bibliothekswissenschaft/-wesen (nicht an Verw.-FH)</t>
  </si>
  <si>
    <t>Computerlinguistik</t>
  </si>
  <si>
    <t>Nordistik/Skandinavistik (Nord. Philologie, Einzelsprachen a.n.g.)</t>
  </si>
  <si>
    <t>Japanologie</t>
  </si>
  <si>
    <t>Sinologie/Koreanistik</t>
  </si>
  <si>
    <t>Sprachheilpädagogik/Logopädie</t>
  </si>
  <si>
    <t>Sportwissenschaft</t>
  </si>
  <si>
    <t>Ingenieurinformatik/Technische Informatik</t>
  </si>
  <si>
    <t>Lebensmittelchemie</t>
  </si>
  <si>
    <t>Pharmazie</t>
  </si>
  <si>
    <t>Anthropologie (Humanbiologie)</t>
  </si>
  <si>
    <t>Geologie/Paläontologie</t>
  </si>
  <si>
    <t>Mineralogie</t>
  </si>
  <si>
    <t>Medizin (Allgemein-Medizin)</t>
  </si>
  <si>
    <t>Zahnmedizin</t>
  </si>
  <si>
    <t>Chemie-Ingenieurwesen/Chemietechnik</t>
  </si>
  <si>
    <t>Gesundheitstechnik</t>
  </si>
  <si>
    <t>Elektrotechnik/Elektronik</t>
  </si>
  <si>
    <t>Wirtschaftsingenieurwesen mit ingenieurwissenschaftlichem Schwerpunkt</t>
  </si>
  <si>
    <t>Byzantinistik</t>
  </si>
  <si>
    <t>Neugriechisch</t>
  </si>
  <si>
    <t>Finno-Ugristik</t>
  </si>
  <si>
    <t>Ägyptologie</t>
  </si>
  <si>
    <t>Indologie</t>
  </si>
  <si>
    <t>Gehörlosen-/Schwerhörigenpädagogik</t>
  </si>
  <si>
    <t>Geistigbehindertenpädagogik/Prakt.-Bildbaren-Pädagogik</t>
  </si>
  <si>
    <t>Lernbehindertenpädagogik</t>
  </si>
  <si>
    <t>Sonderpädagogik</t>
  </si>
  <si>
    <t>Verhaltensgestörtenpädagogik</t>
  </si>
  <si>
    <t>Ost- und Südosteuropa</t>
  </si>
  <si>
    <t>Bioinformatik</t>
  </si>
  <si>
    <t>Medieninformatik</t>
  </si>
  <si>
    <t>Astronomie, Astrophysik</t>
  </si>
  <si>
    <t>Geophysik</t>
  </si>
  <si>
    <t>Meteorologie</t>
  </si>
  <si>
    <t>Tiermedizin/Veterinärmedizin</t>
  </si>
  <si>
    <t>Medizinische Informatik</t>
  </si>
  <si>
    <t>Landespflege/Landschaftsgestaltung</t>
  </si>
  <si>
    <t>Naturschutz</t>
  </si>
  <si>
    <t>Agrarwissenschaft/Landwirtschaft</t>
  </si>
  <si>
    <t>Brauwesen/Getränketechnologie</t>
  </si>
  <si>
    <t>Gartenbau</t>
  </si>
  <si>
    <t>Lebensmitteltechnologie</t>
  </si>
  <si>
    <t>Forstwissenschaft, -wirtschaft</t>
  </si>
  <si>
    <t>Haushalts- und Ernährungswissenschaft</t>
  </si>
  <si>
    <t>Fertigungs-/Produktionstechnik</t>
  </si>
  <si>
    <t>Kerntechnik/Kernverfahrenstechnik</t>
  </si>
  <si>
    <t>Umwelttechnik (einschl. Recycling)</t>
  </si>
  <si>
    <t>Elektr. Energietechnik</t>
  </si>
  <si>
    <t>Mikroelektronik</t>
  </si>
  <si>
    <t>Nachrichten-/Informationstechnik</t>
  </si>
  <si>
    <t>Fahrzeugtechnik</t>
  </si>
  <si>
    <t>Luft- und Raumfahrttechnik</t>
  </si>
  <si>
    <t>Verkehrsingenieurwesen</t>
  </si>
  <si>
    <t>Bauingenieurwesen/Ingenieurbau</t>
  </si>
  <si>
    <t>Kartographie</t>
  </si>
  <si>
    <t>Vermessungswesen (Geodäsie)</t>
  </si>
  <si>
    <t>Restaurierungskunde</t>
  </si>
  <si>
    <t>Caritaswissenschaft</t>
  </si>
  <si>
    <t>Außereuropäische Sprachen und Kulturen in Ozeanien und Amerika</t>
  </si>
  <si>
    <t>Verwaltungswissenschaft/-wesen</t>
  </si>
  <si>
    <t>Polnisch</t>
  </si>
  <si>
    <t>Südslawisch (Bulgarisch, Serbokroatisch, Slowenisch usw.)</t>
  </si>
  <si>
    <t>Tschechisch</t>
  </si>
  <si>
    <t>Biomedizin</t>
  </si>
  <si>
    <t>Körperbehindertenpädagogik</t>
  </si>
  <si>
    <t>Physikalische Technik</t>
  </si>
  <si>
    <t>Innenarchitektur</t>
  </si>
  <si>
    <t>Bildende Kunst/Graphik</t>
  </si>
  <si>
    <t>Film und Fernsehen</t>
  </si>
  <si>
    <t>Schauspiel</t>
  </si>
  <si>
    <t>Tanzpädagogik</t>
  </si>
  <si>
    <t>Jazz und Popularmusik</t>
  </si>
  <si>
    <t>Kirchenmusik</t>
  </si>
  <si>
    <t>Komposition</t>
  </si>
  <si>
    <t>Orchestermusik</t>
  </si>
  <si>
    <t>Medientechnik</t>
  </si>
  <si>
    <t>Kunststofftechnik</t>
  </si>
  <si>
    <t>Soziale Arbeit</t>
  </si>
  <si>
    <t>Industriedesign/Produktgestaltung</t>
  </si>
  <si>
    <t>Tourismuswirtschaft</t>
  </si>
  <si>
    <t>Pflegewissenschaft/-management</t>
  </si>
  <si>
    <t>Textil- und Bekleidungstechnik/-gewerbe</t>
  </si>
  <si>
    <t>Neue Medien</t>
  </si>
  <si>
    <t>Textilgestaltung</t>
  </si>
  <si>
    <t>Angewandte Systemwissenschaften</t>
  </si>
  <si>
    <t>Facility Management</t>
  </si>
  <si>
    <t>Augenoptik</t>
  </si>
  <si>
    <t>Druck- und Reproduktionstechnik</t>
  </si>
  <si>
    <t>Holz-/Fasertechnik</t>
  </si>
  <si>
    <t>Versorgungstechnik</t>
  </si>
  <si>
    <t>Mikrosystemtechnik</t>
  </si>
  <si>
    <t>Holzbau</t>
  </si>
  <si>
    <t>Agrarökonomie</t>
  </si>
  <si>
    <t>Umweltschutz</t>
  </si>
  <si>
    <t>Wasserbau</t>
  </si>
  <si>
    <t>Berufsbezogene Fremdsprachenausbildung</t>
  </si>
  <si>
    <t>Nichtärztliche Heilberufe/Therapien</t>
  </si>
  <si>
    <t>Diakoniewissenschaft</t>
  </si>
  <si>
    <t>Bibliothekswesen</t>
  </si>
  <si>
    <t>Finanzverwaltung</t>
  </si>
  <si>
    <t>Innere Verwaltung</t>
  </si>
  <si>
    <t>Justizvollzug</t>
  </si>
  <si>
    <t>Polizei/Verfassungsschutz</t>
  </si>
  <si>
    <t>Rechtspflege</t>
  </si>
  <si>
    <t>Sozialversicherung</t>
  </si>
  <si>
    <t>Zoll- und Steuerverwaltung</t>
  </si>
  <si>
    <t xml:space="preserve">Vorbemerkungen, Definitionen </t>
  </si>
  <si>
    <t>Abbildungen und Tabellen</t>
  </si>
  <si>
    <t>Übersicht 2. Studierende und Studienanfänger/-innen an den Hochschulen in Bayern nach</t>
  </si>
  <si>
    <t>Geoökologie</t>
  </si>
  <si>
    <t>Portugiesisch</t>
  </si>
  <si>
    <t>Ernährungswissenschaft</t>
  </si>
  <si>
    <t>Biogeographie</t>
  </si>
  <si>
    <t>Regenerative Energien</t>
  </si>
  <si>
    <t>Frühpädagogik</t>
  </si>
  <si>
    <t>Archivwesen</t>
  </si>
  <si>
    <t>Fächergruppen bzw. Lehramtsarten</t>
  </si>
  <si>
    <t>Studienfach</t>
  </si>
  <si>
    <t>–</t>
  </si>
  <si>
    <t>darunter Fachhochschulstudiengänge</t>
  </si>
  <si>
    <t>Veterinärmedizin</t>
  </si>
  <si>
    <t>Sprach- und Kulturwissenschaften allgemein</t>
  </si>
  <si>
    <t>Evangelische Theologie, -Religionslehre</t>
  </si>
  <si>
    <t>Katholische Theologie, -Religionslehre</t>
  </si>
  <si>
    <t>Bibliothekswissenschaft, Dokumentation</t>
  </si>
  <si>
    <t>Anglistik, Amerikanistik</t>
  </si>
  <si>
    <t>Romanistik</t>
  </si>
  <si>
    <t>Slawistik, Baltistik, Finno-Ugristik</t>
  </si>
  <si>
    <t>Außereuropäische Sprach- und Kulturwissenschaften</t>
  </si>
  <si>
    <t>Kulturwissenschaften i.e.S.</t>
  </si>
  <si>
    <t>Erziehungswissenschaften</t>
  </si>
  <si>
    <t>Sport, Sportwissenschaft</t>
  </si>
  <si>
    <t>Politikwissenschaften</t>
  </si>
  <si>
    <t>Sozialwissenschaften</t>
  </si>
  <si>
    <t>Rechtswissenschaften</t>
  </si>
  <si>
    <t>Verwaltungswissenschaften</t>
  </si>
  <si>
    <t>Mathematik, Naturwissenschaften allgemein</t>
  </si>
  <si>
    <t>Physik, Astronomie</t>
  </si>
  <si>
    <t>Geowissenschaften (ohne Geographie)</t>
  </si>
  <si>
    <t>Geographie</t>
  </si>
  <si>
    <t>Gesundheitswissenschaften allgemein</t>
  </si>
  <si>
    <t>Humanmedizin (ohne Zahnmedizin)</t>
  </si>
  <si>
    <t>Landespflege, Umweltgestaltung</t>
  </si>
  <si>
    <t>Forstwissenschaft, Holzwirtschaft</t>
  </si>
  <si>
    <t>Ernährungs- und Haushaltswissenschaften</t>
  </si>
  <si>
    <t>Ingenieurwesen allgemein</t>
  </si>
  <si>
    <t>Maschinenbau/Verfahrenstechnik</t>
  </si>
  <si>
    <t>Elektrotechnik</t>
  </si>
  <si>
    <t>Verkehrstechnik, Nautik</t>
  </si>
  <si>
    <t>Architektur, Innenarchitektur</t>
  </si>
  <si>
    <t>Bauingenieurwesen</t>
  </si>
  <si>
    <t>Vermessungswesen</t>
  </si>
  <si>
    <t>Kunst, Kunstwissenschaft allgemein</t>
  </si>
  <si>
    <t>Musik, Musikwissenschaft</t>
  </si>
  <si>
    <t>Bildende Kunst</t>
  </si>
  <si>
    <t>Gestaltung</t>
  </si>
  <si>
    <t>Fachhochschulen (ohne Verwaltungs-FH)</t>
  </si>
  <si>
    <t>Raumplanung</t>
  </si>
  <si>
    <t xml:space="preserve"> und Hochschulen</t>
  </si>
  <si>
    <t xml:space="preserve"> gangs und Hochschularten</t>
  </si>
  <si>
    <t>Wirtschafts-/Sozialgeschichte</t>
  </si>
  <si>
    <t>Allgemeine Sprachwissenschaft/Indogermanistik</t>
  </si>
  <si>
    <t>Asiatische Sprachen und Kulturen/Asienwissenschaften</t>
  </si>
  <si>
    <t>Geschichte der Mathematik und Naturwissenschaften</t>
  </si>
  <si>
    <t>Mathematische Statistik/Wahrscheinlichkeitsrechnung</t>
  </si>
  <si>
    <t>Sonstige Fächer</t>
  </si>
  <si>
    <t>Graphikdesign/Kommunikations-
gestaltung</t>
  </si>
  <si>
    <t>Außerhalb der Studienbereichsgliederung</t>
  </si>
  <si>
    <t>Studienbereich
Art des Studiengangs</t>
  </si>
  <si>
    <t>In den Tabellen 3.1 und 3.2 werden für Fachhochschulen eine Gesamtzahl für Studierende und als Darunter-Position Studierende eines Fachhochschulstudiengangs ausgewiesen. Diese Abweichung ist auf die Sonstigen Abschlüsse zurückzuführen (Abschlusszeugnis/Zertifikat, sonstiger Abschluss in Deutschland, oder z. B. bei Programmstudierenden Abschlussprüfung im Ausland bzw. keine Abschlussprüfung möglich bzw. angestrebt).</t>
  </si>
  <si>
    <r>
      <t xml:space="preserve">Nach der Definition der Hochschulstatistik ist ein </t>
    </r>
    <r>
      <rPr>
        <b/>
        <sz val="9"/>
        <rFont val="Arial"/>
        <family val="2"/>
      </rPr>
      <t>Studienfach</t>
    </r>
    <r>
      <rPr>
        <i/>
        <sz val="9"/>
        <rFont val="Arial"/>
        <family val="2"/>
      </rPr>
      <t xml:space="preserve"> </t>
    </r>
    <r>
      <rPr>
        <sz val="9"/>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Studentenstatistik wird eine Fächersystematik benutzt, in der sehr spezielle hochschulinterne Studienfächer einer entsprechenden Schlüsselposition zugeordnet werden. Mehrere verwandte Fächer sind zu Studienbereichen und diese zu neun großen Fächergruppen zusammengefasst.</t>
    </r>
  </si>
  <si>
    <r>
      <t xml:space="preserve">Als </t>
    </r>
    <r>
      <rPr>
        <b/>
        <sz val="9"/>
        <rFont val="Arial"/>
        <family val="2"/>
      </rPr>
      <t>Studiengang</t>
    </r>
    <r>
      <rPr>
        <sz val="9"/>
        <rFont val="Arial"/>
        <family val="2"/>
      </rPr>
      <t xml:space="preserve"> wird eine abgeschlossene, in Studien- und Prüfungsordnungen vorgesehene berufsqualifizierende oder berufsbezogene Hochschulausbildung bezeichnet. Für die Bundesstatistik werden für Studierende ggf. bis zu zwei Studiengängen mit jeweils bis zu drei Studienfächern übermittelt. Der Studiengang als Kombination der angestrebten Abschlussprüfungen und dem Studienfach realsiert, wobei die fachliche Zuordnung grundsätzlich nach dem ersten Studienfach im ersten Studiengang erfolgt.</t>
    </r>
  </si>
  <si>
    <t>Der vorliegende Bericht enthält in zusammengefasster Form Ergebnisse der Studierenden-Individualerhebung im Wintersemester 2014/15. Die Erhebung basiert auf der Rechtsgrundlage des seit dem Wintersemester 1992/93 geltenden Gesetzes über die Statistik für das Hochschulwesen (Hochschulstatistikgesetz – HStatG) vom 2. November 1990 (BGBI I S. 2414).</t>
  </si>
  <si>
    <t>und Hochschularten</t>
  </si>
  <si>
    <t>Tabelle 3.2 Studierende in Bayern im Wintersemester 2014/15 nach Studienbereichen, Art des Studiengangs</t>
  </si>
  <si>
    <t>Allgemeine und vergleichende Literatur- und
Sprachwissenschaft</t>
  </si>
  <si>
    <t>Altphilologie (klassische Philologie),
Neugriechisch</t>
  </si>
  <si>
    <t>Germanistik (Deutsch, germanische Sprachen
ohne Anglistik)</t>
  </si>
  <si>
    <t>Außereuropäische Sprach- und
Kulturwissenschaften</t>
  </si>
  <si>
    <t>Rechts-, Wirtschafts- und
Sozialwissenschaften allgemein</t>
  </si>
  <si>
    <t>Wirtschaftsingenieurwesen mit
wirtschaftswissenschaftlichem Schwerpunkt</t>
  </si>
  <si>
    <t>Agrarwissenschaften, Lebensmittel- und
Getränketechnologie</t>
  </si>
  <si>
    <t>Wirtschaftsingenieurwesen mit
ingenieurwissenschaftlichem Schwerpunkt</t>
  </si>
  <si>
    <t>Darstellende Kunst, Film und Fernsehen,
Theaterwissenschaft</t>
  </si>
  <si>
    <t>Philosophisch-Theologische Hochschulen</t>
  </si>
  <si>
    <r>
      <rPr>
        <sz val="12"/>
        <rFont val="Arial"/>
        <family val="2"/>
      </rPr>
      <t>Noch:</t>
    </r>
    <r>
      <rPr>
        <b/>
        <sz val="12"/>
        <rFont val="Arial"/>
        <family val="2"/>
      </rPr>
      <t xml:space="preserve"> Tabelle 3.2 Studierende in Bayern im Wintersemester 2014/15 nach Studienbereichen, Art des Studiengangs</t>
    </r>
  </si>
  <si>
    <t>Sprach- und Kulturwissenschaften</t>
  </si>
  <si>
    <t>Sport</t>
  </si>
  <si>
    <t>Rechts-, Wirtschafts- und Sozialwissenschaften</t>
  </si>
  <si>
    <t>Mathematik, Naturwissenschaften</t>
  </si>
  <si>
    <t>Ingenieurwissenschaften</t>
  </si>
  <si>
    <t>Kunst, Kunstwissenschaft</t>
  </si>
  <si>
    <t>Humanmedizin/Gesundheitswissenschaften</t>
  </si>
  <si>
    <t>Außerhalb der Studienbereichsgliederung/Sonstige Fächer</t>
  </si>
  <si>
    <t>Agrar-, Forst- und Ernährungswissenschaften</t>
  </si>
  <si>
    <t>Akademie der Bildenden Künste München</t>
  </si>
  <si>
    <t>Akademie der Bildenden Künste Nürnberg</t>
  </si>
  <si>
    <t>Ostbayerische Technische Hochschule Amberg-Weiden (FH)</t>
  </si>
  <si>
    <t>Technische Hochschule Deggendorf (FH)</t>
  </si>
  <si>
    <t>Technische Hochschule Ingolstadt (FH)</t>
  </si>
  <si>
    <t>Technische Hochschule Nürnberg Georg Simon Ohm (FH)</t>
  </si>
  <si>
    <t>Ostbayerische Technische Hochschule Regensburg (FH)</t>
  </si>
  <si>
    <t>Hochschule für angewandtes Management, Erding (Priv. FH)</t>
  </si>
  <si>
    <t>Munich Business School München (Priv. FH)</t>
  </si>
  <si>
    <t>Wilhelm Löhe Hochschule für angewandte Wissenschaften Fürth (Priv. FH)</t>
  </si>
  <si>
    <t>Evang. Hochschule Nürnberg (FH)</t>
  </si>
  <si>
    <t>Hochschule Fresenius Idstein (Priv. FH)</t>
  </si>
  <si>
    <t>AMD Akademie Mode und Design Idstein (Priv. FH)</t>
  </si>
  <si>
    <t>Universität Augsburg</t>
  </si>
  <si>
    <t>Universität Bamberg</t>
  </si>
  <si>
    <t>Universität Bayreuth</t>
  </si>
  <si>
    <t>Katholische Universität Eichstätt-Ingolstadt</t>
  </si>
  <si>
    <t>Universität Erlangen-Nürnberg</t>
  </si>
  <si>
    <t>Universität München</t>
  </si>
  <si>
    <t>Technische Universität München</t>
  </si>
  <si>
    <t>Hochschule für Politik München</t>
  </si>
  <si>
    <t>Universität Passau</t>
  </si>
  <si>
    <t>Universität Regensburg</t>
  </si>
  <si>
    <t>Universität Würzburg</t>
  </si>
  <si>
    <t>Augustana-Hochschule Neuendettelsau</t>
  </si>
  <si>
    <t>Hochschule für Fernsehen und Film München</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</si>
  <si>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</si>
  <si>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</si>
  <si>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</si>
  <si>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</si>
  <si>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</si>
  <si>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angewandte Wissenschaften Ansbach (FH)</t>
  </si>
  <si>
    <t>Hochschule für angewandte Wissenschaften Aschaffenburg (FH)</t>
  </si>
  <si>
    <t>Hochschule für angewandte Wissenschaften Augsburg (FH)</t>
  </si>
  <si>
    <t>Hochschule für angewandte Wissenschaften Coburg (FH)</t>
  </si>
  <si>
    <t>Hochschule für angewandte Wissenschaften Hof (FH)</t>
  </si>
  <si>
    <t>Hochschule für angewandte Wissenschaften Kempten (FH)</t>
  </si>
  <si>
    <t>Hochschule für angewandte Wissenschaften Landshut (FH)</t>
  </si>
  <si>
    <t>Hochschule für angewandte Wissenschaften München (FH)</t>
  </si>
  <si>
    <t>Hochschule für angewandte Wissenschaften Neu Ulm (FH)</t>
  </si>
  <si>
    <t>Hochschule für angewandte Wissenschaften Rosenheim (FH)</t>
  </si>
  <si>
    <t>Hochschule für angewandte Wissenschaften Weihenstephan-Triesdorf (FH)</t>
  </si>
  <si>
    <t>Hochschule für angewandte Wissenschaften Würzburg-Schweinfurt (FH)</t>
  </si>
  <si>
    <t>Hochschule der Bayerischen Wirtschaft für angewandte Wissenschaften (Priv. FH)</t>
  </si>
  <si>
    <t>Hochschule für angewandte Sprachen, München, SDI (Priv. FH)</t>
  </si>
  <si>
    <t>Hochschule Macromedia für angewandte Wissenschaften (Priv. FH)</t>
  </si>
  <si>
    <t>Kath. Stiftungsfachhochschule München</t>
  </si>
  <si>
    <t>Hochschule für Gesundheit &amp; Sport, Technik &amp; Kunst Berlin (Priv. FH)</t>
  </si>
  <si>
    <t>Fächergruppe
Art des Studiengangs</t>
  </si>
  <si>
    <t xml:space="preserve">und Hochschulen </t>
  </si>
  <si>
    <t>Tabelle 3.1 Studierende in Bayern im Wintersemester 2014/15 nach Fächergruppen, Art des Studiengangs</t>
  </si>
  <si>
    <r>
      <rPr>
        <sz val="12"/>
        <rFont val="Arial"/>
        <family val="2"/>
      </rPr>
      <t>Noch:</t>
    </r>
    <r>
      <rPr>
        <b/>
        <sz val="12"/>
        <rFont val="Arial"/>
        <family val="2"/>
      </rPr>
      <t xml:space="preserve"> Tabelle 3.1 Studierende in Bayern im Wintersemester 2014/15 nach Fächergruppen, Art des Studiengangs</t>
    </r>
  </si>
  <si>
    <r>
      <rPr>
        <sz val="11"/>
        <rFont val="Arial"/>
        <family val="2"/>
      </rPr>
      <t>Noch:</t>
    </r>
    <r>
      <rPr>
        <b/>
        <sz val="11"/>
        <rFont val="Arial"/>
        <family val="2"/>
      </rPr>
      <t xml:space="preserve"> Technische Universität München</t>
    </r>
  </si>
  <si>
    <t>1.    Studierende an den Hochschulen in Bayern im Wintersemester 2014/15</t>
  </si>
  <si>
    <t>3.1  Studierende in Bayern im Wintersemester 2014/15 nach Fächergruppen, Art des Studiengangs</t>
  </si>
  <si>
    <t>3.2  Studierende in Bayern im Wintersemester 2014/15 nach Studienbereichen, Art des Studien-</t>
  </si>
  <si>
    <t>3.3  Studierende an den Hochschulen in Bayern im Wintersemester 2014/15 nach Studienfächern</t>
  </si>
  <si>
    <t>Hochschulart
—————
Hochschule
————
Art des Studiengangs</t>
  </si>
  <si>
    <t>Studierende</t>
  </si>
  <si>
    <t>insgesamt</t>
  </si>
  <si>
    <t>im 1. Hochschulsemester</t>
  </si>
  <si>
    <t>im 1. Fachsemester</t>
  </si>
  <si>
    <t>Wintersemester</t>
  </si>
  <si>
    <t>Verän-
derung
in %</t>
  </si>
  <si>
    <r>
      <t>Studienjahr</t>
    </r>
    <r>
      <rPr>
        <vertAlign val="superscript"/>
        <sz val="8"/>
        <rFont val="Arial"/>
        <family val="2"/>
      </rPr>
      <t>1)</t>
    </r>
  </si>
  <si>
    <t>2013/14</t>
  </si>
  <si>
    <t>2014/15</t>
  </si>
  <si>
    <t>Hochschulart</t>
  </si>
  <si>
    <t xml:space="preserve">Universitäten </t>
  </si>
  <si>
    <t xml:space="preserve"> </t>
  </si>
  <si>
    <t xml:space="preserve">darunter Fachhochschulstudiengänge </t>
  </si>
  <si>
    <t xml:space="preserve">Philosophisch-Theologische Hochschulen </t>
  </si>
  <si>
    <t xml:space="preserve">Kunsthochschulen </t>
  </si>
  <si>
    <t xml:space="preserve">Fachhochschulen </t>
  </si>
  <si>
    <t xml:space="preserve">darunter staatliche Fachhochschulen </t>
  </si>
  <si>
    <t xml:space="preserve">Verwaltungsfachhochschulen </t>
  </si>
  <si>
    <t xml:space="preserve">Hochschulen insgesamt </t>
  </si>
  <si>
    <t>davon</t>
  </si>
  <si>
    <t>wissenschaftliche und künstlerische</t>
  </si>
  <si>
    <t xml:space="preserve">    Studiengänge </t>
  </si>
  <si>
    <t xml:space="preserve">Fachhochschulstudiengänge </t>
  </si>
  <si>
    <t>r</t>
  </si>
  <si>
    <t xml:space="preserve">darunter ohne Verwaltungsfachhochschulen </t>
  </si>
  <si>
    <t>Hochschule</t>
  </si>
  <si>
    <t>Universität</t>
  </si>
  <si>
    <t xml:space="preserve">Augsburg </t>
  </si>
  <si>
    <t xml:space="preserve">Bamberg </t>
  </si>
  <si>
    <t xml:space="preserve">Bayreuth </t>
  </si>
  <si>
    <t xml:space="preserve">Eichstätt-Ingolstadt </t>
  </si>
  <si>
    <t xml:space="preserve">Erlangen-Nürnberg </t>
  </si>
  <si>
    <t xml:space="preserve">München </t>
  </si>
  <si>
    <t xml:space="preserve">Technische Universität München </t>
  </si>
  <si>
    <t xml:space="preserve">Universität der Bundeswehr </t>
  </si>
  <si>
    <t xml:space="preserve">    München </t>
  </si>
  <si>
    <t xml:space="preserve">Hochschule für Politik München </t>
  </si>
  <si>
    <t xml:space="preserve">Passau </t>
  </si>
  <si>
    <t xml:space="preserve">Regensburg </t>
  </si>
  <si>
    <t xml:space="preserve">Würzburg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</si>
  <si>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</si>
  <si>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</si>
  <si>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</si>
  <si>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</si>
  <si>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Musik Würzburg </t>
  </si>
  <si>
    <t xml:space="preserve">Hochschule für Evang. Kirchenmusik Bayreuth </t>
  </si>
  <si>
    <t>Hochschule für Kath. Kirchenmusik und Musik-</t>
  </si>
  <si>
    <t xml:space="preserve">pädagogik Regensburg </t>
  </si>
  <si>
    <t xml:space="preserve">Hochschule für Fernsehen und Film München </t>
  </si>
  <si>
    <t>Fachhochschule</t>
  </si>
  <si>
    <t xml:space="preserve">HaW Aschaffenburg </t>
  </si>
  <si>
    <t xml:space="preserve">HaW Augsburg </t>
  </si>
  <si>
    <t xml:space="preserve">HaW Coburg </t>
  </si>
  <si>
    <t xml:space="preserve">HaW Hof </t>
  </si>
  <si>
    <t xml:space="preserve">TH Ingolstadt </t>
  </si>
  <si>
    <t xml:space="preserve">HaW Kempten  </t>
  </si>
  <si>
    <t xml:space="preserve">HaW Landshut </t>
  </si>
  <si>
    <t xml:space="preserve">HaW München </t>
  </si>
  <si>
    <r>
      <rPr>
        <sz val="9"/>
        <rFont val="Arial"/>
        <family val="2"/>
      </rPr>
      <t xml:space="preserve">Noch: </t>
    </r>
    <r>
      <rPr>
        <b/>
        <sz val="9"/>
        <rFont val="Arial"/>
        <family val="2"/>
      </rPr>
      <t>Übersicht 1. Studierende insgesamt und Studienanfänger/-innen an den Hochschulen in Bayern</t>
    </r>
  </si>
  <si>
    <r>
      <t xml:space="preserve">Noch: </t>
    </r>
    <r>
      <rPr>
        <b/>
        <sz val="9"/>
        <rFont val="Arial"/>
        <family val="2"/>
      </rPr>
      <t>Hochschule</t>
    </r>
  </si>
  <si>
    <t xml:space="preserve">HaW Neu-Ulm </t>
  </si>
  <si>
    <t xml:space="preserve">TH Nürnberg </t>
  </si>
  <si>
    <t xml:space="preserve">OTH Regensburg </t>
  </si>
  <si>
    <t xml:space="preserve">HaW Rosenheim </t>
  </si>
  <si>
    <t xml:space="preserve">HaW Würzburg-Schweinfurt </t>
  </si>
  <si>
    <t xml:space="preserve">Kath. Stiftungsfachhochschule München </t>
  </si>
  <si>
    <t xml:space="preserve">Evang. Hochschule Nürnberg (FH) </t>
  </si>
  <si>
    <t>Hochschule für angewandtes Management</t>
  </si>
  <si>
    <t xml:space="preserve">Erding (Priv. FH) </t>
  </si>
  <si>
    <t xml:space="preserve">Munich Business School München (Priv. FH) </t>
  </si>
  <si>
    <t>Hochschule Fresenius Idstein,</t>
  </si>
  <si>
    <t xml:space="preserve">Abteilung München (Priv. FH) </t>
  </si>
  <si>
    <t>Hochschule für angewandte Wissenschaften</t>
  </si>
  <si>
    <t>X</t>
  </si>
  <si>
    <t xml:space="preserve">darunter Abteilung München </t>
  </si>
  <si>
    <t>Hochschule für angewandte Sprachen/</t>
  </si>
  <si>
    <t xml:space="preserve">SDI München (Priv. FH) </t>
  </si>
  <si>
    <t>Hochschule für Gesundheit und Sport Berlin</t>
  </si>
  <si>
    <t xml:space="preserve">(Priv. FH), Abteilung Ismaning </t>
  </si>
  <si>
    <t>Wilhelm-Löhe-Hochschule für angewandte</t>
  </si>
  <si>
    <t>HDBW Hochschule der Bayerischen Wirtschaft</t>
  </si>
  <si>
    <t>—————</t>
  </si>
  <si>
    <t>Übersicht 2. Studierende und Studienanfänger/-innen an den Hochschulen in Bayern</t>
  </si>
  <si>
    <t>nach Fächergruppen bzw. Lehramtsarten</t>
  </si>
  <si>
    <t>Art des Studiengangs
————————
Fächergruppe
bzw. angestrebte
Lehramtsprüfung</t>
  </si>
  <si>
    <t>Universitäten, Phil.-Theol. Hochschulen, Kunsthochschulen</t>
  </si>
  <si>
    <t>Wissenschaftliche und künstlerische</t>
  </si>
  <si>
    <t xml:space="preserve">Studiengänge (ohne Lehramt) </t>
  </si>
  <si>
    <t xml:space="preserve">Sprach- und Kulturwissenschaften </t>
  </si>
  <si>
    <t xml:space="preserve">Sport </t>
  </si>
  <si>
    <t xml:space="preserve">Rechts-, Wirtschafts- und Sozialwissenschaften </t>
  </si>
  <si>
    <t xml:space="preserve">Mathematik, Naturwissenschaften </t>
  </si>
  <si>
    <t xml:space="preserve">dar. Informatik </t>
  </si>
  <si>
    <t xml:space="preserve">Humanmedizin/Gesundheitswissenschaften </t>
  </si>
  <si>
    <t xml:space="preserve">Veterinärmedizin </t>
  </si>
  <si>
    <t xml:space="preserve">Agrar-, Forst- und Ernährungswissenschaften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</si>
  <si>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</si>
  <si>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</si>
  <si>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</si>
  <si>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</si>
  <si>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</si>
  <si>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</si>
  <si>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</si>
  <si>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t>
  </si>
  <si>
    <t xml:space="preserve">Sozialwesen </t>
  </si>
  <si>
    <t>Zusammen</t>
  </si>
  <si>
    <t xml:space="preserve">Rechts-, Wirtschafts- u. Sozialwissenschaften </t>
  </si>
  <si>
    <t xml:space="preserve">allgemein </t>
  </si>
  <si>
    <t xml:space="preserve">Rechtswissenschaften </t>
  </si>
  <si>
    <t xml:space="preserve">Wirtschaftswissenschaften </t>
  </si>
  <si>
    <t>Wirtschaftsingenieurwesen (mit wirtschafts-</t>
  </si>
  <si>
    <t xml:space="preserve">    wissenschaftlichem Schwerpunkt) </t>
  </si>
  <si>
    <r>
      <rPr>
        <sz val="9"/>
        <rFont val="Arial"/>
        <family val="2"/>
      </rPr>
      <t>Noch:</t>
    </r>
    <r>
      <rPr>
        <b/>
        <sz val="9"/>
        <rFont val="Arial"/>
        <family val="2"/>
      </rPr>
      <t xml:space="preserve"> Übersicht 2. Studierende und Studienanfänger/-innen an den Hochschulen in Bayern</t>
    </r>
  </si>
  <si>
    <r>
      <rPr>
        <sz val="9"/>
        <rFont val="Arial"/>
        <family val="2"/>
      </rPr>
      <t>Noch:</t>
    </r>
    <r>
      <rPr>
        <b/>
        <sz val="9"/>
        <rFont val="Arial"/>
        <family val="2"/>
      </rPr>
      <t xml:space="preserve"> Fachhochschulen</t>
    </r>
  </si>
  <si>
    <t xml:space="preserve">darunter Informatik </t>
  </si>
  <si>
    <t>darunter Wirtschaftsingenieurwesen (mit ingenieur-</t>
  </si>
  <si>
    <t xml:space="preserve">wissenschaftlichem Schwerpunkt) </t>
  </si>
  <si>
    <t>Nachrichtlich: Wirtschaftsingenieurwesen (beide Schwer-</t>
  </si>
  <si>
    <t xml:space="preserve">punkte zusammen) </t>
  </si>
  <si>
    <t>Verwaltungswesen einschließlich Verwaltungs-</t>
  </si>
  <si>
    <t xml:space="preserve">informatik </t>
  </si>
  <si>
    <t>Hochschulen insgesamt</t>
  </si>
  <si>
    <t>Tabelle 1. Studierende an den Hochschulen in Bayern im Wintersemester 2014/15</t>
  </si>
  <si>
    <t>Hochschulart
—————
Hochschule</t>
  </si>
  <si>
    <t>semester</t>
  </si>
  <si>
    <t>insges.</t>
  </si>
  <si>
    <t>weibl.</t>
  </si>
  <si>
    <t xml:space="preserve">Universität </t>
  </si>
  <si>
    <t xml:space="preserve">Techn. Universität </t>
  </si>
  <si>
    <t xml:space="preserve">Hochschule für Politik </t>
  </si>
  <si>
    <t>Hochschule für Musik und Theater</t>
  </si>
  <si>
    <t xml:space="preserve"> München </t>
  </si>
  <si>
    <t>Hochschule für Evang. Kirchenmusik</t>
  </si>
  <si>
    <t>Hochschule für Kath. Kirchenmusik und</t>
  </si>
  <si>
    <t xml:space="preserve">Musikpädagogik Regensburg </t>
  </si>
  <si>
    <t>Hochschule für Fernsehen und Film</t>
  </si>
  <si>
    <r>
      <rPr>
        <sz val="9"/>
        <rFont val="Arial"/>
        <family val="2"/>
      </rPr>
      <t xml:space="preserve">Noch: </t>
    </r>
    <r>
      <rPr>
        <b/>
        <sz val="9"/>
        <rFont val="Arial"/>
        <family val="2"/>
      </rPr>
      <t>Tabelle 1. Studierende an den Hochschulen in Bayern im Wintersemester 2014/15</t>
    </r>
  </si>
  <si>
    <r>
      <rPr>
        <sz val="9"/>
        <rFont val="Arial"/>
        <family val="2"/>
      </rPr>
      <t xml:space="preserve">Noch: </t>
    </r>
    <r>
      <rPr>
        <b/>
        <sz val="9"/>
        <rFont val="Arial"/>
        <family val="2"/>
      </rPr>
      <t>Fachhochschulen</t>
    </r>
  </si>
  <si>
    <t xml:space="preserve">München, Kath. Stiftungsfachhochschule </t>
  </si>
  <si>
    <t xml:space="preserve">Nürnberg, Evang. Hochschule </t>
  </si>
  <si>
    <t>Erding, Hochschule für angewandtes</t>
  </si>
  <si>
    <t xml:space="preserve">Management (Priv. FH) </t>
  </si>
  <si>
    <t>München, Munich Business School</t>
  </si>
  <si>
    <t xml:space="preserve">(Priv. FH) </t>
  </si>
  <si>
    <t xml:space="preserve">München, Hochschule Fresenius (Priv. FH) </t>
  </si>
  <si>
    <t>AMD Akademie Mode  Design Hamburg,</t>
  </si>
  <si>
    <t>HDBW HS d. Bayer. Wirtschaft f. angew.</t>
  </si>
  <si>
    <t xml:space="preserve">München, Macromedia FH der Medien </t>
  </si>
  <si>
    <t xml:space="preserve">darunter Abteilung München (Priv. FH) </t>
  </si>
  <si>
    <t xml:space="preserve">München, Hochschule für angewandte </t>
  </si>
  <si>
    <t xml:space="preserve">Sprachen/SDI (Priv. FH) </t>
  </si>
  <si>
    <t>Berlin, Hochschule für Gesundheit und</t>
  </si>
  <si>
    <t xml:space="preserve">Sport, (Priv. FH) Abteilung Ismaning </t>
  </si>
  <si>
    <t>Fürth, Wilhelm-Löhe-Hochschule für</t>
  </si>
  <si>
    <t xml:space="preserve">und Rechtspflege in Bayern </t>
  </si>
  <si>
    <t>Tabelle 2. Studierende an den Hochschulen in Bayern seit Wintersemester 1990/91</t>
  </si>
  <si>
    <t>Nachweis der Hochschulen gemäß der im jeweiligen Semester gültigen Zuordnung zu Hochschularten</t>
  </si>
  <si>
    <t>Winter-
semester</t>
  </si>
  <si>
    <t>Studierende der</t>
  </si>
  <si>
    <t>darunter in</t>
  </si>
  <si>
    <t>Phil.-Theol.
Hochschulen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</si>
  <si>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</si>
  <si>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</si>
  <si>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</si>
  <si>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</si>
  <si>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</si>
  <si>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</si>
  <si>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</si>
  <si>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</si>
  <si>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t>weiblich</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</si>
  <si>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</si>
  <si>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</si>
  <si>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</si>
  <si>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</si>
  <si>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</si>
  <si>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</si>
  <si>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</si>
  <si>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</si>
  <si>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</si>
  <si>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</si>
  <si>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</si>
  <si>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</si>
  <si>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</si>
  <si>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</si>
  <si>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</si>
  <si>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</si>
  <si>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</si>
  <si>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</si>
  <si>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</si>
  <si>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</si>
  <si>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r>
      <rPr>
        <sz val="9"/>
        <rFont val="Arial"/>
        <family val="2"/>
      </rPr>
      <t xml:space="preserve">Noch: </t>
    </r>
    <r>
      <rPr>
        <b/>
        <sz val="9"/>
        <rFont val="Arial"/>
        <family val="2"/>
      </rPr>
      <t>Tabelle 2. Studierende an den Hochschulen in Bayern seit Wintersemester 1990/91</t>
    </r>
  </si>
  <si>
    <t>2010/11</t>
  </si>
  <si>
    <t>2011/12</t>
  </si>
  <si>
    <t>2012/13</t>
  </si>
  <si>
    <r>
      <t xml:space="preserve">    1)</t>
    </r>
    <r>
      <rPr>
        <sz val="8"/>
        <rFont val="Arial"/>
        <family val="2"/>
      </rPr>
      <t xml:space="preserve"> Einschließlich Verwaltungsfachhochschulen.</t>
    </r>
  </si>
  <si>
    <r>
      <t>Amberg-Weiden, Ansbach, Aschaffenburg, Augsburg, Coburg, Deggendorf, Hof, Ingolstadt, Kempten, Landshut, München, Neu-Ulm, Nürnberg, Regensburg, Rosenheim, Weihenstephan, Würzburg-Schweinfurt (alle staatlich), Munich Business School München, Fachhochschule für angewandtes Management Erding</t>
    </r>
    <r>
      <rPr>
        <b/>
        <sz val="9"/>
        <rFont val="Arial"/>
        <family val="2"/>
      </rPr>
      <t xml:space="preserve">, </t>
    </r>
    <r>
      <rPr>
        <sz val="9"/>
        <rFont val="Arial"/>
        <family val="2"/>
      </rPr>
      <t>Hochschule für angewandte Wissenschaften Bamberg, Hochschule Macromedia für angewandte Wissenschaften München, Fachhochschule für angewandte Sprachen/SDI München, Hochschule Fresenius, Abteilung München, Hochschule für Gesundheit und Sport Berlin, Abteilung Ismaning,  Wilhelm-Löhe-Hochschule für angewandte Wissenschaften, Fürth, AMD Akademie Mode &amp; Design Hamburg, Abt. München, HDBW Hochschule der Bayerischen Wirtschaft für angewandte Wissenschaften München, (alle privat), Kath. Stiftungsfachhochschule München, Evang. Hochschule Nürnberg (beide kirchlich).</t>
    </r>
  </si>
  <si>
    <t>2.    Studierende an den Hochschulen in Bayern seit Wintersemester 1990/91</t>
  </si>
  <si>
    <t xml:space="preserve">angewandte Wissenschaften </t>
  </si>
  <si>
    <t>Universität der Bundeswehr</t>
  </si>
  <si>
    <t xml:space="preserve">Wissenschaften, Fürth (Priv. FH) </t>
  </si>
  <si>
    <t>AMD Akademie Mode und Design</t>
  </si>
  <si>
    <r>
      <t>Bamberg (Priv. FH)</t>
    </r>
    <r>
      <rPr>
        <vertAlign val="superscript"/>
        <sz val="8"/>
        <rFont val="Arial"/>
        <family val="2"/>
      </rPr>
      <t>7)</t>
    </r>
    <r>
      <rPr>
        <sz val="8"/>
        <rFont val="Arial"/>
        <family val="2"/>
      </rPr>
      <t xml:space="preserve"> …………………………………</t>
    </r>
  </si>
  <si>
    <r>
      <t>Phil.-Theol. Hochschule Benediktbeuern</t>
    </r>
    <r>
      <rPr>
        <vertAlign val="superscript"/>
        <sz val="8"/>
        <rFont val="Arial"/>
        <family val="2"/>
      </rPr>
      <t>3)</t>
    </r>
    <r>
      <rPr>
        <sz val="8"/>
        <rFont val="Arial"/>
        <family val="2"/>
      </rPr>
      <t xml:space="preserve"> ……………</t>
    </r>
  </si>
  <si>
    <r>
      <t>Lehramt an beruflichen Schulen</t>
    </r>
    <r>
      <rPr>
        <vertAlign val="superscript"/>
        <sz val="8"/>
        <rFont val="Arial"/>
        <family val="2"/>
      </rPr>
      <t>3)</t>
    </r>
    <r>
      <rPr>
        <sz val="8"/>
        <rFont val="Arial"/>
        <family val="2"/>
      </rPr>
      <t xml:space="preserve"> ……………………</t>
    </r>
  </si>
  <si>
    <r>
      <t>lehramtsbezogene Studiengänge</t>
    </r>
    <r>
      <rPr>
        <vertAlign val="superscript"/>
        <sz val="8"/>
        <rFont val="Arial"/>
        <family val="2"/>
      </rPr>
      <t>4)</t>
    </r>
    <r>
      <rPr>
        <sz val="8"/>
        <rFont val="Arial"/>
        <family val="2"/>
      </rPr>
      <t xml:space="preserve"> ……………….</t>
    </r>
  </si>
  <si>
    <t>Tabelle 3.3 Studierende an den Hochschulen in Bayern im Wintersemester 2014/15 nach Studienfächern</t>
  </si>
  <si>
    <r>
      <rPr>
        <sz val="12"/>
        <rFont val="Arial"/>
        <family val="2"/>
      </rPr>
      <t>Noch:</t>
    </r>
    <r>
      <rPr>
        <b/>
        <sz val="12"/>
        <rFont val="Arial"/>
        <family val="2"/>
      </rPr>
      <t xml:space="preserve"> Tabelle 3.3 Studierende an den Hochschulen in Bayern im Wintersemester 2014/15 nach Studienfächern</t>
    </r>
  </si>
  <si>
    <t>Universität der Bundeswehr München</t>
  </si>
  <si>
    <r>
      <t>Lehramt an Mittelschulen</t>
    </r>
    <r>
      <rPr>
        <vertAlign val="superscript"/>
        <sz val="8"/>
        <rFont val="Arial"/>
        <family val="2"/>
      </rPr>
      <t>2)</t>
    </r>
    <r>
      <rPr>
        <sz val="8"/>
        <rFont val="Arial"/>
        <family val="2"/>
      </rPr>
      <t xml:space="preserve"> ……………………..</t>
    </r>
  </si>
  <si>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</si>
  <si>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</si>
  <si>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t>darunter</t>
  </si>
  <si>
    <t xml:space="preserve">Abb. 1  Studienanfänger in Bayern im Wintersemester 2014/15 nach den zehn beliebtesten </t>
  </si>
  <si>
    <t>Studienbereichen</t>
  </si>
  <si>
    <t>Abb. 2  Studienanfängerinnen in Bayern im Wintersemester 2014/15 nach den zehn beliebtesten</t>
  </si>
  <si>
    <t>München</t>
  </si>
  <si>
    <t>Hochschule für Philosophie München</t>
  </si>
  <si>
    <t>Fachhochschulen für öffentliche Verwaltung und</t>
  </si>
  <si>
    <t>Fachhochschulen für öffentliche Verwaltung</t>
  </si>
  <si>
    <t>Philosophisch-Theologische Hochschule Benediktbeuern</t>
  </si>
  <si>
    <t>Fachhochschulen für öffentliche Verwaltung und Rechtspflege in Bayern</t>
  </si>
  <si>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</si>
  <si>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 xml:space="preserve">HaW Weihenstephan-Triesdorf </t>
  </si>
  <si>
    <r>
      <t>darunter für ein Lehramt</t>
    </r>
    <r>
      <rPr>
        <vertAlign val="superscript"/>
        <sz val="8"/>
        <rFont val="Arial"/>
        <family val="2"/>
      </rPr>
      <t>2)</t>
    </r>
    <r>
      <rPr>
        <sz val="8"/>
        <rFont val="Arial"/>
        <family val="2"/>
      </rPr>
      <t xml:space="preserve"> ..................................</t>
    </r>
  </si>
  <si>
    <r>
      <t>OTH</t>
    </r>
    <r>
      <rPr>
        <vertAlign val="superscript"/>
        <sz val="8"/>
        <rFont val="Arial"/>
        <family val="2"/>
      </rPr>
      <t>4)</t>
    </r>
    <r>
      <rPr>
        <sz val="8"/>
        <rFont val="Arial"/>
        <family val="2"/>
      </rPr>
      <t xml:space="preserve"> Amberg-Weiden …………….</t>
    </r>
  </si>
  <si>
    <r>
      <t>HaW</t>
    </r>
    <r>
      <rPr>
        <vertAlign val="superscript"/>
        <sz val="8"/>
        <rFont val="Arial"/>
        <family val="2"/>
      </rPr>
      <t>5)</t>
    </r>
    <r>
      <rPr>
        <sz val="8"/>
        <rFont val="Arial"/>
        <family val="2"/>
      </rPr>
      <t xml:space="preserve"> Ansbach …………………..</t>
    </r>
  </si>
  <si>
    <r>
      <t>Idstein (Priv. FH)</t>
    </r>
    <r>
      <rPr>
        <vertAlign val="superscript"/>
        <sz val="8"/>
        <rFont val="Arial"/>
        <family val="2"/>
      </rPr>
      <t>8)</t>
    </r>
    <r>
      <rPr>
        <sz val="8"/>
        <rFont val="Arial"/>
        <family val="2"/>
      </rPr>
      <t xml:space="preserve"> …………………………………</t>
    </r>
  </si>
  <si>
    <r>
      <t>TH</t>
    </r>
    <r>
      <rPr>
        <vertAlign val="superscript"/>
        <sz val="8"/>
        <rFont val="Arial"/>
        <family val="2"/>
      </rPr>
      <t>6)</t>
    </r>
    <r>
      <rPr>
        <sz val="8"/>
        <rFont val="Arial"/>
        <family val="2"/>
      </rPr>
      <t xml:space="preserve"> Deggendorf ………………….</t>
    </r>
  </si>
  <si>
    <r>
      <t>für angewandte Wissenschaften (Priv. FH)</t>
    </r>
    <r>
      <rPr>
        <vertAlign val="superscript"/>
        <sz val="8"/>
        <rFont val="Arial"/>
        <family val="2"/>
      </rPr>
      <t>9)</t>
    </r>
    <r>
      <rPr>
        <sz val="8"/>
        <rFont val="Arial"/>
        <family val="2"/>
      </rPr>
      <t xml:space="preserve"> ….</t>
    </r>
  </si>
  <si>
    <t xml:space="preserve"> Rechtspflege in Bayern…………………………. </t>
  </si>
  <si>
    <t>Macromedia FH der Medien, München (Priv. FH) ..</t>
  </si>
  <si>
    <r>
      <t xml:space="preserve">    1) </t>
    </r>
    <r>
      <rPr>
        <sz val="8"/>
        <rFont val="Arial"/>
        <family val="2"/>
      </rPr>
      <t xml:space="preserve">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 </t>
    </r>
    <r>
      <rPr>
        <vertAlign val="superscript"/>
        <sz val="8"/>
        <rFont val="Arial"/>
        <family val="2"/>
      </rPr>
      <t>3)</t>
    </r>
    <r>
      <rPr>
        <sz val="8"/>
        <rFont val="Arial"/>
        <family val="2"/>
      </rPr>
      <t xml:space="preserve"> Einschließlich Master Wirtschaftspädagogik (früher Diplomhandelslehrer). - </t>
    </r>
    <r>
      <rPr>
        <vertAlign val="superscript"/>
        <sz val="8"/>
        <rFont val="Arial"/>
        <family val="2"/>
      </rPr>
      <t>4)</t>
    </r>
    <r>
      <rPr>
        <sz val="8"/>
        <rFont val="Arial"/>
        <family val="2"/>
      </rPr>
      <t xml:space="preserve"> Derzeit werden die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</si>
  <si>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HaW</t>
    </r>
    <r>
      <rPr>
        <vertAlign val="superscript"/>
        <sz val="8"/>
        <rFont val="Arial"/>
        <family val="2"/>
      </rPr>
      <t xml:space="preserve">2) </t>
    </r>
    <r>
      <rPr>
        <sz val="8"/>
        <rFont val="Arial"/>
        <family val="2"/>
      </rPr>
      <t>Ansbach……………………………….</t>
    </r>
  </si>
  <si>
    <t xml:space="preserve">HaW Kempten </t>
  </si>
  <si>
    <r>
      <t>Abteilung München (Priv. FH)</t>
    </r>
    <r>
      <rPr>
        <vertAlign val="superscript"/>
        <sz val="8"/>
        <rFont val="Arial"/>
        <family val="2"/>
      </rPr>
      <t>4)</t>
    </r>
    <r>
      <rPr>
        <sz val="8"/>
        <rFont val="Arial"/>
        <family val="2"/>
      </rPr>
      <t xml:space="preserve"> …………….</t>
    </r>
  </si>
  <si>
    <r>
      <t>Wissensch. In München (Priv. FH)</t>
    </r>
    <r>
      <rPr>
        <vertAlign val="superscript"/>
        <sz val="8"/>
        <rFont val="Arial"/>
        <family val="2"/>
      </rPr>
      <t>5)</t>
    </r>
    <r>
      <rPr>
        <sz val="8"/>
        <rFont val="Arial"/>
        <family val="2"/>
      </rPr>
      <t xml:space="preserve"> …………</t>
    </r>
  </si>
  <si>
    <r>
      <t>OTH</t>
    </r>
    <r>
      <rPr>
        <vertAlign val="superscript"/>
        <sz val="8"/>
        <rFont val="Arial"/>
        <family val="2"/>
      </rPr>
      <t xml:space="preserve">1) </t>
    </r>
    <r>
      <rPr>
        <sz val="8"/>
        <rFont val="Arial"/>
        <family val="2"/>
      </rPr>
      <t>Amberg-Weiden………………………</t>
    </r>
  </si>
  <si>
    <r>
      <t>TH</t>
    </r>
    <r>
      <rPr>
        <vertAlign val="superscript"/>
        <sz val="8"/>
        <rFont val="Arial"/>
        <family val="2"/>
      </rPr>
      <t>3)</t>
    </r>
    <r>
      <rPr>
        <sz val="8"/>
        <rFont val="Arial"/>
        <family val="2"/>
      </rPr>
      <t xml:space="preserve"> Deggendorf……………………………</t>
    </r>
  </si>
  <si>
    <t>i.</t>
  </si>
  <si>
    <r>
      <t>1)</t>
    </r>
    <r>
      <rPr>
        <sz val="8"/>
        <rFont val="Arial"/>
        <family val="2"/>
      </rPr>
      <t xml:space="preserve"> Ostbayerische Technische Hochschule. -</t>
    </r>
    <r>
      <rPr>
        <vertAlign val="superscript"/>
        <sz val="8"/>
        <rFont val="Arial"/>
        <family val="2"/>
      </rPr>
      <t xml:space="preserve"> 2) </t>
    </r>
    <r>
      <rPr>
        <sz val="8"/>
        <rFont val="Arial"/>
        <family val="2"/>
      </rPr>
      <t xml:space="preserve">Hochschule für angewandte Wissenschaften. - </t>
    </r>
    <r>
      <rPr>
        <vertAlign val="superscript"/>
        <sz val="8"/>
        <rFont val="Arial"/>
        <family val="2"/>
      </rPr>
      <t>3)</t>
    </r>
    <r>
      <rPr>
        <sz val="8"/>
        <rFont val="Arial"/>
        <family val="2"/>
      </rPr>
      <t xml:space="preserve"> Technische Hochschule .- </t>
    </r>
    <r>
      <rPr>
        <vertAlign val="superscript"/>
        <sz val="8"/>
        <rFont val="Arial"/>
        <family val="2"/>
      </rPr>
      <t xml:space="preserve">4) </t>
    </r>
    <r>
      <rPr>
        <sz val="8"/>
        <rFont val="Arial"/>
        <family val="2"/>
      </rPr>
      <t xml:space="preserve">Die Hochschule AMD Akademie Mode &amp; Design Hamburg, Abteilung München wurde erstmalig ab Sommersemester 2014 erhoben. - </t>
    </r>
    <r>
      <rPr>
        <vertAlign val="superscript"/>
        <sz val="8"/>
        <rFont val="Arial"/>
        <family val="2"/>
      </rPr>
      <t>5)</t>
    </r>
    <r>
      <rPr>
        <sz val="8"/>
        <rFont val="Arial"/>
        <family val="2"/>
      </rPr>
      <t xml:space="preserve"> Die Hochschule HDBW HS der Bayerischen Wirtschaft für angewandte Wissenschaften in München, mit den Abteilungen Bamberg und Traunstein werden erstmals ab WS 2014/15 erhoben. </t>
    </r>
  </si>
  <si>
    <r>
      <t xml:space="preserve">    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Die Philosophische-Theologische Hochschule Benediktbeuern stellt ihren Hochschulbetrieb ab dem Wintersemester 2014/15 ein. - </t>
    </r>
    <r>
      <rPr>
        <vertAlign val="superscript"/>
        <sz val="8"/>
        <rFont val="Arial"/>
        <family val="2"/>
      </rPr>
      <t>4)</t>
    </r>
    <r>
      <rPr>
        <sz val="8"/>
        <rFont val="Arial"/>
        <family val="2"/>
      </rPr>
      <t xml:space="preserve"> Ostbayerische Technische Hochschule. - </t>
    </r>
    <r>
      <rPr>
        <vertAlign val="superscript"/>
        <sz val="8"/>
        <rFont val="Arial"/>
        <family val="2"/>
      </rPr>
      <t xml:space="preserve">5) </t>
    </r>
    <r>
      <rPr>
        <sz val="8"/>
        <rFont val="Arial"/>
        <family val="2"/>
      </rPr>
      <t xml:space="preserve">Hochschule für angewandte Wissenschaften. - </t>
    </r>
    <r>
      <rPr>
        <vertAlign val="superscript"/>
        <sz val="8"/>
        <rFont val="Arial"/>
        <family val="2"/>
      </rPr>
      <t>6)</t>
    </r>
    <r>
      <rPr>
        <sz val="8"/>
        <rFont val="Arial"/>
        <family val="2"/>
      </rPr>
      <t xml:space="preserve"> Technische Hochschule. - </t>
    </r>
    <r>
      <rPr>
        <vertAlign val="superscript"/>
        <sz val="8"/>
        <rFont val="Arial"/>
        <family val="2"/>
      </rPr>
      <t>7)</t>
    </r>
    <r>
      <rPr>
        <sz val="8"/>
        <rFont val="Arial"/>
        <family val="2"/>
      </rPr>
      <t xml:space="preserve"> Die Hochschule für angewandte Wissenschaften Bamberg (Priv. FH) wurde von der FH des Mittelstands, Hauptstandort Bielefeld als neuen Campus ab dem WS 2013/14 übernommen und wird über Nordrhein-Westfalen gemeldet. - </t>
    </r>
    <r>
      <rPr>
        <vertAlign val="superscript"/>
        <sz val="8"/>
        <rFont val="Arial"/>
        <family val="2"/>
      </rPr>
      <t xml:space="preserve">8) </t>
    </r>
    <r>
      <rPr>
        <sz val="8"/>
        <rFont val="Arial"/>
        <family val="2"/>
      </rPr>
      <t xml:space="preserve">Die Hochschule AMD Akademie Mode &amp; Design Hamburg, Abteilung München wurde erstmalig ab Sommersemester 2014 erhoben. - </t>
    </r>
    <r>
      <rPr>
        <vertAlign val="superscript"/>
        <sz val="8"/>
        <rFont val="Arial"/>
        <family val="2"/>
      </rPr>
      <t>9)</t>
    </r>
    <r>
      <rPr>
        <sz val="8"/>
        <rFont val="Arial"/>
        <family val="2"/>
      </rPr>
      <t xml:space="preserve"> Die Hochschule HDBW HS der Bayerischen Wirtschaft für angewandte Wissenschaften in München, mit den Abteilungen Bamberg und Traunstein werden erstmals ab WS 2014/15 erhoben.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</si>
</sst>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General\ \ ;\-General\ \ ;\ \-\ \ ;@\ *."/>
    <numFmt numFmtId="169" formatCode="&quot;.&quot;;@*."/>
    <numFmt numFmtId="170" formatCode="#\ ##0\ ;\-\ ;\-\ ;"/>
    <numFmt numFmtId="171" formatCode="##0.0;\-??0.0;@"/>
    <numFmt numFmtId="172" formatCode="\ #\ ##0.0\ "/>
    <numFmt numFmtId="173" formatCode="&quot;.&quot;\ ;@*."/>
    <numFmt numFmtId="174" formatCode="##0.0;\-???0.0;@"/>
    <numFmt numFmtId="175" formatCode="@*."/>
    <numFmt numFmtId="176" formatCode="#,##0;\(#,##0\)"/>
    <numFmt numFmtId="177" formatCode="#\ ###\ ;\-##\ ;\-\ "/>
    <numFmt numFmtId="178" formatCode="#\ ##0"/>
    <numFmt numFmtId="179" formatCode="mmmm\ yyyy"/>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0\ &quot;DM&quot;;[Red]\-#,##0\ &quot;DM&quot;"/>
    <numFmt numFmtId="185" formatCode="#,##0.00\ &quot;DM&quot;;[Red]\-#,##0.00\ &quot;DM&quot;"/>
    <numFmt numFmtId="186" formatCode="0.0"/>
    <numFmt numFmtId="187" formatCode="0.0\ \ \ \ "/>
    <numFmt numFmtId="188" formatCode="#\ ###\ ##0\ "/>
    <numFmt numFmtId="189" formatCode="#\ ##0;\-;\-;"/>
    <numFmt numFmtId="190" formatCode="###\ ###\ ##0"/>
    <numFmt numFmtId="191" formatCode="###\ ###\ ###\ \ ;\-###\ ###\ ###\ \ ;\-\ \ ;@\ *."/>
    <numFmt numFmtId="192" formatCode="#\ ##0;\(#\ ##0\)"/>
    <numFmt numFmtId="193" formatCode="#\ ##0\ ;\-;\-;"/>
    <numFmt numFmtId="194" formatCode="#\ ###\ ##0\ ;\-#\ ###\ ##0\ ;&quot;- &quot;"/>
    <numFmt numFmtId="195" formatCode="#.0\ ###\ ;\-##.0\ ;\-\ "/>
    <numFmt numFmtId="196" formatCode="##0.0;\-0.0;@"/>
    <numFmt numFmtId="197" formatCode="##0.0;\-\ 0.0;@"/>
  </numFmts>
  <fonts count="67">
    <font>
      <sz val="10"/>
      <name val="Arial"/>
      <family val="0"/>
    </font>
    <font>
      <sz val="9"/>
      <name val="Arial"/>
      <family val="2"/>
    </font>
    <font>
      <sz val="8"/>
      <name val="Arial"/>
      <family val="2"/>
    </font>
    <font>
      <b/>
      <sz val="9"/>
      <name val="Arial"/>
      <family val="2"/>
    </font>
    <font>
      <i/>
      <sz val="9"/>
      <name val="Arial"/>
      <family val="2"/>
    </font>
    <font>
      <b/>
      <sz val="12"/>
      <name val="Arial"/>
      <family val="2"/>
    </font>
    <font>
      <b/>
      <sz val="10"/>
      <name val="Arial"/>
      <family val="2"/>
    </font>
    <font>
      <sz val="10"/>
      <name val="MS Sans Serif"/>
      <family val="2"/>
    </font>
    <font>
      <sz val="12"/>
      <name val="Arial"/>
      <family val="2"/>
    </font>
    <font>
      <u val="single"/>
      <sz val="10"/>
      <color indexed="12"/>
      <name val="Arial"/>
      <family val="2"/>
    </font>
    <font>
      <b/>
      <sz val="11"/>
      <name val="Arial"/>
      <family val="2"/>
    </font>
    <font>
      <sz val="11"/>
      <name val="Arial"/>
      <family val="2"/>
    </font>
    <font>
      <sz val="7"/>
      <name val="Arial"/>
      <family val="2"/>
    </font>
    <font>
      <vertAlign val="superscript"/>
      <sz val="8"/>
      <name val="Arial"/>
      <family val="2"/>
    </font>
    <font>
      <i/>
      <sz val="8"/>
      <name val="Arial"/>
      <family val="2"/>
    </font>
    <font>
      <b/>
      <sz val="8"/>
      <name val="Arial"/>
      <family val="2"/>
    </font>
    <font>
      <b/>
      <i/>
      <sz val="8"/>
      <name val="Arial"/>
      <family val="2"/>
    </font>
    <font>
      <sz val="8"/>
      <name val="Verdana"/>
      <family val="2"/>
    </font>
    <font>
      <sz val="7.5"/>
      <name val="Arial"/>
      <family val="2"/>
    </font>
    <font>
      <sz val="8"/>
      <name val="Jahrbuch"/>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b/>
      <sz val="9"/>
      <color indexed="8"/>
      <name val="Arial"/>
      <family val="2"/>
    </font>
    <font>
      <b/>
      <sz val="12"/>
      <color indexed="8"/>
      <name val="Arial"/>
      <family val="2"/>
    </font>
    <font>
      <sz val="11"/>
      <color indexed="10"/>
      <name val="Arial"/>
      <family val="2"/>
    </font>
    <font>
      <b/>
      <sz val="11"/>
      <color indexed="8"/>
      <name val="Arial"/>
      <family val="2"/>
    </font>
    <font>
      <sz val="10"/>
      <color indexed="8"/>
      <name val="Jahrbuch"/>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10000"/>
      <name val="Arial"/>
      <family val="2"/>
    </font>
    <font>
      <b/>
      <sz val="9"/>
      <color rgb="FF010000"/>
      <name val="Arial"/>
      <family val="2"/>
    </font>
    <font>
      <b/>
      <sz val="12"/>
      <color rgb="FF000000"/>
      <name val="Arial"/>
      <family val="2"/>
    </font>
    <font>
      <sz val="11"/>
      <color rgb="FFFF0000"/>
      <name val="Arial"/>
      <family val="2"/>
    </font>
    <font>
      <b/>
      <sz val="11"/>
      <color rgb="FF01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rgb="FF000000"/>
      </right>
      <top>
        <color indexed="63"/>
      </top>
      <bottom style="thin"/>
    </border>
    <border>
      <left>
        <color indexed="63"/>
      </left>
      <right>
        <color indexed="63"/>
      </right>
      <top>
        <color indexed="63"/>
      </top>
      <bottom style="thin"/>
    </border>
    <border>
      <left style="thin">
        <color rgb="FF000000"/>
      </left>
      <right>
        <color indexed="63"/>
      </right>
      <top>
        <color indexed="63"/>
      </top>
      <bottom style="thin"/>
    </border>
    <border>
      <left style="thin">
        <color rgb="FF000000"/>
      </left>
      <right style="thin">
        <color rgb="FF000000"/>
      </right>
      <top>
        <color indexed="63"/>
      </top>
      <bottom style="thin"/>
    </border>
    <border>
      <left style="thin">
        <color rgb="FF000000"/>
      </left>
      <right style="thin"/>
      <top>
        <color indexed="63"/>
      </top>
      <bottom style="thin"/>
    </border>
    <border>
      <left style="medium"/>
      <right>
        <color indexed="63"/>
      </right>
      <top>
        <color indexed="63"/>
      </top>
      <bottom>
        <color indexed="63"/>
      </bottom>
    </border>
    <border>
      <left style="medium">
        <color rgb="FF000000"/>
      </left>
      <right style="thin">
        <color rgb="FF000000"/>
      </right>
      <top>
        <color indexed="63"/>
      </top>
      <bottom style="thin"/>
    </border>
    <border>
      <left style="thin">
        <color rgb="FF000000"/>
      </left>
      <right>
        <color indexed="63"/>
      </right>
      <top>
        <color indexed="63"/>
      </top>
      <bottom>
        <color indexed="63"/>
      </bottom>
    </border>
    <border>
      <left style="thin">
        <color rgb="FF000000"/>
      </left>
      <right style="thin"/>
      <top>
        <color indexed="63"/>
      </top>
      <bottom>
        <color indexed="63"/>
      </bottom>
    </border>
    <border>
      <left>
        <color indexed="63"/>
      </left>
      <right>
        <color indexed="63"/>
      </right>
      <top style="thin"/>
      <bottom>
        <color indexed="63"/>
      </bottom>
    </border>
    <border>
      <left>
        <color indexed="63"/>
      </left>
      <right style="thin">
        <color rgb="FF000000"/>
      </right>
      <top style="thin">
        <color rgb="FF000000"/>
      </top>
      <bottom style="thin"/>
    </border>
    <border>
      <left>
        <color indexed="63"/>
      </left>
      <right>
        <color indexed="63"/>
      </right>
      <top>
        <color indexed="63"/>
      </top>
      <bottom style="thin">
        <color rgb="FFC6C3C6"/>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color rgb="FF000000"/>
      </left>
      <right style="thin">
        <color rgb="FF000000"/>
      </right>
      <top style="thin">
        <color rgb="FF000000"/>
      </top>
      <bottom style="thin"/>
    </border>
    <border>
      <left>
        <color indexed="63"/>
      </left>
      <right>
        <color indexed="63"/>
      </right>
      <top style="thin">
        <color rgb="FF000000"/>
      </top>
      <bottom style="thin"/>
    </border>
    <border>
      <left style="thin">
        <color rgb="FF000000"/>
      </left>
      <right>
        <color indexed="63"/>
      </right>
      <top style="thin">
        <color rgb="FF000000"/>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color rgb="FF000000"/>
      </left>
      <right>
        <color indexed="63"/>
      </right>
      <top style="thin"/>
      <bottom>
        <color indexed="63"/>
      </bottom>
    </border>
    <border>
      <left>
        <color indexed="63"/>
      </left>
      <right style="thin">
        <color rgb="FF000000"/>
      </right>
      <top style="thin"/>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bottom style="thin"/>
    </border>
    <border>
      <left>
        <color indexed="63"/>
      </left>
      <right style="thin"/>
      <top>
        <color indexed="63"/>
      </top>
      <bottom style="thin">
        <color rgb="FF000000"/>
      </bottom>
    </border>
    <border>
      <left style="thin"/>
      <right>
        <color indexed="63"/>
      </right>
      <top>
        <color indexed="63"/>
      </top>
      <bottom style="thin">
        <color rgb="FF000000"/>
      </bottom>
    </border>
    <border>
      <left>
        <color indexed="63"/>
      </left>
      <right>
        <color indexed="63"/>
      </right>
      <top>
        <color indexed="63"/>
      </top>
      <bottom style="thin">
        <color rgb="FF000000"/>
      </bottom>
    </border>
    <border>
      <left style="medium">
        <color rgb="FF000000"/>
      </left>
      <right>
        <color indexed="63"/>
      </right>
      <top style="thin"/>
      <bottom style="thin"/>
    </border>
    <border>
      <left>
        <color indexed="63"/>
      </left>
      <right style="thin">
        <color rgb="FF000000"/>
      </right>
      <top style="thin"/>
      <bottom style="thin"/>
    </border>
    <border>
      <left style="medium">
        <color rgb="FF000000"/>
      </left>
      <right>
        <color indexed="63"/>
      </right>
      <top style="thin"/>
      <bottom>
        <color indexed="63"/>
      </bottom>
    </border>
    <border>
      <left style="medium">
        <color rgb="FF000000"/>
      </left>
      <right>
        <color indexed="63"/>
      </right>
      <top>
        <color indexed="63"/>
      </top>
      <bottom>
        <color indexed="63"/>
      </bottom>
    </border>
    <border>
      <left style="medium">
        <color rgb="FF000000"/>
      </left>
      <right>
        <color indexed="63"/>
      </right>
      <top>
        <color indexed="63"/>
      </top>
      <bottom style="thin">
        <color rgb="FF000000"/>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44"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44"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96">
    <xf numFmtId="0" fontId="0" fillId="0" borderId="0" xfId="0" applyAlignment="1">
      <alignment/>
    </xf>
    <xf numFmtId="0" fontId="0" fillId="0" borderId="0" xfId="0" applyFont="1" applyFill="1" applyAlignment="1">
      <alignment/>
    </xf>
    <xf numFmtId="0" fontId="0" fillId="0" borderId="0" xfId="0" applyFont="1" applyAlignment="1">
      <alignment/>
    </xf>
    <xf numFmtId="177" fontId="5" fillId="0" borderId="0" xfId="78" applyNumberFormat="1" applyFont="1" applyFill="1">
      <alignment/>
      <protection/>
    </xf>
    <xf numFmtId="0" fontId="0" fillId="0" borderId="0" xfId="0" applyFont="1" applyAlignment="1">
      <alignment horizontal="center" wrapText="1"/>
    </xf>
    <xf numFmtId="0" fontId="0" fillId="0" borderId="0" xfId="0" applyFont="1" applyAlignment="1">
      <alignment horizontal="center"/>
    </xf>
    <xf numFmtId="177" fontId="0" fillId="0" borderId="10" xfId="78" applyNumberFormat="1" applyFill="1" applyBorder="1" applyAlignment="1">
      <alignment horizontal="center" vertical="top"/>
      <protection/>
    </xf>
    <xf numFmtId="177" fontId="0" fillId="0" borderId="11" xfId="78" applyNumberFormat="1" applyFill="1" applyBorder="1" applyAlignment="1">
      <alignment horizontal="center" vertical="top"/>
      <protection/>
    </xf>
    <xf numFmtId="177" fontId="0" fillId="0" borderId="12" xfId="78" applyNumberFormat="1" applyFill="1" applyBorder="1" applyAlignment="1">
      <alignment horizontal="center" vertical="top"/>
      <protection/>
    </xf>
    <xf numFmtId="177" fontId="0" fillId="0" borderId="13" xfId="78" applyNumberFormat="1" applyFill="1" applyBorder="1" applyAlignment="1">
      <alignment horizontal="center" vertical="top"/>
      <protection/>
    </xf>
    <xf numFmtId="177" fontId="0" fillId="0" borderId="14" xfId="78" applyNumberFormat="1" applyFill="1" applyBorder="1" applyAlignment="1">
      <alignment horizontal="center" vertical="top"/>
      <protection/>
    </xf>
    <xf numFmtId="0" fontId="62" fillId="0" borderId="0" xfId="0" applyFont="1" applyAlignment="1">
      <alignment horizontal="left" vertical="top" wrapText="1"/>
    </xf>
    <xf numFmtId="178" fontId="1" fillId="0" borderId="15" xfId="0" applyNumberFormat="1" applyFont="1" applyBorder="1" applyAlignment="1">
      <alignment horizontal="right" vertical="center"/>
    </xf>
    <xf numFmtId="178" fontId="1" fillId="0" borderId="0" xfId="0" applyNumberFormat="1" applyFont="1" applyAlignment="1">
      <alignment horizontal="right" vertical="center"/>
    </xf>
    <xf numFmtId="0" fontId="6" fillId="0" borderId="0" xfId="0" applyFont="1" applyAlignment="1">
      <alignment/>
    </xf>
    <xf numFmtId="0" fontId="1" fillId="0" borderId="0" xfId="0" applyFont="1" applyFill="1" applyAlignment="1">
      <alignment/>
    </xf>
    <xf numFmtId="177" fontId="0" fillId="0" borderId="16" xfId="78" applyNumberFormat="1" applyFill="1" applyBorder="1" applyAlignment="1">
      <alignment horizontal="center" vertical="top"/>
      <protection/>
    </xf>
    <xf numFmtId="177" fontId="0" fillId="0" borderId="12" xfId="78" applyNumberFormat="1" applyFill="1" applyBorder="1" applyAlignment="1">
      <alignment horizontal="center" vertical="top"/>
      <protection/>
    </xf>
    <xf numFmtId="177" fontId="0" fillId="0" borderId="13" xfId="78" applyNumberFormat="1" applyFill="1" applyBorder="1" applyAlignment="1">
      <alignment horizontal="center" vertical="top"/>
      <protection/>
    </xf>
    <xf numFmtId="178" fontId="3" fillId="0" borderId="15" xfId="0" applyNumberFormat="1" applyFont="1" applyFill="1" applyBorder="1" applyAlignment="1">
      <alignment horizontal="right" vertical="top"/>
    </xf>
    <xf numFmtId="178" fontId="3" fillId="0" borderId="0" xfId="0" applyNumberFormat="1" applyFont="1" applyFill="1" applyBorder="1" applyAlignment="1">
      <alignment horizontal="right" vertical="top"/>
    </xf>
    <xf numFmtId="178" fontId="1" fillId="0" borderId="0" xfId="0" applyNumberFormat="1" applyFont="1" applyFill="1" applyBorder="1" applyAlignment="1">
      <alignment horizontal="right" vertical="center"/>
    </xf>
    <xf numFmtId="178" fontId="1" fillId="0" borderId="15" xfId="0" applyNumberFormat="1" applyFont="1" applyFill="1" applyBorder="1" applyAlignment="1">
      <alignment horizontal="right" vertical="center"/>
    </xf>
    <xf numFmtId="177" fontId="5" fillId="0" borderId="0" xfId="78" applyNumberFormat="1" applyFont="1" applyBorder="1" applyAlignment="1">
      <alignment horizontal="center"/>
      <protection/>
    </xf>
    <xf numFmtId="178" fontId="1" fillId="0" borderId="0" xfId="0" applyNumberFormat="1" applyFont="1" applyBorder="1" applyAlignment="1">
      <alignment horizontal="right" vertical="center"/>
    </xf>
    <xf numFmtId="0" fontId="2" fillId="0" borderId="0" xfId="0" applyFont="1" applyFill="1" applyAlignment="1">
      <alignment wrapText="1"/>
    </xf>
    <xf numFmtId="0" fontId="62" fillId="0" borderId="0" xfId="0" applyFont="1" applyFill="1" applyBorder="1" applyAlignment="1">
      <alignment horizontal="left" vertical="top" wrapText="1"/>
    </xf>
    <xf numFmtId="0" fontId="62" fillId="0" borderId="0" xfId="0" applyFont="1" applyFill="1" applyBorder="1" applyAlignment="1">
      <alignment vertical="top" wrapText="1"/>
    </xf>
    <xf numFmtId="0" fontId="63" fillId="0" borderId="0" xfId="0" applyFont="1" applyFill="1" applyBorder="1" applyAlignment="1">
      <alignment vertical="top" wrapText="1"/>
    </xf>
    <xf numFmtId="0" fontId="63" fillId="0" borderId="0" xfId="0" applyFont="1" applyFill="1" applyBorder="1" applyAlignment="1">
      <alignment horizontal="left" vertical="top" wrapText="1"/>
    </xf>
    <xf numFmtId="177" fontId="0" fillId="0" borderId="0" xfId="78" applyNumberFormat="1" applyFont="1" applyFill="1" applyBorder="1" applyAlignment="1">
      <alignment horizontal="center" vertical="top"/>
      <protection/>
    </xf>
    <xf numFmtId="177" fontId="0" fillId="0" borderId="17" xfId="78" applyNumberFormat="1" applyFont="1" applyFill="1" applyBorder="1" applyAlignment="1">
      <alignment horizontal="center" vertical="top"/>
      <protection/>
    </xf>
    <xf numFmtId="177" fontId="0" fillId="0" borderId="18" xfId="78" applyNumberFormat="1" applyFont="1" applyFill="1" applyBorder="1" applyAlignment="1">
      <alignment horizontal="center" vertical="top"/>
      <protection/>
    </xf>
    <xf numFmtId="0" fontId="0" fillId="0" borderId="19" xfId="0" applyFont="1" applyFill="1" applyBorder="1" applyAlignment="1">
      <alignment/>
    </xf>
    <xf numFmtId="0" fontId="6" fillId="0" borderId="0" xfId="78" applyFont="1" applyAlignment="1" applyProtection="1">
      <alignment horizontal="left"/>
      <protection locked="0"/>
    </xf>
    <xf numFmtId="0" fontId="0" fillId="0" borderId="0" xfId="78" applyProtection="1">
      <alignment/>
      <protection locked="0"/>
    </xf>
    <xf numFmtId="0" fontId="3" fillId="0" borderId="0" xfId="78" applyFont="1" applyAlignment="1" applyProtection="1">
      <alignment horizontal="justify"/>
      <protection locked="0"/>
    </xf>
    <xf numFmtId="0" fontId="1" fillId="0" borderId="0" xfId="78" applyFont="1" applyAlignment="1" applyProtection="1">
      <alignment horizontal="justify"/>
      <protection locked="0"/>
    </xf>
    <xf numFmtId="0" fontId="6" fillId="0" borderId="0" xfId="78" applyFont="1" applyAlignment="1" applyProtection="1">
      <alignment horizontal="justify"/>
      <protection locked="0"/>
    </xf>
    <xf numFmtId="0" fontId="1" fillId="0" borderId="0" xfId="78" applyFont="1" applyFill="1" applyAlignment="1" applyProtection="1">
      <alignment horizontal="justify"/>
      <protection locked="0"/>
    </xf>
    <xf numFmtId="0" fontId="3" fillId="0" borderId="0" xfId="78" applyFont="1" applyAlignment="1" applyProtection="1">
      <alignment horizontal="center"/>
      <protection locked="0"/>
    </xf>
    <xf numFmtId="0" fontId="1" fillId="0" borderId="0" xfId="78" applyFont="1" applyAlignment="1" applyProtection="1">
      <alignment horizontal="justify" wrapText="1"/>
      <protection locked="0"/>
    </xf>
    <xf numFmtId="0" fontId="4" fillId="0" borderId="0" xfId="78" applyFont="1" applyAlignment="1" applyProtection="1">
      <alignment horizontal="justify"/>
      <protection locked="0"/>
    </xf>
    <xf numFmtId="0" fontId="5" fillId="0" borderId="0" xfId="78" applyFont="1" applyAlignment="1" applyProtection="1">
      <alignment horizontal="left"/>
      <protection locked="0"/>
    </xf>
    <xf numFmtId="0" fontId="6" fillId="0" borderId="0" xfId="78" applyFont="1" applyAlignment="1" applyProtection="1">
      <alignment horizontal="center"/>
      <protection locked="0"/>
    </xf>
    <xf numFmtId="0" fontId="0" fillId="0" borderId="0" xfId="78" applyAlignment="1" applyProtection="1">
      <alignment horizontal="right"/>
      <protection locked="0"/>
    </xf>
    <xf numFmtId="0" fontId="0" fillId="0" borderId="0" xfId="78" applyFont="1" applyAlignment="1" applyProtection="1">
      <alignment horizontal="justify"/>
      <protection locked="0"/>
    </xf>
    <xf numFmtId="0" fontId="6" fillId="0" borderId="0" xfId="78" applyFont="1" applyAlignment="1" applyProtection="1">
      <alignment horizontal="right"/>
      <protection locked="0"/>
    </xf>
    <xf numFmtId="168" fontId="6" fillId="0" borderId="0" xfId="78" applyNumberFormat="1" applyFont="1" applyAlignment="1" applyProtection="1">
      <alignment horizontal="justify"/>
      <protection locked="0"/>
    </xf>
    <xf numFmtId="0" fontId="0" fillId="0" borderId="0" xfId="78" applyFont="1" applyAlignment="1" applyProtection="1">
      <alignment horizontal="right"/>
      <protection locked="0"/>
    </xf>
    <xf numFmtId="168" fontId="0" fillId="0" borderId="0" xfId="78" applyNumberFormat="1" applyFont="1" applyAlignment="1" applyProtection="1">
      <alignment horizontal="justify"/>
      <protection locked="0"/>
    </xf>
    <xf numFmtId="168" fontId="0" fillId="0" borderId="0" xfId="78" applyNumberFormat="1" applyFont="1" applyAlignment="1" applyProtection="1">
      <alignment horizontal="left" indent="4"/>
      <protection locked="0"/>
    </xf>
    <xf numFmtId="0" fontId="64" fillId="0" borderId="0" xfId="78" applyFont="1" applyAlignment="1" applyProtection="1">
      <alignment horizontal="center" vertical="center" readingOrder="1"/>
      <protection locked="0"/>
    </xf>
    <xf numFmtId="168" fontId="0" fillId="0" borderId="0" xfId="78" applyNumberFormat="1" applyFont="1" applyAlignment="1" applyProtection="1">
      <alignment horizontal="left" indent="7"/>
      <protection locked="0"/>
    </xf>
    <xf numFmtId="168" fontId="0" fillId="0" borderId="0" xfId="78" applyNumberFormat="1" applyFont="1" applyAlignment="1" applyProtection="1">
      <alignment horizontal="left" indent="2"/>
      <protection locked="0"/>
    </xf>
    <xf numFmtId="177" fontId="0" fillId="0" borderId="20" xfId="78" applyNumberFormat="1" applyFont="1" applyFill="1" applyBorder="1" applyAlignment="1">
      <alignment horizontal="center" vertical="top"/>
      <protection/>
    </xf>
    <xf numFmtId="177" fontId="0" fillId="0" borderId="13" xfId="78" applyNumberFormat="1" applyFont="1" applyFill="1" applyBorder="1" applyAlignment="1">
      <alignment horizontal="center" vertical="top"/>
      <protection/>
    </xf>
    <xf numFmtId="177" fontId="0" fillId="0" borderId="12" xfId="78" applyNumberFormat="1" applyFont="1" applyFill="1" applyBorder="1" applyAlignment="1">
      <alignment horizontal="center" vertical="top"/>
      <protection/>
    </xf>
    <xf numFmtId="177" fontId="0" fillId="0" borderId="11" xfId="78" applyNumberFormat="1" applyFont="1" applyFill="1" applyBorder="1" applyAlignment="1">
      <alignment horizontal="center" vertical="top"/>
      <protection/>
    </xf>
    <xf numFmtId="177" fontId="5" fillId="0" borderId="0" xfId="78" applyNumberFormat="1" applyFont="1" applyFill="1" applyProtection="1">
      <alignment/>
      <protection locked="0"/>
    </xf>
    <xf numFmtId="0" fontId="2" fillId="0" borderId="0" xfId="0" applyFont="1" applyAlignment="1">
      <alignment wrapText="1"/>
    </xf>
    <xf numFmtId="0" fontId="0" fillId="0" borderId="0" xfId="0" applyFont="1" applyFill="1" applyAlignment="1">
      <alignment/>
    </xf>
    <xf numFmtId="0" fontId="63" fillId="0" borderId="21" xfId="0" applyFont="1" applyFill="1" applyBorder="1" applyAlignment="1">
      <alignment horizontal="left" vertical="top" wrapText="1"/>
    </xf>
    <xf numFmtId="0" fontId="0" fillId="0" borderId="0" xfId="78" applyFill="1" applyBorder="1" applyAlignment="1" applyProtection="1">
      <alignment horizontal="center" vertical="center" wrapText="1"/>
      <protection locked="0"/>
    </xf>
    <xf numFmtId="0" fontId="0" fillId="0" borderId="0" xfId="78" applyBorder="1" applyAlignment="1" applyProtection="1">
      <alignment horizontal="center" vertical="center" wrapText="1"/>
      <protection locked="0"/>
    </xf>
    <xf numFmtId="177" fontId="0" fillId="0" borderId="16" xfId="78" applyNumberFormat="1" applyFill="1" applyBorder="1" applyAlignment="1" applyProtection="1">
      <alignment horizontal="center" vertical="top"/>
      <protection locked="0"/>
    </xf>
    <xf numFmtId="177" fontId="0" fillId="0" borderId="11" xfId="78" applyNumberFormat="1" applyFill="1" applyBorder="1" applyAlignment="1" applyProtection="1">
      <alignment horizontal="center" vertical="top"/>
      <protection locked="0"/>
    </xf>
    <xf numFmtId="177" fontId="0" fillId="0" borderId="12" xfId="78" applyNumberFormat="1" applyFill="1" applyBorder="1" applyAlignment="1" applyProtection="1">
      <alignment horizontal="center" vertical="top"/>
      <protection locked="0"/>
    </xf>
    <xf numFmtId="177" fontId="0" fillId="0" borderId="13" xfId="78" applyNumberFormat="1" applyFill="1" applyBorder="1" applyAlignment="1" applyProtection="1">
      <alignment horizontal="center" vertical="top"/>
      <protection locked="0"/>
    </xf>
    <xf numFmtId="177" fontId="0" fillId="0" borderId="14" xfId="78" applyNumberFormat="1" applyFill="1" applyBorder="1" applyAlignment="1" applyProtection="1">
      <alignment horizontal="center" vertical="top"/>
      <protection locked="0"/>
    </xf>
    <xf numFmtId="177" fontId="0" fillId="0" borderId="0" xfId="78" applyNumberFormat="1" applyFill="1" applyBorder="1" applyAlignment="1" applyProtection="1">
      <alignment horizontal="center" vertical="top"/>
      <protection locked="0"/>
    </xf>
    <xf numFmtId="0" fontId="11" fillId="0" borderId="0" xfId="0" applyFont="1" applyAlignment="1">
      <alignment/>
    </xf>
    <xf numFmtId="0" fontId="11" fillId="0" borderId="0" xfId="0" applyFont="1" applyBorder="1" applyAlignment="1">
      <alignment/>
    </xf>
    <xf numFmtId="0" fontId="12" fillId="0" borderId="0" xfId="82" applyFont="1" applyBorder="1" applyAlignment="1">
      <alignment horizontal="center" vertical="top"/>
      <protection/>
    </xf>
    <xf numFmtId="0" fontId="12" fillId="0" borderId="0" xfId="82" applyFont="1">
      <alignment/>
      <protection/>
    </xf>
    <xf numFmtId="0" fontId="12" fillId="0" borderId="0" xfId="82" applyFont="1" applyBorder="1">
      <alignment/>
      <protection/>
    </xf>
    <xf numFmtId="0" fontId="2" fillId="0" borderId="22" xfId="82" applyFont="1" applyFill="1" applyBorder="1" applyAlignment="1">
      <alignment horizontal="center" vertical="center"/>
      <protection/>
    </xf>
    <xf numFmtId="169" fontId="2" fillId="0" borderId="0" xfId="82" applyNumberFormat="1" applyFont="1" applyAlignment="1">
      <alignment horizontal="left"/>
      <protection/>
    </xf>
    <xf numFmtId="0" fontId="2" fillId="0" borderId="0" xfId="82" applyFont="1">
      <alignment/>
      <protection/>
    </xf>
    <xf numFmtId="170" fontId="2" fillId="0" borderId="23" xfId="82" applyNumberFormat="1" applyFont="1" applyFill="1" applyBorder="1">
      <alignment/>
      <protection/>
    </xf>
    <xf numFmtId="170" fontId="2" fillId="0" borderId="0" xfId="82" applyNumberFormat="1" applyFont="1" applyFill="1" applyBorder="1">
      <alignment/>
      <protection/>
    </xf>
    <xf numFmtId="196" fontId="14" fillId="0" borderId="0" xfId="82" applyNumberFormat="1" applyFont="1" applyFill="1" applyBorder="1" applyAlignment="1" applyProtection="1">
      <alignment horizontal="right" indent="1"/>
      <protection locked="0"/>
    </xf>
    <xf numFmtId="0" fontId="15" fillId="0" borderId="0" xfId="82" applyFont="1">
      <alignment/>
      <protection/>
    </xf>
    <xf numFmtId="170" fontId="15" fillId="0" borderId="23" xfId="82" applyNumberFormat="1" applyFont="1" applyFill="1" applyBorder="1">
      <alignment/>
      <protection/>
    </xf>
    <xf numFmtId="170" fontId="15" fillId="0" borderId="0" xfId="82" applyNumberFormat="1" applyFont="1" applyFill="1" applyBorder="1">
      <alignment/>
      <protection/>
    </xf>
    <xf numFmtId="196" fontId="16" fillId="0" borderId="0" xfId="82" applyNumberFormat="1" applyFont="1" applyFill="1" applyBorder="1" applyAlignment="1" applyProtection="1">
      <alignment horizontal="right" indent="1"/>
      <protection locked="0"/>
    </xf>
    <xf numFmtId="0" fontId="2" fillId="0" borderId="0" xfId="82" applyFont="1" applyAlignment="1">
      <alignment horizontal="left"/>
      <protection/>
    </xf>
    <xf numFmtId="0" fontId="2" fillId="0" borderId="0" xfId="82" applyFont="1" applyBorder="1" applyAlignment="1">
      <alignment/>
      <protection/>
    </xf>
    <xf numFmtId="172" fontId="2" fillId="0" borderId="0" xfId="82" applyNumberFormat="1" applyFont="1" applyFill="1" applyBorder="1">
      <alignment/>
      <protection/>
    </xf>
    <xf numFmtId="0" fontId="2" fillId="0" borderId="0" xfId="82" applyFont="1" applyBorder="1">
      <alignment/>
      <protection/>
    </xf>
    <xf numFmtId="171" fontId="14" fillId="0" borderId="0" xfId="82" applyNumberFormat="1" applyFont="1" applyFill="1" applyBorder="1" applyAlignment="1" applyProtection="1">
      <alignment horizontal="right" indent="1"/>
      <protection locked="0"/>
    </xf>
    <xf numFmtId="0" fontId="13" fillId="0" borderId="0" xfId="82" applyNumberFormat="1" applyFont="1" applyFill="1" applyBorder="1">
      <alignment/>
      <protection/>
    </xf>
    <xf numFmtId="49" fontId="2" fillId="0" borderId="0" xfId="82" applyNumberFormat="1" applyFont="1" applyFill="1" applyBorder="1">
      <alignment/>
      <protection/>
    </xf>
    <xf numFmtId="0" fontId="12" fillId="0" borderId="0" xfId="82" applyFont="1" applyFill="1">
      <alignment/>
      <protection/>
    </xf>
    <xf numFmtId="0" fontId="2" fillId="0" borderId="23" xfId="82" applyFont="1" applyBorder="1">
      <alignment/>
      <protection/>
    </xf>
    <xf numFmtId="0" fontId="2" fillId="0" borderId="0" xfId="82" applyFont="1" applyFill="1">
      <alignment/>
      <protection/>
    </xf>
    <xf numFmtId="0" fontId="2" fillId="0" borderId="23" xfId="82" applyFont="1" applyFill="1" applyBorder="1">
      <alignment/>
      <protection/>
    </xf>
    <xf numFmtId="196" fontId="2" fillId="0" borderId="0" xfId="82" applyNumberFormat="1" applyFont="1" applyFill="1">
      <alignment/>
      <protection/>
    </xf>
    <xf numFmtId="0" fontId="2" fillId="0" borderId="0" xfId="94" applyFont="1" applyFill="1" applyAlignment="1" applyProtection="1">
      <alignment horizontal="left" vertical="center"/>
      <protection/>
    </xf>
    <xf numFmtId="170" fontId="2" fillId="0" borderId="0" xfId="82" applyNumberFormat="1" applyFont="1" applyBorder="1" applyAlignment="1">
      <alignment horizontal="left"/>
      <protection/>
    </xf>
    <xf numFmtId="170" fontId="2" fillId="0" borderId="0" xfId="82" applyNumberFormat="1" applyFont="1" applyFill="1" applyBorder="1" applyAlignment="1">
      <alignment horizontal="left"/>
      <protection/>
    </xf>
    <xf numFmtId="0" fontId="2" fillId="0" borderId="0" xfId="82" applyFont="1" applyBorder="1" applyAlignment="1">
      <alignment horizontal="left"/>
      <protection/>
    </xf>
    <xf numFmtId="0" fontId="2" fillId="0" borderId="0" xfId="82" applyFont="1" applyFill="1" applyBorder="1" applyAlignment="1">
      <alignment horizontal="left"/>
      <protection/>
    </xf>
    <xf numFmtId="0" fontId="2" fillId="0" borderId="24" xfId="82" applyFont="1" applyFill="1" applyBorder="1" applyAlignment="1">
      <alignment horizontal="center" vertical="center"/>
      <protection/>
    </xf>
    <xf numFmtId="0" fontId="2" fillId="0" borderId="25" xfId="82" applyFont="1" applyFill="1" applyBorder="1" applyAlignment="1">
      <alignment horizontal="center" vertical="center"/>
      <protection/>
    </xf>
    <xf numFmtId="0" fontId="2" fillId="0" borderId="0" xfId="82" applyFont="1" applyFill="1" applyAlignment="1">
      <alignment horizontal="left"/>
      <protection/>
    </xf>
    <xf numFmtId="0" fontId="2" fillId="0" borderId="0" xfId="82" applyFont="1" applyFill="1" applyAlignment="1">
      <alignment horizontal="centerContinuous" vertical="center"/>
      <protection/>
    </xf>
    <xf numFmtId="0" fontId="2" fillId="0" borderId="0" xfId="82" applyFont="1" applyFill="1" applyBorder="1" applyAlignment="1">
      <alignment horizontal="centerContinuous" vertical="center"/>
      <protection/>
    </xf>
    <xf numFmtId="173" fontId="2" fillId="0" borderId="0" xfId="82" applyNumberFormat="1" applyFont="1" applyFill="1" applyAlignment="1">
      <alignment horizontal="left"/>
      <protection/>
    </xf>
    <xf numFmtId="174" fontId="14" fillId="0" borderId="0" xfId="82" applyNumberFormat="1" applyFont="1" applyFill="1" applyBorder="1" applyAlignment="1" applyProtection="1">
      <alignment horizontal="right"/>
      <protection locked="0"/>
    </xf>
    <xf numFmtId="196" fontId="14" fillId="0" borderId="0" xfId="82" applyNumberFormat="1" applyFont="1" applyFill="1" applyBorder="1" applyAlignment="1" applyProtection="1">
      <alignment horizontal="right"/>
      <protection locked="0"/>
    </xf>
    <xf numFmtId="173" fontId="2" fillId="0" borderId="0" xfId="82" applyNumberFormat="1" applyFont="1" applyFill="1" applyAlignment="1">
      <alignment/>
      <protection/>
    </xf>
    <xf numFmtId="173" fontId="2" fillId="0" borderId="0" xfId="82" applyNumberFormat="1" applyFont="1" applyFill="1" applyBorder="1" applyAlignment="1">
      <alignment/>
      <protection/>
    </xf>
    <xf numFmtId="0" fontId="2" fillId="0" borderId="0" xfId="82" applyNumberFormat="1" applyFont="1" applyFill="1" applyAlignment="1">
      <alignment/>
      <protection/>
    </xf>
    <xf numFmtId="0" fontId="15" fillId="0" borderId="0" xfId="82" applyFont="1" applyFill="1" applyAlignment="1">
      <alignment horizontal="right"/>
      <protection/>
    </xf>
    <xf numFmtId="174" fontId="16" fillId="0" borderId="0" xfId="82" applyNumberFormat="1" applyFont="1" applyFill="1" applyBorder="1" applyAlignment="1" applyProtection="1">
      <alignment horizontal="right"/>
      <protection locked="0"/>
    </xf>
    <xf numFmtId="0" fontId="2" fillId="0" borderId="0" xfId="82" applyFont="1" applyFill="1" applyAlignment="1">
      <alignment horizontal="centerContinuous"/>
      <protection/>
    </xf>
    <xf numFmtId="0" fontId="2" fillId="0" borderId="0" xfId="82" applyFont="1" applyFill="1" applyAlignment="1">
      <alignment/>
      <protection/>
    </xf>
    <xf numFmtId="0" fontId="2" fillId="0" borderId="0" xfId="82" applyFont="1" applyFill="1" applyAlignment="1">
      <alignment horizontal="center"/>
      <protection/>
    </xf>
    <xf numFmtId="0" fontId="15" fillId="0" borderId="0" xfId="82" applyFont="1" applyFill="1">
      <alignment/>
      <protection/>
    </xf>
    <xf numFmtId="171" fontId="16" fillId="0" borderId="0" xfId="82" applyNumberFormat="1" applyFont="1" applyFill="1" applyBorder="1" applyAlignment="1" applyProtection="1">
      <alignment horizontal="right"/>
      <protection locked="0"/>
    </xf>
    <xf numFmtId="0" fontId="12" fillId="0" borderId="23" xfId="82" applyFont="1" applyFill="1" applyBorder="1">
      <alignment/>
      <protection/>
    </xf>
    <xf numFmtId="0" fontId="0" fillId="0" borderId="0" xfId="78" applyFont="1" applyFill="1">
      <alignment/>
      <protection/>
    </xf>
    <xf numFmtId="0" fontId="2" fillId="0" borderId="26" xfId="78" applyFont="1" applyFill="1" applyBorder="1" applyAlignment="1">
      <alignment horizontal="center" vertical="center"/>
      <protection/>
    </xf>
    <xf numFmtId="0" fontId="2" fillId="0" borderId="25" xfId="78" applyFont="1" applyFill="1" applyBorder="1" applyAlignment="1">
      <alignment horizontal="center" vertical="center"/>
      <protection/>
    </xf>
    <xf numFmtId="0" fontId="0" fillId="0" borderId="0" xfId="78" applyFont="1" applyFill="1" applyBorder="1">
      <alignment/>
      <protection/>
    </xf>
    <xf numFmtId="169" fontId="2" fillId="0" borderId="0" xfId="78" applyNumberFormat="1" applyFont="1" applyAlignment="1">
      <alignment horizontal="left"/>
      <protection/>
    </xf>
    <xf numFmtId="0" fontId="2" fillId="0" borderId="0" xfId="78" applyFont="1" applyFill="1">
      <alignment/>
      <protection/>
    </xf>
    <xf numFmtId="170" fontId="2" fillId="0" borderId="23" xfId="78" applyNumberFormat="1" applyFont="1" applyFill="1" applyBorder="1" applyAlignment="1">
      <alignment horizontal="right"/>
      <protection/>
    </xf>
    <xf numFmtId="170" fontId="2" fillId="0" borderId="0" xfId="78" applyNumberFormat="1" applyFont="1" applyFill="1" applyBorder="1" applyAlignment="1">
      <alignment horizontal="right"/>
      <protection/>
    </xf>
    <xf numFmtId="0" fontId="2" fillId="0" borderId="0" xfId="78" applyNumberFormat="1" applyFont="1" applyFill="1" applyAlignment="1">
      <alignment horizontal="left"/>
      <protection/>
    </xf>
    <xf numFmtId="0" fontId="15" fillId="0" borderId="0" xfId="78" applyFont="1" applyFill="1" applyAlignment="1">
      <alignment horizontal="right"/>
      <protection/>
    </xf>
    <xf numFmtId="170" fontId="15" fillId="0" borderId="23" xfId="78" applyNumberFormat="1" applyFont="1" applyFill="1" applyBorder="1" applyAlignment="1">
      <alignment horizontal="right"/>
      <protection/>
    </xf>
    <xf numFmtId="170" fontId="15" fillId="0" borderId="0" xfId="78" applyNumberFormat="1" applyFont="1" applyFill="1" applyBorder="1" applyAlignment="1">
      <alignment horizontal="right"/>
      <protection/>
    </xf>
    <xf numFmtId="0" fontId="6" fillId="0" borderId="0" xfId="78" applyFont="1" applyFill="1">
      <alignment/>
      <protection/>
    </xf>
    <xf numFmtId="0" fontId="2" fillId="0" borderId="23" xfId="78" applyFont="1" applyFill="1" applyBorder="1">
      <alignment/>
      <protection/>
    </xf>
    <xf numFmtId="0" fontId="2" fillId="0" borderId="0" xfId="78" applyFont="1" applyFill="1" applyBorder="1">
      <alignment/>
      <protection/>
    </xf>
    <xf numFmtId="175" fontId="2" fillId="0" borderId="0" xfId="78" applyNumberFormat="1" applyFont="1" applyFill="1">
      <alignment/>
      <protection/>
    </xf>
    <xf numFmtId="0" fontId="12" fillId="0" borderId="0" xfId="78" applyFont="1" applyFill="1">
      <alignment/>
      <protection/>
    </xf>
    <xf numFmtId="175" fontId="2" fillId="0" borderId="0" xfId="78" applyNumberFormat="1" applyFont="1" applyFill="1" applyAlignment="1">
      <alignment horizontal="center"/>
      <protection/>
    </xf>
    <xf numFmtId="0" fontId="2" fillId="0" borderId="0" xfId="78" applyFont="1" applyFill="1" applyBorder="1" applyAlignment="1">
      <alignment horizontal="centerContinuous" vertical="center"/>
      <protection/>
    </xf>
    <xf numFmtId="176" fontId="17" fillId="0" borderId="23" xfId="78" applyNumberFormat="1" applyFont="1" applyBorder="1" applyAlignment="1">
      <alignment horizontal="right" vertical="center"/>
      <protection/>
    </xf>
    <xf numFmtId="176" fontId="17" fillId="0" borderId="0" xfId="78" applyNumberFormat="1" applyFont="1" applyBorder="1" applyAlignment="1">
      <alignment horizontal="right" vertical="center"/>
      <protection/>
    </xf>
    <xf numFmtId="0" fontId="15" fillId="0" borderId="0" xfId="78" applyFont="1" applyFill="1">
      <alignment/>
      <protection/>
    </xf>
    <xf numFmtId="0" fontId="12" fillId="0" borderId="0" xfId="78" applyFont="1">
      <alignment/>
      <protection/>
    </xf>
    <xf numFmtId="0" fontId="1" fillId="0" borderId="0" xfId="78" applyFont="1">
      <alignment/>
      <protection/>
    </xf>
    <xf numFmtId="0" fontId="18" fillId="0" borderId="0" xfId="78" applyFont="1">
      <alignment/>
      <protection/>
    </xf>
    <xf numFmtId="0" fontId="0" fillId="0" borderId="0" xfId="78" applyFont="1" applyAlignment="1">
      <alignment horizontal="centerContinuous"/>
      <protection/>
    </xf>
    <xf numFmtId="0" fontId="0" fillId="0" borderId="0" xfId="78" applyFont="1">
      <alignment/>
      <protection/>
    </xf>
    <xf numFmtId="170" fontId="0" fillId="0" borderId="23" xfId="78" applyNumberFormat="1" applyFont="1" applyBorder="1">
      <alignment/>
      <protection/>
    </xf>
    <xf numFmtId="170" fontId="0" fillId="0" borderId="0" xfId="78" applyNumberFormat="1" applyFont="1" applyBorder="1">
      <alignment/>
      <protection/>
    </xf>
    <xf numFmtId="0" fontId="0" fillId="0" borderId="0" xfId="78" applyFont="1" applyBorder="1" applyAlignment="1">
      <alignment horizontal="centerContinuous"/>
      <protection/>
    </xf>
    <xf numFmtId="0" fontId="0" fillId="0" borderId="0" xfId="78" applyFont="1" applyBorder="1">
      <alignment/>
      <protection/>
    </xf>
    <xf numFmtId="0" fontId="2" fillId="0" borderId="0" xfId="78" applyFont="1" applyAlignment="1">
      <alignment horizontal="centerContinuous"/>
      <protection/>
    </xf>
    <xf numFmtId="0" fontId="2" fillId="0" borderId="0" xfId="78" applyFont="1">
      <alignment/>
      <protection/>
    </xf>
    <xf numFmtId="170" fontId="2" fillId="0" borderId="23" xfId="78" applyNumberFormat="1" applyFont="1" applyBorder="1">
      <alignment/>
      <protection/>
    </xf>
    <xf numFmtId="170" fontId="2" fillId="0" borderId="0" xfId="78" applyNumberFormat="1" applyFont="1" applyBorder="1">
      <alignment/>
      <protection/>
    </xf>
    <xf numFmtId="0" fontId="2" fillId="0" borderId="0" xfId="78" applyFont="1" applyAlignment="1">
      <alignment horizontal="center"/>
      <protection/>
    </xf>
    <xf numFmtId="0" fontId="2" fillId="0" borderId="0" xfId="78" applyFont="1" applyAlignment="1">
      <alignment/>
      <protection/>
    </xf>
    <xf numFmtId="170" fontId="2" fillId="0" borderId="23" xfId="78" applyNumberFormat="1" applyFont="1" applyBorder="1" applyAlignment="1">
      <alignment/>
      <protection/>
    </xf>
    <xf numFmtId="170" fontId="2" fillId="0" borderId="0" xfId="78" applyNumberFormat="1" applyFont="1" applyBorder="1" applyAlignment="1">
      <alignment/>
      <protection/>
    </xf>
    <xf numFmtId="170" fontId="2" fillId="0" borderId="0" xfId="78" applyNumberFormat="1" applyFont="1" applyBorder="1" quotePrefix="1">
      <alignment/>
      <protection/>
    </xf>
    <xf numFmtId="0" fontId="2" fillId="0" borderId="0" xfId="78" applyFont="1" applyBorder="1">
      <alignment/>
      <protection/>
    </xf>
    <xf numFmtId="0" fontId="19" fillId="0" borderId="0" xfId="78" applyFont="1">
      <alignment/>
      <protection/>
    </xf>
    <xf numFmtId="170" fontId="2" fillId="0" borderId="23" xfId="78" applyNumberFormat="1" applyFont="1" applyFill="1" applyBorder="1">
      <alignment/>
      <protection/>
    </xf>
    <xf numFmtId="170" fontId="2" fillId="0" borderId="0" xfId="78" applyNumberFormat="1" applyFont="1" applyFill="1" applyBorder="1">
      <alignment/>
      <protection/>
    </xf>
    <xf numFmtId="0" fontId="2" fillId="0" borderId="0" xfId="95" applyFont="1" applyFill="1" applyAlignment="1" applyProtection="1">
      <alignment horizontal="left" vertical="center"/>
      <protection/>
    </xf>
    <xf numFmtId="0" fontId="2" fillId="0" borderId="0" xfId="78" applyFont="1" applyAlignment="1">
      <alignment horizontal="left"/>
      <protection/>
    </xf>
    <xf numFmtId="170" fontId="2" fillId="0" borderId="0" xfId="78" applyNumberFormat="1" applyFont="1" applyBorder="1" applyAlignment="1">
      <alignment horizontal="left"/>
      <protection/>
    </xf>
    <xf numFmtId="170" fontId="2" fillId="0" borderId="0" xfId="78" applyNumberFormat="1" applyFont="1" applyFill="1" applyBorder="1" applyAlignment="1">
      <alignment horizontal="left"/>
      <protection/>
    </xf>
    <xf numFmtId="0" fontId="2" fillId="0" borderId="0" xfId="78" applyFont="1" applyBorder="1" applyAlignment="1">
      <alignment horizontal="left"/>
      <protection/>
    </xf>
    <xf numFmtId="0" fontId="19" fillId="0" borderId="0" xfId="78" applyFont="1" applyBorder="1">
      <alignment/>
      <protection/>
    </xf>
    <xf numFmtId="169" fontId="2" fillId="0" borderId="0" xfId="82" applyNumberFormat="1" applyFont="1" applyAlignment="1">
      <alignment/>
      <protection/>
    </xf>
    <xf numFmtId="0" fontId="15" fillId="0" borderId="0" xfId="78" applyNumberFormat="1" applyFont="1" applyFill="1" applyBorder="1" applyAlignment="1">
      <alignment horizontal="right"/>
      <protection/>
    </xf>
    <xf numFmtId="0" fontId="13" fillId="0" borderId="0" xfId="82" applyFont="1" applyAlignment="1">
      <alignment vertical="top" wrapText="1"/>
      <protection/>
    </xf>
    <xf numFmtId="0" fontId="2" fillId="0" borderId="26" xfId="82" applyFont="1" applyFill="1" applyBorder="1" applyAlignment="1">
      <alignment horizontal="center" vertical="center"/>
      <protection/>
    </xf>
    <xf numFmtId="0" fontId="65" fillId="0" borderId="0" xfId="82" applyFont="1">
      <alignment/>
      <protection/>
    </xf>
    <xf numFmtId="0" fontId="65" fillId="0" borderId="0" xfId="82" applyFont="1" applyFill="1">
      <alignment/>
      <protection/>
    </xf>
    <xf numFmtId="0" fontId="10" fillId="0" borderId="0" xfId="0" applyFont="1" applyFill="1" applyBorder="1" applyAlignment="1">
      <alignment horizontal="center"/>
    </xf>
    <xf numFmtId="178" fontId="10" fillId="0" borderId="0" xfId="0" applyNumberFormat="1" applyFont="1" applyBorder="1" applyAlignment="1">
      <alignment horizontal="center"/>
    </xf>
    <xf numFmtId="178" fontId="10" fillId="0" borderId="0" xfId="78" applyNumberFormat="1" applyFont="1" applyFill="1" applyBorder="1" applyAlignment="1" applyProtection="1">
      <alignment horizontal="center"/>
      <protection locked="0"/>
    </xf>
    <xf numFmtId="178" fontId="10" fillId="0" borderId="0" xfId="0" applyNumberFormat="1" applyFont="1" applyBorder="1" applyAlignment="1">
      <alignment horizontal="center" vertical="center"/>
    </xf>
    <xf numFmtId="178" fontId="3" fillId="0" borderId="15" xfId="0"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0" xfId="0" applyNumberFormat="1" applyFont="1" applyBorder="1" applyAlignment="1">
      <alignment horizontal="right" vertical="center"/>
    </xf>
    <xf numFmtId="0" fontId="2" fillId="0" borderId="0" xfId="82" applyNumberFormat="1" applyFont="1" applyFill="1" applyBorder="1">
      <alignment/>
      <protection/>
    </xf>
    <xf numFmtId="0" fontId="15" fillId="0" borderId="0" xfId="82" applyNumberFormat="1" applyFont="1" applyFill="1" applyBorder="1">
      <alignment/>
      <protection/>
    </xf>
    <xf numFmtId="0" fontId="2" fillId="0" borderId="23" xfId="82" applyFont="1" applyFill="1" applyBorder="1" applyAlignment="1">
      <alignment horizontal="centerContinuous" vertical="center"/>
      <protection/>
    </xf>
    <xf numFmtId="0" fontId="2" fillId="0" borderId="0" xfId="94" applyFont="1" applyFill="1" applyAlignment="1" applyProtection="1">
      <alignment/>
      <protection/>
    </xf>
    <xf numFmtId="0" fontId="2" fillId="0" borderId="0" xfId="82" applyNumberFormat="1" applyFont="1" applyFill="1" applyAlignment="1">
      <alignment horizontal="left"/>
      <protection/>
    </xf>
    <xf numFmtId="197" fontId="14" fillId="0" borderId="0" xfId="82" applyNumberFormat="1" applyFont="1" applyFill="1" applyBorder="1" applyAlignment="1" applyProtection="1">
      <alignment horizontal="right"/>
      <protection locked="0"/>
    </xf>
    <xf numFmtId="177" fontId="0" fillId="0" borderId="16" xfId="78" applyNumberFormat="1" applyFill="1" applyBorder="1" applyAlignment="1" applyProtection="1">
      <alignment horizontal="center" vertical="center"/>
      <protection locked="0"/>
    </xf>
    <xf numFmtId="177" fontId="0" fillId="0" borderId="27" xfId="78" applyNumberFormat="1" applyFill="1" applyBorder="1" applyAlignment="1" applyProtection="1">
      <alignment horizontal="center" vertical="center"/>
      <protection locked="0"/>
    </xf>
    <xf numFmtId="177" fontId="0" fillId="0" borderId="28" xfId="78" applyNumberFormat="1" applyFill="1" applyBorder="1" applyAlignment="1" applyProtection="1">
      <alignment horizontal="center" vertical="center"/>
      <protection locked="0"/>
    </xf>
    <xf numFmtId="177" fontId="0" fillId="0" borderId="29" xfId="78" applyNumberFormat="1" applyFill="1" applyBorder="1" applyAlignment="1" applyProtection="1">
      <alignment horizontal="center" vertical="center"/>
      <protection locked="0"/>
    </xf>
    <xf numFmtId="197" fontId="14" fillId="0" borderId="0" xfId="82" applyNumberFormat="1" applyFont="1" applyFill="1" applyBorder="1" applyAlignment="1" applyProtection="1">
      <alignment horizontal="right" indent="1"/>
      <protection locked="0"/>
    </xf>
    <xf numFmtId="197" fontId="16" fillId="0" borderId="0" xfId="82" applyNumberFormat="1" applyFont="1" applyFill="1" applyBorder="1" applyAlignment="1" applyProtection="1">
      <alignment horizontal="right" indent="1"/>
      <protection locked="0"/>
    </xf>
    <xf numFmtId="197" fontId="16" fillId="0" borderId="0" xfId="82" applyNumberFormat="1" applyFont="1" applyFill="1" applyBorder="1" applyAlignment="1" applyProtection="1">
      <alignment horizontal="right"/>
      <protection locked="0"/>
    </xf>
    <xf numFmtId="0" fontId="2" fillId="0" borderId="0" xfId="82" applyNumberFormat="1" applyFont="1" applyAlignment="1">
      <alignment horizontal="left"/>
      <protection/>
    </xf>
    <xf numFmtId="0" fontId="3" fillId="0" borderId="0" xfId="82" applyFont="1" applyBorder="1" applyAlignment="1">
      <alignment horizontal="center" vertical="top"/>
      <protection/>
    </xf>
    <xf numFmtId="0" fontId="2" fillId="0" borderId="19" xfId="82" applyFont="1" applyBorder="1" applyAlignment="1">
      <alignment horizontal="center" vertical="center" wrapText="1"/>
      <protection/>
    </xf>
    <xf numFmtId="0" fontId="2" fillId="0" borderId="19" xfId="82" applyFont="1" applyBorder="1" applyAlignment="1">
      <alignment horizontal="center" vertical="center"/>
      <protection/>
    </xf>
    <xf numFmtId="0" fontId="2" fillId="0" borderId="30" xfId="82" applyFont="1" applyBorder="1" applyAlignment="1">
      <alignment horizontal="center" vertical="center"/>
      <protection/>
    </xf>
    <xf numFmtId="0" fontId="2" fillId="0" borderId="0" xfId="82" applyFont="1" applyBorder="1" applyAlignment="1">
      <alignment horizontal="center" vertical="center"/>
      <protection/>
    </xf>
    <xf numFmtId="0" fontId="2" fillId="0" borderId="31" xfId="82" applyFont="1" applyBorder="1" applyAlignment="1">
      <alignment horizontal="center" vertical="center"/>
      <protection/>
    </xf>
    <xf numFmtId="0" fontId="2" fillId="0" borderId="11" xfId="82" applyFont="1" applyBorder="1" applyAlignment="1">
      <alignment horizontal="center" vertical="center"/>
      <protection/>
    </xf>
    <xf numFmtId="0" fontId="2" fillId="0" borderId="32" xfId="82" applyFont="1" applyBorder="1" applyAlignment="1">
      <alignment horizontal="center" vertical="center"/>
      <protection/>
    </xf>
    <xf numFmtId="0" fontId="2" fillId="0" borderId="25" xfId="82" applyFont="1" applyBorder="1" applyAlignment="1">
      <alignment horizontal="center" vertical="center"/>
      <protection/>
    </xf>
    <xf numFmtId="0" fontId="2" fillId="0" borderId="33" xfId="82" applyFont="1" applyBorder="1" applyAlignment="1">
      <alignment horizontal="center" vertical="center"/>
      <protection/>
    </xf>
    <xf numFmtId="0" fontId="2" fillId="0" borderId="26" xfId="82" applyFont="1" applyBorder="1" applyAlignment="1">
      <alignment horizontal="center" vertical="center"/>
      <protection/>
    </xf>
    <xf numFmtId="0" fontId="2" fillId="0" borderId="34" xfId="82" applyFont="1" applyBorder="1" applyAlignment="1">
      <alignment horizontal="center" vertical="center"/>
      <protection/>
    </xf>
    <xf numFmtId="0" fontId="2" fillId="0" borderId="35" xfId="82" applyFont="1" applyBorder="1" applyAlignment="1">
      <alignment horizontal="center" vertical="center" wrapText="1"/>
      <protection/>
    </xf>
    <xf numFmtId="0" fontId="2" fillId="0" borderId="22" xfId="82" applyFont="1" applyBorder="1" applyAlignment="1">
      <alignment horizontal="center" vertical="center" wrapText="1"/>
      <protection/>
    </xf>
    <xf numFmtId="0" fontId="2" fillId="0" borderId="36" xfId="82" applyFont="1" applyBorder="1" applyAlignment="1">
      <alignment horizontal="center" vertical="center" wrapText="1"/>
      <protection/>
    </xf>
    <xf numFmtId="0" fontId="2" fillId="0" borderId="26" xfId="82" applyFont="1" applyBorder="1" applyAlignment="1">
      <alignment horizontal="center" vertical="center" wrapText="1"/>
      <protection/>
    </xf>
    <xf numFmtId="0" fontId="2" fillId="0" borderId="25" xfId="82" applyFont="1" applyFill="1" applyBorder="1" applyAlignment="1">
      <alignment horizontal="center" vertical="center"/>
      <protection/>
    </xf>
    <xf numFmtId="0" fontId="2" fillId="0" borderId="34" xfId="82" applyFont="1" applyFill="1" applyBorder="1" applyAlignment="1">
      <alignment horizontal="center" vertical="center"/>
      <protection/>
    </xf>
    <xf numFmtId="0" fontId="3" fillId="0" borderId="19" xfId="82" applyFont="1" applyBorder="1" applyAlignment="1">
      <alignment horizontal="center" vertical="center"/>
      <protection/>
    </xf>
    <xf numFmtId="169" fontId="2" fillId="0" borderId="0" xfId="82" applyNumberFormat="1" applyFont="1" applyAlignment="1">
      <alignment horizontal="left"/>
      <protection/>
    </xf>
    <xf numFmtId="169" fontId="2" fillId="0" borderId="0" xfId="82" applyNumberFormat="1" applyFont="1" applyAlignment="1">
      <alignment horizontal="center"/>
      <protection/>
    </xf>
    <xf numFmtId="169" fontId="15" fillId="0" borderId="0" xfId="82" applyNumberFormat="1" applyFont="1" applyAlignment="1">
      <alignment horizontal="left"/>
      <protection/>
    </xf>
    <xf numFmtId="0" fontId="2" fillId="0" borderId="0" xfId="82" applyFont="1" applyAlignment="1">
      <alignment horizontal="left"/>
      <protection/>
    </xf>
    <xf numFmtId="169" fontId="2" fillId="0" borderId="0" xfId="82" applyNumberFormat="1" applyFont="1" applyAlignment="1">
      <alignment/>
      <protection/>
    </xf>
    <xf numFmtId="0" fontId="3" fillId="0" borderId="0" xfId="82" applyFont="1" applyAlignment="1">
      <alignment horizontal="center" vertical="center"/>
      <protection/>
    </xf>
    <xf numFmtId="0" fontId="2" fillId="0" borderId="30" xfId="82" applyFont="1" applyBorder="1" applyAlignment="1">
      <alignment horizontal="center" vertical="center" wrapText="1"/>
      <protection/>
    </xf>
    <xf numFmtId="0" fontId="2" fillId="0" borderId="0" xfId="82" applyFont="1" applyBorder="1" applyAlignment="1">
      <alignment horizontal="center" vertical="center" wrapText="1"/>
      <protection/>
    </xf>
    <xf numFmtId="0" fontId="2" fillId="0" borderId="31" xfId="82" applyFont="1" applyBorder="1" applyAlignment="1">
      <alignment horizontal="center" vertical="center" wrapText="1"/>
      <protection/>
    </xf>
    <xf numFmtId="0" fontId="2" fillId="0" borderId="11" xfId="82" applyFont="1" applyBorder="1" applyAlignment="1">
      <alignment horizontal="center" vertical="center" wrapText="1"/>
      <protection/>
    </xf>
    <xf numFmtId="0" fontId="2" fillId="0" borderId="32" xfId="82" applyFont="1" applyBorder="1" applyAlignment="1">
      <alignment horizontal="center" vertical="center" wrapText="1"/>
      <protection/>
    </xf>
    <xf numFmtId="0" fontId="1" fillId="0" borderId="0" xfId="82" applyFont="1" applyBorder="1" applyAlignment="1">
      <alignment horizontal="center" vertical="center"/>
      <protection/>
    </xf>
    <xf numFmtId="0" fontId="13" fillId="0" borderId="0" xfId="82" applyFont="1" applyFill="1" applyAlignment="1">
      <alignment horizontal="left" vertical="distributed" wrapText="1"/>
      <protection/>
    </xf>
    <xf numFmtId="0" fontId="3" fillId="0" borderId="0" xfId="82" applyFont="1" applyFill="1" applyBorder="1" applyAlignment="1">
      <alignment horizontal="center"/>
      <protection/>
    </xf>
    <xf numFmtId="0" fontId="3" fillId="0" borderId="11" xfId="82" applyFont="1" applyFill="1" applyBorder="1" applyAlignment="1">
      <alignment horizontal="center" vertical="top"/>
      <protection/>
    </xf>
    <xf numFmtId="0" fontId="2" fillId="0" borderId="19" xfId="82" applyFont="1" applyFill="1" applyBorder="1" applyAlignment="1">
      <alignment horizontal="center" vertical="center" wrapText="1"/>
      <protection/>
    </xf>
    <xf numFmtId="0" fontId="2" fillId="0" borderId="30" xfId="82" applyFont="1" applyFill="1" applyBorder="1" applyAlignment="1">
      <alignment horizontal="center" vertical="center" wrapText="1"/>
      <protection/>
    </xf>
    <xf numFmtId="0" fontId="2" fillId="0" borderId="0" xfId="82" applyFont="1" applyFill="1" applyBorder="1" applyAlignment="1">
      <alignment horizontal="center" vertical="center" wrapText="1"/>
      <protection/>
    </xf>
    <xf numFmtId="0" fontId="2" fillId="0" borderId="31" xfId="82" applyFont="1" applyFill="1" applyBorder="1" applyAlignment="1">
      <alignment horizontal="center" vertical="center" wrapText="1"/>
      <protection/>
    </xf>
    <xf numFmtId="0" fontId="2" fillId="0" borderId="11" xfId="82" applyFont="1" applyFill="1" applyBorder="1" applyAlignment="1">
      <alignment horizontal="center" vertical="center" wrapText="1"/>
      <protection/>
    </xf>
    <xf numFmtId="0" fontId="2" fillId="0" borderId="32" xfId="82" applyFont="1" applyFill="1" applyBorder="1" applyAlignment="1">
      <alignment horizontal="center" vertical="center" wrapText="1"/>
      <protection/>
    </xf>
    <xf numFmtId="0" fontId="3" fillId="0" borderId="19" xfId="82" applyFont="1" applyFill="1" applyBorder="1" applyAlignment="1">
      <alignment horizontal="center" vertical="center"/>
      <protection/>
    </xf>
    <xf numFmtId="0" fontId="2" fillId="0" borderId="0" xfId="82" applyFont="1" applyFill="1" applyAlignment="1">
      <alignment horizontal="left"/>
      <protection/>
    </xf>
    <xf numFmtId="173" fontId="2" fillId="0" borderId="0" xfId="82" applyNumberFormat="1" applyFont="1" applyFill="1" applyAlignment="1">
      <alignment horizontal="left"/>
      <protection/>
    </xf>
    <xf numFmtId="0" fontId="2" fillId="0" borderId="0" xfId="82" applyNumberFormat="1" applyFont="1" applyFill="1" applyAlignment="1">
      <alignment horizontal="left"/>
      <protection/>
    </xf>
    <xf numFmtId="0" fontId="3" fillId="0" borderId="0" xfId="82" applyFont="1" applyFill="1" applyAlignment="1">
      <alignment horizontal="center" vertical="center"/>
      <protection/>
    </xf>
    <xf numFmtId="0" fontId="13" fillId="0" borderId="0" xfId="82" applyFont="1" applyFill="1" applyAlignment="1">
      <alignment horizontal="left" vertical="distributed"/>
      <protection/>
    </xf>
    <xf numFmtId="0" fontId="3" fillId="0" borderId="11" xfId="78" applyFont="1" applyFill="1" applyBorder="1" applyAlignment="1">
      <alignment horizontal="center" vertical="center"/>
      <protection/>
    </xf>
    <xf numFmtId="0" fontId="2" fillId="0" borderId="0" xfId="78" applyFont="1" applyFill="1" applyBorder="1" applyAlignment="1">
      <alignment horizontal="center" vertical="center" wrapText="1"/>
      <protection/>
    </xf>
    <xf numFmtId="0" fontId="2" fillId="0" borderId="31" xfId="78" applyFont="1" applyFill="1" applyBorder="1" applyAlignment="1">
      <alignment horizontal="center" vertical="center" wrapText="1"/>
      <protection/>
    </xf>
    <xf numFmtId="0" fontId="2" fillId="0" borderId="0" xfId="78" applyFont="1" applyFill="1" applyAlignment="1">
      <alignment horizontal="center" vertical="center" wrapText="1"/>
      <protection/>
    </xf>
    <xf numFmtId="0" fontId="2" fillId="0" borderId="11" xfId="78" applyFont="1" applyFill="1" applyBorder="1" applyAlignment="1">
      <alignment horizontal="center" vertical="center" wrapText="1"/>
      <protection/>
    </xf>
    <xf numFmtId="0" fontId="2" fillId="0" borderId="32" xfId="78" applyFont="1" applyFill="1" applyBorder="1" applyAlignment="1">
      <alignment horizontal="center" vertical="center" wrapText="1"/>
      <protection/>
    </xf>
    <xf numFmtId="0" fontId="2" fillId="0" borderId="26" xfId="78" applyFont="1" applyFill="1" applyBorder="1" applyAlignment="1">
      <alignment horizontal="center" vertical="center"/>
      <protection/>
    </xf>
    <xf numFmtId="0" fontId="2" fillId="0" borderId="11" xfId="78" applyFont="1" applyFill="1" applyBorder="1" applyAlignment="1">
      <alignment horizontal="center" vertical="center"/>
      <protection/>
    </xf>
    <xf numFmtId="0" fontId="2" fillId="0" borderId="25" xfId="78" applyFont="1" applyFill="1" applyBorder="1" applyAlignment="1">
      <alignment horizontal="center" vertical="center"/>
      <protection/>
    </xf>
    <xf numFmtId="0" fontId="2" fillId="0" borderId="33" xfId="78" applyFont="1" applyFill="1" applyBorder="1" applyAlignment="1">
      <alignment horizontal="center" vertical="center"/>
      <protection/>
    </xf>
    <xf numFmtId="0" fontId="2" fillId="0" borderId="36" xfId="78" applyFont="1" applyFill="1" applyBorder="1" applyAlignment="1">
      <alignment horizontal="center" vertical="center"/>
      <protection/>
    </xf>
    <xf numFmtId="0" fontId="2" fillId="0" borderId="19" xfId="78" applyFont="1" applyFill="1" applyBorder="1" applyAlignment="1">
      <alignment horizontal="center" vertical="center"/>
      <protection/>
    </xf>
    <xf numFmtId="0" fontId="2" fillId="0" borderId="23" xfId="78" applyFont="1" applyFill="1" applyBorder="1" applyAlignment="1">
      <alignment horizontal="center" vertical="center"/>
      <protection/>
    </xf>
    <xf numFmtId="0" fontId="2" fillId="0" borderId="0" xfId="78" applyFont="1" applyFill="1" applyBorder="1" applyAlignment="1">
      <alignment horizontal="center" vertical="center"/>
      <protection/>
    </xf>
    <xf numFmtId="0" fontId="2" fillId="0" borderId="36" xfId="78" applyFont="1" applyFill="1" applyBorder="1" applyAlignment="1">
      <alignment horizontal="center" vertical="center" wrapText="1"/>
      <protection/>
    </xf>
    <xf numFmtId="0" fontId="2" fillId="0" borderId="30" xfId="78" applyFont="1" applyFill="1" applyBorder="1" applyAlignment="1">
      <alignment horizontal="center" vertical="center" wrapText="1"/>
      <protection/>
    </xf>
    <xf numFmtId="0" fontId="2" fillId="0" borderId="19" xfId="78" applyFont="1" applyFill="1" applyBorder="1" applyAlignment="1">
      <alignment horizontal="center" vertical="center" wrapText="1"/>
      <protection/>
    </xf>
    <xf numFmtId="0" fontId="2" fillId="0" borderId="25" xfId="78" applyFont="1" applyFill="1" applyBorder="1" applyAlignment="1">
      <alignment horizontal="center" vertical="center" wrapText="1"/>
      <protection/>
    </xf>
    <xf numFmtId="0" fontId="2" fillId="0" borderId="33" xfId="78" applyFont="1" applyFill="1" applyBorder="1" applyAlignment="1">
      <alignment horizontal="center" vertical="center" wrapText="1"/>
      <protection/>
    </xf>
    <xf numFmtId="0" fontId="2" fillId="0" borderId="34" xfId="78" applyFont="1" applyFill="1" applyBorder="1" applyAlignment="1">
      <alignment horizontal="center" vertical="center" wrapText="1"/>
      <protection/>
    </xf>
    <xf numFmtId="0" fontId="3" fillId="0" borderId="19" xfId="78" applyFont="1" applyFill="1" applyBorder="1" applyAlignment="1">
      <alignment horizontal="center" vertical="center"/>
      <protection/>
    </xf>
    <xf numFmtId="0" fontId="3" fillId="0" borderId="0" xfId="78" applyFont="1" applyFill="1" applyBorder="1" applyAlignment="1">
      <alignment horizontal="center" vertical="center"/>
      <protection/>
    </xf>
    <xf numFmtId="169" fontId="2" fillId="0" borderId="0" xfId="78" applyNumberFormat="1" applyFont="1" applyAlignment="1">
      <alignment horizontal="left"/>
      <protection/>
    </xf>
    <xf numFmtId="0" fontId="2" fillId="0" borderId="0" xfId="78" applyNumberFormat="1" applyFont="1" applyFill="1" applyAlignment="1">
      <alignment horizontal="left"/>
      <protection/>
    </xf>
    <xf numFmtId="169" fontId="2" fillId="0" borderId="0" xfId="78" applyNumberFormat="1" applyFont="1" applyFill="1">
      <alignment/>
      <protection/>
    </xf>
    <xf numFmtId="0" fontId="2" fillId="0" borderId="0" xfId="78" applyNumberFormat="1" applyFont="1" applyAlignment="1">
      <alignment horizontal="left"/>
      <protection/>
    </xf>
    <xf numFmtId="175" fontId="2" fillId="0" borderId="0" xfId="78" applyNumberFormat="1" applyFont="1" applyFill="1">
      <alignment/>
      <protection/>
    </xf>
    <xf numFmtId="0" fontId="2" fillId="0" borderId="23" xfId="78" applyFont="1" applyFill="1" applyBorder="1" applyAlignment="1">
      <alignment horizontal="center" vertical="center" wrapText="1"/>
      <protection/>
    </xf>
    <xf numFmtId="0" fontId="2" fillId="0" borderId="26" xfId="78" applyFont="1" applyFill="1" applyBorder="1" applyAlignment="1">
      <alignment horizontal="center" vertical="center" wrapText="1"/>
      <protection/>
    </xf>
    <xf numFmtId="0" fontId="2" fillId="0" borderId="0" xfId="78" applyNumberFormat="1" applyFont="1" applyFill="1">
      <alignment/>
      <protection/>
    </xf>
    <xf numFmtId="175" fontId="2" fillId="0" borderId="0" xfId="78" applyNumberFormat="1" applyFont="1" applyFill="1" applyAlignment="1">
      <alignment horizontal="center"/>
      <protection/>
    </xf>
    <xf numFmtId="175" fontId="2" fillId="0" borderId="0" xfId="78" applyNumberFormat="1" applyFont="1" applyFill="1" applyAlignment="1">
      <alignment horizontal="left"/>
      <protection/>
    </xf>
    <xf numFmtId="0" fontId="2" fillId="0" borderId="0" xfId="78" applyNumberFormat="1" applyFont="1" applyFill="1" applyAlignment="1">
      <alignment horizontal="center"/>
      <protection/>
    </xf>
    <xf numFmtId="0" fontId="13" fillId="0" borderId="0" xfId="78" applyFont="1" applyAlignment="1">
      <alignment horizontal="left" vertical="top" wrapText="1"/>
      <protection/>
    </xf>
    <xf numFmtId="0" fontId="13" fillId="0" borderId="0" xfId="82" applyFont="1" applyAlignment="1">
      <alignment horizontal="left" vertical="distributed" wrapText="1"/>
      <protection/>
    </xf>
    <xf numFmtId="0" fontId="3" fillId="0" borderId="0" xfId="78" applyFont="1" applyAlignment="1">
      <alignment horizontal="center"/>
      <protection/>
    </xf>
    <xf numFmtId="0" fontId="3" fillId="0" borderId="11" xfId="78" applyFont="1" applyBorder="1" applyAlignment="1">
      <alignment horizontal="center" vertical="top"/>
      <protection/>
    </xf>
    <xf numFmtId="0" fontId="2" fillId="0" borderId="0" xfId="78" applyFont="1" applyBorder="1" applyAlignment="1">
      <alignment horizontal="center" vertical="center" wrapText="1"/>
      <protection/>
    </xf>
    <xf numFmtId="0" fontId="2" fillId="0" borderId="31" xfId="78" applyFont="1" applyBorder="1" applyAlignment="1">
      <alignment horizontal="center" vertical="center"/>
      <protection/>
    </xf>
    <xf numFmtId="0" fontId="2" fillId="0" borderId="0" xfId="78" applyFont="1" applyAlignment="1">
      <alignment horizontal="center" vertical="center"/>
      <protection/>
    </xf>
    <xf numFmtId="0" fontId="2" fillId="0" borderId="11" xfId="78" applyFont="1" applyBorder="1" applyAlignment="1">
      <alignment horizontal="center" vertical="center"/>
      <protection/>
    </xf>
    <xf numFmtId="0" fontId="2" fillId="0" borderId="32" xfId="78" applyFont="1" applyBorder="1" applyAlignment="1">
      <alignment horizontal="center" vertical="center"/>
      <protection/>
    </xf>
    <xf numFmtId="0" fontId="2" fillId="0" borderId="25" xfId="78" applyFont="1" applyBorder="1" applyAlignment="1">
      <alignment horizontal="center" vertical="center"/>
      <protection/>
    </xf>
    <xf numFmtId="0" fontId="2" fillId="0" borderId="33" xfId="78" applyFont="1" applyBorder="1" applyAlignment="1">
      <alignment horizontal="center" vertical="center"/>
      <protection/>
    </xf>
    <xf numFmtId="0" fontId="2" fillId="0" borderId="34" xfId="78" applyFont="1" applyBorder="1" applyAlignment="1">
      <alignment horizontal="center" vertical="center"/>
      <protection/>
    </xf>
    <xf numFmtId="0" fontId="2" fillId="0" borderId="36" xfId="78" applyFont="1" applyBorder="1" applyAlignment="1">
      <alignment horizontal="center" vertical="center"/>
      <protection/>
    </xf>
    <xf numFmtId="0" fontId="2" fillId="0" borderId="19" xfId="78" applyFont="1" applyBorder="1" applyAlignment="1">
      <alignment horizontal="center" vertical="center"/>
      <protection/>
    </xf>
    <xf numFmtId="0" fontId="2" fillId="0" borderId="26" xfId="78" applyFont="1" applyBorder="1" applyAlignment="1">
      <alignment horizontal="center" vertical="center"/>
      <protection/>
    </xf>
    <xf numFmtId="0" fontId="2" fillId="0" borderId="36" xfId="78" applyFont="1" applyBorder="1" applyAlignment="1">
      <alignment horizontal="center" vertical="center" wrapText="1"/>
      <protection/>
    </xf>
    <xf numFmtId="0" fontId="2" fillId="0" borderId="30" xfId="78" applyFont="1" applyBorder="1" applyAlignment="1">
      <alignment horizontal="center" vertical="center"/>
      <protection/>
    </xf>
    <xf numFmtId="0" fontId="2" fillId="0" borderId="35" xfId="78" applyFont="1" applyBorder="1" applyAlignment="1">
      <alignment horizontal="center" vertical="center" wrapText="1"/>
      <protection/>
    </xf>
    <xf numFmtId="0" fontId="2" fillId="0" borderId="37" xfId="78" applyFont="1" applyBorder="1" applyAlignment="1">
      <alignment horizontal="center" vertical="center"/>
      <protection/>
    </xf>
    <xf numFmtId="0" fontId="2" fillId="0" borderId="22" xfId="78" applyFont="1" applyBorder="1" applyAlignment="1">
      <alignment horizontal="center" vertical="center"/>
      <protection/>
    </xf>
    <xf numFmtId="0" fontId="2" fillId="0" borderId="23" xfId="78" applyFont="1" applyBorder="1" applyAlignment="1">
      <alignment horizontal="center" vertical="center" wrapText="1"/>
      <protection/>
    </xf>
    <xf numFmtId="0" fontId="2" fillId="0" borderId="26" xfId="78" applyFont="1" applyBorder="1" applyAlignment="1">
      <alignment horizontal="center" vertical="center" wrapText="1"/>
      <protection/>
    </xf>
    <xf numFmtId="0" fontId="13" fillId="0" borderId="0" xfId="78" applyFont="1" applyAlignment="1">
      <alignment horizontal="left"/>
      <protection/>
    </xf>
    <xf numFmtId="178" fontId="10" fillId="0" borderId="0" xfId="78" applyNumberFormat="1" applyFont="1" applyFill="1" applyBorder="1" applyAlignment="1" applyProtection="1">
      <alignment horizontal="center"/>
      <protection locked="0"/>
    </xf>
    <xf numFmtId="177" fontId="0" fillId="0" borderId="38" xfId="78" applyNumberFormat="1" applyBorder="1" applyAlignment="1" applyProtection="1">
      <alignment horizontal="center" vertical="center"/>
      <protection locked="0"/>
    </xf>
    <xf numFmtId="177" fontId="0" fillId="0" borderId="39" xfId="78" applyNumberFormat="1" applyBorder="1" applyAlignment="1" applyProtection="1">
      <alignment horizontal="center" vertical="center"/>
      <protection locked="0"/>
    </xf>
    <xf numFmtId="177" fontId="0" fillId="0" borderId="17" xfId="78" applyNumberFormat="1" applyBorder="1" applyAlignment="1" applyProtection="1">
      <alignment horizontal="center" vertical="center"/>
      <protection locked="0"/>
    </xf>
    <xf numFmtId="177" fontId="0" fillId="0" borderId="40" xfId="78" applyNumberFormat="1" applyBorder="1" applyAlignment="1" applyProtection="1">
      <alignment horizontal="center" vertical="center"/>
      <protection locked="0"/>
    </xf>
    <xf numFmtId="177" fontId="0" fillId="0" borderId="41" xfId="78" applyNumberFormat="1" applyBorder="1" applyAlignment="1" applyProtection="1">
      <alignment horizontal="center" vertical="center"/>
      <protection locked="0"/>
    </xf>
    <xf numFmtId="177" fontId="0" fillId="0" borderId="42" xfId="78" applyNumberFormat="1" applyBorder="1" applyAlignment="1" applyProtection="1">
      <alignment horizontal="center" vertical="center"/>
      <protection locked="0"/>
    </xf>
    <xf numFmtId="177" fontId="0" fillId="0" borderId="43" xfId="78" applyNumberFormat="1" applyBorder="1" applyAlignment="1" applyProtection="1">
      <alignment horizontal="center"/>
      <protection locked="0"/>
    </xf>
    <xf numFmtId="177" fontId="0" fillId="0" borderId="33" xfId="78" applyNumberFormat="1" applyBorder="1" applyAlignment="1" applyProtection="1">
      <alignment horizontal="center"/>
      <protection locked="0"/>
    </xf>
    <xf numFmtId="177" fontId="0" fillId="0" borderId="38" xfId="78" applyNumberFormat="1" applyBorder="1" applyAlignment="1" applyProtection="1">
      <alignment horizontal="center" vertical="center" wrapText="1"/>
      <protection locked="0"/>
    </xf>
    <xf numFmtId="177" fontId="0" fillId="0" borderId="30" xfId="78" applyNumberFormat="1" applyBorder="1" applyAlignment="1" applyProtection="1">
      <alignment horizontal="center" vertical="center" wrapText="1"/>
      <protection locked="0"/>
    </xf>
    <xf numFmtId="177" fontId="0" fillId="0" borderId="41" xfId="78" applyNumberFormat="1" applyBorder="1" applyAlignment="1" applyProtection="1">
      <alignment horizontal="center" vertical="center" wrapText="1"/>
      <protection locked="0"/>
    </xf>
    <xf numFmtId="177" fontId="0" fillId="0" borderId="44" xfId="78" applyNumberFormat="1" applyBorder="1" applyAlignment="1" applyProtection="1">
      <alignment horizontal="center" vertical="center" wrapText="1"/>
      <protection locked="0"/>
    </xf>
    <xf numFmtId="177" fontId="0" fillId="0" borderId="36" xfId="78" applyNumberFormat="1" applyBorder="1" applyAlignment="1" applyProtection="1">
      <alignment horizontal="center" vertical="center" wrapText="1"/>
      <protection locked="0"/>
    </xf>
    <xf numFmtId="177" fontId="0" fillId="0" borderId="39" xfId="78" applyNumberFormat="1" applyBorder="1" applyAlignment="1" applyProtection="1">
      <alignment horizontal="center" vertical="center" wrapText="1"/>
      <protection locked="0"/>
    </xf>
    <xf numFmtId="177" fontId="0" fillId="0" borderId="45" xfId="78" applyNumberFormat="1" applyBorder="1" applyAlignment="1" applyProtection="1">
      <alignment horizontal="center" vertical="center" wrapText="1"/>
      <protection locked="0"/>
    </xf>
    <xf numFmtId="177" fontId="0" fillId="0" borderId="42" xfId="78" applyNumberFormat="1" applyBorder="1" applyAlignment="1" applyProtection="1">
      <alignment horizontal="center" vertical="center" wrapText="1"/>
      <protection locked="0"/>
    </xf>
    <xf numFmtId="177" fontId="0" fillId="0" borderId="19" xfId="78" applyNumberFormat="1" applyBorder="1" applyAlignment="1" applyProtection="1">
      <alignment horizontal="center" vertical="center" wrapText="1"/>
      <protection locked="0"/>
    </xf>
    <xf numFmtId="177" fontId="0" fillId="0" borderId="46" xfId="78" applyNumberFormat="1" applyBorder="1" applyAlignment="1" applyProtection="1">
      <alignment horizontal="center" vertical="center" wrapText="1"/>
      <protection locked="0"/>
    </xf>
    <xf numFmtId="178" fontId="10" fillId="0" borderId="0" xfId="0" applyNumberFormat="1" applyFont="1" applyBorder="1" applyAlignment="1">
      <alignment horizontal="center"/>
    </xf>
    <xf numFmtId="49" fontId="5" fillId="0" borderId="0" xfId="78" applyNumberFormat="1" applyFont="1" applyFill="1" applyAlignment="1" applyProtection="1">
      <alignment horizontal="center" wrapText="1"/>
      <protection locked="0"/>
    </xf>
    <xf numFmtId="49" fontId="5" fillId="0" borderId="0" xfId="78" applyNumberFormat="1" applyFont="1" applyFill="1" applyAlignment="1" applyProtection="1">
      <alignment horizontal="center"/>
      <protection locked="0"/>
    </xf>
    <xf numFmtId="0" fontId="5" fillId="0" borderId="0" xfId="78" applyFont="1" applyFill="1" applyAlignment="1" applyProtection="1" quotePrefix="1">
      <alignment horizontal="center"/>
      <protection locked="0"/>
    </xf>
    <xf numFmtId="0" fontId="5" fillId="0" borderId="0" xfId="78" applyFont="1" applyFill="1" applyAlignment="1" applyProtection="1">
      <alignment horizontal="center"/>
      <protection locked="0"/>
    </xf>
    <xf numFmtId="0" fontId="0" fillId="0" borderId="19" xfId="78" applyBorder="1" applyAlignment="1" applyProtection="1">
      <alignment horizontal="center" vertical="center" wrapText="1"/>
      <protection locked="0"/>
    </xf>
    <xf numFmtId="0" fontId="0" fillId="0" borderId="0" xfId="78" applyBorder="1" applyAlignment="1" applyProtection="1">
      <alignment horizontal="center" vertical="center" wrapText="1"/>
      <protection locked="0"/>
    </xf>
    <xf numFmtId="0" fontId="0" fillId="0" borderId="46" xfId="78" applyBorder="1" applyAlignment="1" applyProtection="1">
      <alignment horizontal="center" vertical="center" wrapText="1"/>
      <protection locked="0"/>
    </xf>
    <xf numFmtId="177" fontId="0" fillId="0" borderId="47" xfId="78" applyNumberFormat="1" applyBorder="1" applyAlignment="1" applyProtection="1">
      <alignment horizontal="center"/>
      <protection locked="0"/>
    </xf>
    <xf numFmtId="177" fontId="0" fillId="0" borderId="48" xfId="78" applyNumberFormat="1" applyBorder="1" applyAlignment="1" applyProtection="1">
      <alignment horizontal="center"/>
      <protection locked="0"/>
    </xf>
    <xf numFmtId="177" fontId="0" fillId="0" borderId="49" xfId="78" applyNumberFormat="1" applyBorder="1" applyAlignment="1" applyProtection="1">
      <alignment horizontal="center" vertical="center"/>
      <protection locked="0"/>
    </xf>
    <xf numFmtId="177" fontId="0" fillId="0" borderId="50" xfId="78" applyNumberFormat="1" applyBorder="1" applyAlignment="1" applyProtection="1">
      <alignment horizontal="center" vertical="center"/>
      <protection locked="0"/>
    </xf>
    <xf numFmtId="177" fontId="0" fillId="0" borderId="51" xfId="78" applyNumberFormat="1" applyBorder="1" applyAlignment="1" applyProtection="1">
      <alignment horizontal="center" vertical="center"/>
      <protection locked="0"/>
    </xf>
    <xf numFmtId="178" fontId="10" fillId="0" borderId="0" xfId="0" applyNumberFormat="1" applyFont="1" applyBorder="1" applyAlignment="1">
      <alignment horizontal="center" vertical="center"/>
    </xf>
    <xf numFmtId="0" fontId="10" fillId="0" borderId="0" xfId="0" applyFont="1" applyFill="1" applyBorder="1" applyAlignment="1">
      <alignment horizontal="center"/>
    </xf>
    <xf numFmtId="177" fontId="0" fillId="0" borderId="33" xfId="78" applyNumberFormat="1" applyFont="1" applyFill="1" applyBorder="1" applyAlignment="1">
      <alignment horizontal="center"/>
      <protection/>
    </xf>
    <xf numFmtId="177" fontId="0" fillId="0" borderId="48" xfId="78" applyNumberFormat="1" applyFont="1" applyFill="1" applyBorder="1" applyAlignment="1">
      <alignment horizontal="center"/>
      <protection/>
    </xf>
    <xf numFmtId="177" fontId="0" fillId="0" borderId="43" xfId="78" applyNumberFormat="1" applyFont="1" applyFill="1" applyBorder="1" applyAlignment="1">
      <alignment horizontal="center"/>
      <protection/>
    </xf>
    <xf numFmtId="177" fontId="0" fillId="0" borderId="19" xfId="78" applyNumberFormat="1" applyFont="1" applyFill="1" applyBorder="1" applyAlignment="1">
      <alignment horizontal="center" vertical="center"/>
      <protection/>
    </xf>
    <xf numFmtId="177" fontId="0" fillId="0" borderId="39" xfId="78" applyNumberFormat="1" applyFont="1" applyFill="1" applyBorder="1" applyAlignment="1">
      <alignment horizontal="center" vertical="center"/>
      <protection/>
    </xf>
    <xf numFmtId="177" fontId="0" fillId="0" borderId="0" xfId="78" applyNumberFormat="1" applyFont="1" applyFill="1" applyBorder="1" applyAlignment="1">
      <alignment horizontal="center" vertical="center"/>
      <protection/>
    </xf>
    <xf numFmtId="177" fontId="0" fillId="0" borderId="40" xfId="78" applyNumberFormat="1" applyFont="1" applyFill="1" applyBorder="1" applyAlignment="1">
      <alignment horizontal="center" vertical="center"/>
      <protection/>
    </xf>
    <xf numFmtId="177" fontId="0" fillId="0" borderId="46" xfId="78" applyNumberFormat="1" applyFont="1" applyFill="1" applyBorder="1" applyAlignment="1">
      <alignment horizontal="center" vertical="center"/>
      <protection/>
    </xf>
    <xf numFmtId="177" fontId="0" fillId="0" borderId="42" xfId="78" applyNumberFormat="1" applyFont="1" applyFill="1" applyBorder="1" applyAlignment="1">
      <alignment horizontal="center" vertical="center"/>
      <protection/>
    </xf>
    <xf numFmtId="0" fontId="0" fillId="0" borderId="19" xfId="78" applyFont="1" applyFill="1" applyBorder="1" applyAlignment="1" applyProtection="1">
      <alignment horizontal="center" vertical="center" wrapText="1"/>
      <protection locked="0"/>
    </xf>
    <xf numFmtId="0" fontId="0" fillId="0" borderId="52" xfId="78" applyFont="1" applyFill="1" applyBorder="1" applyAlignment="1" applyProtection="1">
      <alignment horizontal="center" vertical="center" wrapText="1"/>
      <protection locked="0"/>
    </xf>
    <xf numFmtId="0" fontId="0" fillId="0" borderId="0" xfId="78" applyFont="1" applyFill="1" applyBorder="1" applyAlignment="1" applyProtection="1">
      <alignment horizontal="center" vertical="center" wrapText="1"/>
      <protection locked="0"/>
    </xf>
    <xf numFmtId="0" fontId="0" fillId="0" borderId="53" xfId="78" applyFont="1" applyFill="1" applyBorder="1" applyAlignment="1" applyProtection="1">
      <alignment horizontal="center" vertical="center" wrapText="1"/>
      <protection locked="0"/>
    </xf>
    <xf numFmtId="0" fontId="0" fillId="0" borderId="11" xfId="78" applyFont="1" applyFill="1" applyBorder="1" applyAlignment="1" applyProtection="1">
      <alignment horizontal="center" vertical="center" wrapText="1"/>
      <protection locked="0"/>
    </xf>
    <xf numFmtId="0" fontId="0" fillId="0" borderId="54" xfId="78" applyFont="1" applyFill="1" applyBorder="1" applyAlignment="1" applyProtection="1">
      <alignment horizontal="center" vertical="center" wrapText="1"/>
      <protection locked="0"/>
    </xf>
    <xf numFmtId="177" fontId="0" fillId="0" borderId="36" xfId="78" applyNumberFormat="1" applyFont="1" applyFill="1" applyBorder="1" applyAlignment="1">
      <alignment horizontal="center" vertical="top" wrapText="1"/>
      <protection/>
    </xf>
    <xf numFmtId="177" fontId="0" fillId="0" borderId="19" xfId="78" applyNumberFormat="1" applyFont="1" applyFill="1" applyBorder="1" applyAlignment="1">
      <alignment horizontal="center" vertical="top" wrapText="1"/>
      <protection/>
    </xf>
    <xf numFmtId="177" fontId="0" fillId="0" borderId="45" xfId="78" applyNumberFormat="1" applyFont="1" applyFill="1" applyBorder="1" applyAlignment="1">
      <alignment horizontal="center" vertical="top" wrapText="1"/>
      <protection/>
    </xf>
    <xf numFmtId="177" fontId="0" fillId="0" borderId="46" xfId="78" applyNumberFormat="1" applyFont="1" applyFill="1" applyBorder="1" applyAlignment="1">
      <alignment horizontal="center" vertical="top" wrapText="1"/>
      <protection/>
    </xf>
    <xf numFmtId="177" fontId="0" fillId="0" borderId="38" xfId="78" applyNumberFormat="1" applyFont="1" applyFill="1" applyBorder="1" applyAlignment="1">
      <alignment horizontal="center" vertical="center"/>
      <protection/>
    </xf>
    <xf numFmtId="177" fontId="0" fillId="0" borderId="17" xfId="78" applyNumberFormat="1" applyFont="1" applyFill="1" applyBorder="1" applyAlignment="1">
      <alignment horizontal="center" vertical="center"/>
      <protection/>
    </xf>
    <xf numFmtId="177" fontId="0" fillId="0" borderId="41" xfId="78" applyNumberFormat="1" applyFont="1" applyFill="1" applyBorder="1" applyAlignment="1">
      <alignment horizontal="center" vertical="center"/>
      <protection/>
    </xf>
    <xf numFmtId="177" fontId="5" fillId="0" borderId="0" xfId="78" applyNumberFormat="1" applyFont="1" applyBorder="1" applyAlignment="1" applyProtection="1">
      <alignment horizontal="center"/>
      <protection locked="0"/>
    </xf>
    <xf numFmtId="177" fontId="0" fillId="0" borderId="38" xfId="78" applyNumberFormat="1" applyFont="1" applyFill="1" applyBorder="1" applyAlignment="1">
      <alignment horizontal="center" vertical="top" wrapText="1"/>
      <protection/>
    </xf>
    <xf numFmtId="177" fontId="0" fillId="0" borderId="30" xfId="78" applyNumberFormat="1" applyFont="1" applyFill="1" applyBorder="1" applyAlignment="1">
      <alignment horizontal="center" vertical="top" wrapText="1"/>
      <protection/>
    </xf>
    <xf numFmtId="177" fontId="0" fillId="0" borderId="41" xfId="78" applyNumberFormat="1" applyFont="1" applyFill="1" applyBorder="1" applyAlignment="1">
      <alignment horizontal="center" vertical="top" wrapText="1"/>
      <protection/>
    </xf>
    <xf numFmtId="177" fontId="0" fillId="0" borderId="44" xfId="78" applyNumberFormat="1" applyFont="1" applyFill="1" applyBorder="1" applyAlignment="1">
      <alignment horizontal="center" vertical="top" wrapText="1"/>
      <protection/>
    </xf>
    <xf numFmtId="177" fontId="0" fillId="0" borderId="39" xfId="78" applyNumberFormat="1" applyFont="1" applyFill="1" applyBorder="1" applyAlignment="1">
      <alignment horizontal="center" vertical="top" wrapText="1"/>
      <protection/>
    </xf>
    <xf numFmtId="177" fontId="0" fillId="0" borderId="42" xfId="78" applyNumberFormat="1" applyFont="1" applyFill="1" applyBorder="1" applyAlignment="1">
      <alignment horizontal="center" vertical="top" wrapText="1"/>
      <protection/>
    </xf>
    <xf numFmtId="0" fontId="0" fillId="0" borderId="19" xfId="0" applyFont="1" applyFill="1" applyBorder="1" applyAlignment="1">
      <alignment horizontal="left"/>
    </xf>
    <xf numFmtId="0" fontId="66" fillId="0" borderId="0" xfId="0" applyFont="1" applyFill="1" applyBorder="1" applyAlignment="1">
      <alignment horizontal="center" vertical="center" wrapText="1"/>
    </xf>
    <xf numFmtId="177" fontId="5" fillId="0" borderId="0" xfId="78" applyNumberFormat="1" applyFont="1" applyBorder="1" applyAlignment="1">
      <alignment horizontal="center"/>
      <protection/>
    </xf>
    <xf numFmtId="177" fontId="0" fillId="0" borderId="38" xfId="78" applyNumberFormat="1" applyBorder="1" applyAlignment="1">
      <alignment horizontal="center" vertical="center"/>
      <protection/>
    </xf>
    <xf numFmtId="177" fontId="0" fillId="0" borderId="39" xfId="78" applyNumberFormat="1" applyBorder="1" applyAlignment="1">
      <alignment horizontal="center" vertical="center"/>
      <protection/>
    </xf>
    <xf numFmtId="177" fontId="0" fillId="0" borderId="17" xfId="78" applyNumberFormat="1" applyBorder="1" applyAlignment="1">
      <alignment horizontal="center" vertical="center"/>
      <protection/>
    </xf>
    <xf numFmtId="177" fontId="0" fillId="0" borderId="40" xfId="78" applyNumberFormat="1" applyBorder="1" applyAlignment="1">
      <alignment horizontal="center" vertical="center"/>
      <protection/>
    </xf>
    <xf numFmtId="177" fontId="0" fillId="0" borderId="41" xfId="78" applyNumberFormat="1" applyBorder="1" applyAlignment="1">
      <alignment horizontal="center" vertical="center"/>
      <protection/>
    </xf>
    <xf numFmtId="177" fontId="0" fillId="0" borderId="42" xfId="78" applyNumberFormat="1" applyBorder="1" applyAlignment="1">
      <alignment horizontal="center" vertical="center"/>
      <protection/>
    </xf>
    <xf numFmtId="0" fontId="0" fillId="0" borderId="19" xfId="78" applyBorder="1" applyAlignment="1">
      <alignment horizontal="center" vertical="center" wrapText="1"/>
      <protection/>
    </xf>
    <xf numFmtId="0" fontId="0" fillId="0" borderId="39" xfId="78" applyBorder="1" applyAlignment="1">
      <alignment horizontal="center" vertical="center" wrapText="1"/>
      <protection/>
    </xf>
    <xf numFmtId="0" fontId="0" fillId="0" borderId="0" xfId="78" applyBorder="1" applyAlignment="1">
      <alignment horizontal="center" vertical="center" wrapText="1"/>
      <protection/>
    </xf>
    <xf numFmtId="0" fontId="0" fillId="0" borderId="40" xfId="78" applyBorder="1" applyAlignment="1">
      <alignment horizontal="center" vertical="center" wrapText="1"/>
      <protection/>
    </xf>
    <xf numFmtId="0" fontId="0" fillId="0" borderId="46" xfId="78" applyBorder="1" applyAlignment="1">
      <alignment horizontal="center" vertical="center" wrapText="1"/>
      <protection/>
    </xf>
    <xf numFmtId="0" fontId="0" fillId="0" borderId="42" xfId="78" applyBorder="1" applyAlignment="1">
      <alignment horizontal="center" vertical="center" wrapText="1"/>
      <protection/>
    </xf>
    <xf numFmtId="177" fontId="0" fillId="0" borderId="43" xfId="78" applyNumberFormat="1" applyBorder="1" applyAlignment="1">
      <alignment horizontal="center"/>
      <protection/>
    </xf>
    <xf numFmtId="177" fontId="0" fillId="0" borderId="33" xfId="78" applyNumberFormat="1" applyBorder="1" applyAlignment="1">
      <alignment horizontal="center"/>
      <protection/>
    </xf>
    <xf numFmtId="177" fontId="0" fillId="0" borderId="38" xfId="78" applyNumberFormat="1" applyBorder="1" applyAlignment="1">
      <alignment horizontal="center" vertical="top" wrapText="1"/>
      <protection/>
    </xf>
    <xf numFmtId="177" fontId="0" fillId="0" borderId="30" xfId="78" applyNumberFormat="1" applyBorder="1" applyAlignment="1">
      <alignment horizontal="center" vertical="top" wrapText="1"/>
      <protection/>
    </xf>
    <xf numFmtId="177" fontId="0" fillId="0" borderId="41" xfId="78" applyNumberFormat="1" applyBorder="1" applyAlignment="1">
      <alignment horizontal="center" vertical="top" wrapText="1"/>
      <protection/>
    </xf>
    <xf numFmtId="177" fontId="0" fillId="0" borderId="44" xfId="78" applyNumberFormat="1" applyBorder="1" applyAlignment="1">
      <alignment horizontal="center" vertical="top" wrapText="1"/>
      <protection/>
    </xf>
    <xf numFmtId="177" fontId="0" fillId="0" borderId="36" xfId="78" applyNumberFormat="1" applyBorder="1" applyAlignment="1">
      <alignment horizontal="center" vertical="top" wrapText="1"/>
      <protection/>
    </xf>
    <xf numFmtId="177" fontId="0" fillId="0" borderId="39" xfId="78" applyNumberFormat="1" applyBorder="1" applyAlignment="1">
      <alignment horizontal="center" vertical="top" wrapText="1"/>
      <protection/>
    </xf>
    <xf numFmtId="177" fontId="0" fillId="0" borderId="45" xfId="78" applyNumberFormat="1" applyBorder="1" applyAlignment="1">
      <alignment horizontal="center" vertical="top" wrapText="1"/>
      <protection/>
    </xf>
    <xf numFmtId="177" fontId="0" fillId="0" borderId="42" xfId="78" applyNumberFormat="1" applyBorder="1" applyAlignment="1">
      <alignment horizontal="center" vertical="top" wrapText="1"/>
      <protection/>
    </xf>
    <xf numFmtId="177" fontId="0" fillId="0" borderId="19" xfId="78" applyNumberFormat="1" applyBorder="1" applyAlignment="1">
      <alignment horizontal="center" vertical="top" wrapText="1"/>
      <protection/>
    </xf>
    <xf numFmtId="177" fontId="0" fillId="0" borderId="46" xfId="78" applyNumberFormat="1" applyBorder="1" applyAlignment="1">
      <alignment horizontal="center" vertical="top" wrapText="1"/>
      <protection/>
    </xf>
    <xf numFmtId="177" fontId="0" fillId="0" borderId="48" xfId="78" applyNumberFormat="1" applyBorder="1" applyAlignment="1">
      <alignment horizontal="center"/>
      <protection/>
    </xf>
    <xf numFmtId="177" fontId="0" fillId="0" borderId="49" xfId="78" applyNumberFormat="1" applyBorder="1" applyAlignment="1">
      <alignment horizontal="center" vertical="center"/>
      <protection/>
    </xf>
    <xf numFmtId="177" fontId="0" fillId="0" borderId="50" xfId="78" applyNumberFormat="1" applyBorder="1" applyAlignment="1">
      <alignment horizontal="center" vertical="center"/>
      <protection/>
    </xf>
    <xf numFmtId="177" fontId="0" fillId="0" borderId="51" xfId="78" applyNumberFormat="1" applyBorder="1" applyAlignment="1">
      <alignment horizontal="center" vertical="center"/>
      <protection/>
    </xf>
    <xf numFmtId="177" fontId="0" fillId="0" borderId="47" xfId="78" applyNumberFormat="1" applyBorder="1" applyAlignment="1">
      <alignment horizontal="center"/>
      <protection/>
    </xf>
  </cellXfs>
  <cellStyles count="92">
    <cellStyle name="Normal" xfId="0"/>
    <cellStyle name="20 % - Akzent1" xfId="15"/>
    <cellStyle name="20 % - Akzent1 2" xfId="16"/>
    <cellStyle name="20 % - Akzent1 3" xfId="17"/>
    <cellStyle name="20 % - Akzent2" xfId="18"/>
    <cellStyle name="20 % - Akzent2 2" xfId="19"/>
    <cellStyle name="20 % - Akzent2 3" xfId="20"/>
    <cellStyle name="20 % - Akzent3" xfId="21"/>
    <cellStyle name="20 % - Akzent3 2" xfId="22"/>
    <cellStyle name="20 % - Akzent3 3" xfId="23"/>
    <cellStyle name="20 % - Akzent4" xfId="24"/>
    <cellStyle name="20 % - Akzent4 2" xfId="25"/>
    <cellStyle name="20 % - Akzent4 3" xfId="26"/>
    <cellStyle name="20 % - Akzent5" xfId="27"/>
    <cellStyle name="20 % - Akzent5 2" xfId="28"/>
    <cellStyle name="20 % - Akzent5 3" xfId="29"/>
    <cellStyle name="20 % - Akzent6" xfId="30"/>
    <cellStyle name="20 % - Akzent6 2" xfId="31"/>
    <cellStyle name="20 % - Akzent6 3" xfId="32"/>
    <cellStyle name="40 % - Akzent1" xfId="33"/>
    <cellStyle name="40 % - Akzent1 2" xfId="34"/>
    <cellStyle name="40 % - Akzent1 3" xfId="35"/>
    <cellStyle name="40 % - Akzent2" xfId="36"/>
    <cellStyle name="40 % - Akzent2 2" xfId="37"/>
    <cellStyle name="40 % - Akzent2 3" xfId="38"/>
    <cellStyle name="40 % - Akzent3" xfId="39"/>
    <cellStyle name="40 % - Akzent3 2" xfId="40"/>
    <cellStyle name="40 % - Akzent3 3" xfId="41"/>
    <cellStyle name="40 % - Akzent4" xfId="42"/>
    <cellStyle name="40 % - Akzent4 2" xfId="43"/>
    <cellStyle name="40 % - Akzent4 3" xfId="44"/>
    <cellStyle name="40 % - Akzent5" xfId="45"/>
    <cellStyle name="40 % - Akzent5 2" xfId="46"/>
    <cellStyle name="40 % - Akzent5 3" xfId="47"/>
    <cellStyle name="40 % - Akzent6" xfId="48"/>
    <cellStyle name="40 % - Akzent6 2" xfId="49"/>
    <cellStyle name="40 % - Akzent6 3" xfId="50"/>
    <cellStyle name="60 % - Akzent1" xfId="51"/>
    <cellStyle name="60 % - Akzent2" xfId="52"/>
    <cellStyle name="60 % - Akzent3" xfId="53"/>
    <cellStyle name="60 % - Akzent4" xfId="54"/>
    <cellStyle name="60 % - Akzent5" xfId="55"/>
    <cellStyle name="60 % - Akzent6" xfId="56"/>
    <cellStyle name="Akzent1" xfId="57"/>
    <cellStyle name="Akzent2" xfId="58"/>
    <cellStyle name="Akzent3" xfId="59"/>
    <cellStyle name="Akzent4" xfId="60"/>
    <cellStyle name="Akzent5" xfId="61"/>
    <cellStyle name="Akzent6" xfId="62"/>
    <cellStyle name="Ausgabe" xfId="63"/>
    <cellStyle name="Berechnung" xfId="64"/>
    <cellStyle name="Followed Hyperlink" xfId="65"/>
    <cellStyle name="Comma [0]" xfId="66"/>
    <cellStyle name="Eingabe" xfId="67"/>
    <cellStyle name="Ergebnis" xfId="68"/>
    <cellStyle name="Erklärender Text" xfId="69"/>
    <cellStyle name="Gut" xfId="70"/>
    <cellStyle name="Hyperlink" xfId="71"/>
    <cellStyle name="Comma" xfId="72"/>
    <cellStyle name="Neutral" xfId="73"/>
    <cellStyle name="Notiz" xfId="74"/>
    <cellStyle name="Notiz 2" xfId="75"/>
    <cellStyle name="Percent" xfId="76"/>
    <cellStyle name="Schlecht" xfId="77"/>
    <cellStyle name="Standard 2" xfId="78"/>
    <cellStyle name="Standard 2 2" xfId="79"/>
    <cellStyle name="Standard 2 2 2" xfId="80"/>
    <cellStyle name="Standard 2 3" xfId="81"/>
    <cellStyle name="Standard 2 3 2" xfId="82"/>
    <cellStyle name="Standard 3" xfId="83"/>
    <cellStyle name="Standard 3 2" xfId="84"/>
    <cellStyle name="Standard 3 2 2" xfId="85"/>
    <cellStyle name="Standard 3 3" xfId="86"/>
    <cellStyle name="Standard 3 3 2" xfId="87"/>
    <cellStyle name="Standard 4" xfId="88"/>
    <cellStyle name="Standard 4 2" xfId="89"/>
    <cellStyle name="Standard 4 3" xfId="90"/>
    <cellStyle name="Standard 4 3 2" xfId="91"/>
    <cellStyle name="Standard 4 4" xfId="92"/>
    <cellStyle name="Standard 5" xfId="93"/>
    <cellStyle name="Standard_Tab5-S8_0408" xfId="94"/>
    <cellStyle name="Standard_Tab5-S8_0408 2" xfId="95"/>
    <cellStyle name="Überschrift" xfId="96"/>
    <cellStyle name="Überschrift 1" xfId="97"/>
    <cellStyle name="Überschrift 2" xfId="98"/>
    <cellStyle name="Überschrift 3" xfId="99"/>
    <cellStyle name="Überschrift 4" xfId="100"/>
    <cellStyle name="Verknüpfte Zelle" xfId="101"/>
    <cellStyle name="Currency" xfId="102"/>
    <cellStyle name="Currency [0]" xfId="103"/>
    <cellStyle name="Warnender Text" xfId="104"/>
    <cellStyle name="Zelle überprüfen"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76200</xdr:rowOff>
    </xdr:from>
    <xdr:to>
      <xdr:col>9</xdr:col>
      <xdr:colOff>0</xdr:colOff>
      <xdr:row>44</xdr:row>
      <xdr:rowOff>76200</xdr:rowOff>
    </xdr:to>
    <xdr:sp>
      <xdr:nvSpPr>
        <xdr:cNvPr id="1" name="Text 11"/>
        <xdr:cNvSpPr txBox="1">
          <a:spLocks noChangeArrowheads="1"/>
        </xdr:cNvSpPr>
      </xdr:nvSpPr>
      <xdr:spPr>
        <a:xfrm>
          <a:off x="0" y="8267700"/>
          <a:ext cx="5029200"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42</xdr:row>
      <xdr:rowOff>76200</xdr:rowOff>
    </xdr:from>
    <xdr:to>
      <xdr:col>9</xdr:col>
      <xdr:colOff>0</xdr:colOff>
      <xdr:row>42</xdr:row>
      <xdr:rowOff>76200</xdr:rowOff>
    </xdr:to>
    <xdr:sp>
      <xdr:nvSpPr>
        <xdr:cNvPr id="2" name="Text 11"/>
        <xdr:cNvSpPr txBox="1">
          <a:spLocks noChangeArrowheads="1"/>
        </xdr:cNvSpPr>
      </xdr:nvSpPr>
      <xdr:spPr>
        <a:xfrm>
          <a:off x="0" y="7858125"/>
          <a:ext cx="5029200"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zoomScalePageLayoutView="0" workbookViewId="0" topLeftCell="A1">
      <selection activeCell="D48" activeCellId="1" sqref="A94:U94 E48"/>
    </sheetView>
  </sheetViews>
  <sheetFormatPr defaultColWidth="11.421875" defaultRowHeight="12.75"/>
  <cols>
    <col min="1" max="1" width="82.421875" style="35" customWidth="1"/>
    <col min="2" max="2" width="1.421875" style="35" customWidth="1"/>
    <col min="3" max="3" width="2.7109375" style="45" customWidth="1"/>
    <col min="4" max="16384" width="11.421875" style="35" customWidth="1"/>
  </cols>
  <sheetData>
    <row r="1" spans="1:2" ht="19.5" customHeight="1">
      <c r="A1" s="43" t="s">
        <v>15</v>
      </c>
      <c r="B1" s="44"/>
    </row>
    <row r="2" spans="1:2" ht="12.75" customHeight="1">
      <c r="A2" s="46"/>
      <c r="B2" s="46"/>
    </row>
    <row r="3" spans="1:2" ht="12.75" customHeight="1">
      <c r="A3" s="46"/>
      <c r="B3" s="46"/>
    </row>
    <row r="4" spans="1:2" ht="12.75" customHeight="1">
      <c r="A4" s="46"/>
      <c r="B4" s="46"/>
    </row>
    <row r="5" spans="1:3" ht="12.75" customHeight="1">
      <c r="A5" s="38"/>
      <c r="B5" s="38"/>
      <c r="C5" s="47"/>
    </row>
    <row r="6" spans="1:2" ht="12.75" customHeight="1">
      <c r="A6" s="46"/>
      <c r="B6" s="46"/>
    </row>
    <row r="7" spans="1:3" ht="12.75" customHeight="1">
      <c r="A7" s="48" t="s">
        <v>236</v>
      </c>
      <c r="B7" s="46"/>
      <c r="C7" s="49">
        <v>4</v>
      </c>
    </row>
    <row r="8" spans="1:2" ht="12.75" customHeight="1">
      <c r="A8" s="46"/>
      <c r="B8" s="46"/>
    </row>
    <row r="9" spans="1:2" ht="12.75" customHeight="1">
      <c r="A9" s="38" t="s">
        <v>237</v>
      </c>
      <c r="B9" s="46"/>
    </row>
    <row r="10" spans="1:2" ht="12.75" customHeight="1">
      <c r="A10" s="50"/>
      <c r="B10" s="46"/>
    </row>
    <row r="11" spans="1:3" ht="12.75">
      <c r="A11" s="46" t="s">
        <v>595</v>
      </c>
      <c r="B11" s="46"/>
      <c r="C11" s="45">
        <v>6</v>
      </c>
    </row>
    <row r="12" spans="1:2" ht="12.75" customHeight="1">
      <c r="A12" s="51" t="s">
        <v>596</v>
      </c>
      <c r="B12" s="46"/>
    </row>
    <row r="13" spans="1:2" ht="12.75" customHeight="1">
      <c r="A13" s="51"/>
      <c r="B13" s="46"/>
    </row>
    <row r="14" spans="1:11" ht="12.75" customHeight="1">
      <c r="A14" s="46" t="s">
        <v>597</v>
      </c>
      <c r="B14" s="46"/>
      <c r="K14" s="52"/>
    </row>
    <row r="15" spans="1:3" ht="12.75" customHeight="1">
      <c r="A15" s="51" t="s">
        <v>596</v>
      </c>
      <c r="B15" s="46"/>
      <c r="C15" s="45">
        <v>6</v>
      </c>
    </row>
    <row r="16" spans="1:2" ht="12.75" customHeight="1">
      <c r="A16" s="46"/>
      <c r="B16" s="46"/>
    </row>
    <row r="17" spans="1:3" ht="12.75" customHeight="1">
      <c r="A17" s="50" t="s">
        <v>16</v>
      </c>
      <c r="B17" s="46"/>
      <c r="C17" s="49">
        <v>7</v>
      </c>
    </row>
    <row r="18" spans="1:2" ht="12.75" customHeight="1">
      <c r="A18" s="46"/>
      <c r="B18" s="46"/>
    </row>
    <row r="19" spans="1:2" ht="12.75" customHeight="1">
      <c r="A19" s="46" t="s">
        <v>238</v>
      </c>
      <c r="B19" s="46"/>
    </row>
    <row r="20" spans="1:3" ht="12.75" customHeight="1">
      <c r="A20" s="53" t="s">
        <v>246</v>
      </c>
      <c r="B20" s="46"/>
      <c r="C20" s="49">
        <v>9</v>
      </c>
    </row>
    <row r="21" spans="1:2" ht="12.75" customHeight="1">
      <c r="A21" s="46"/>
      <c r="B21" s="46"/>
    </row>
    <row r="22" spans="1:3" ht="12.75" customHeight="1">
      <c r="A22" s="50" t="s">
        <v>378</v>
      </c>
      <c r="B22" s="46"/>
      <c r="C22" s="49">
        <v>11</v>
      </c>
    </row>
    <row r="23" spans="1:2" ht="12.75" customHeight="1">
      <c r="A23" s="46"/>
      <c r="B23" s="46"/>
    </row>
    <row r="24" spans="1:3" ht="12.75" customHeight="1">
      <c r="A24" s="50" t="s">
        <v>579</v>
      </c>
      <c r="B24" s="46"/>
      <c r="C24" s="49">
        <v>13</v>
      </c>
    </row>
    <row r="25" spans="1:6" ht="12.75" customHeight="1">
      <c r="A25" s="46"/>
      <c r="B25" s="46"/>
      <c r="F25" s="54"/>
    </row>
    <row r="26" spans="1:2" ht="12.75" customHeight="1">
      <c r="A26" s="46" t="s">
        <v>379</v>
      </c>
      <c r="B26" s="46"/>
    </row>
    <row r="27" spans="1:3" ht="12.75" customHeight="1">
      <c r="A27" s="54" t="s">
        <v>288</v>
      </c>
      <c r="B27" s="46"/>
      <c r="C27" s="49">
        <v>15</v>
      </c>
    </row>
    <row r="28" spans="1:3" ht="12.75" customHeight="1">
      <c r="A28" s="54"/>
      <c r="B28" s="46"/>
      <c r="C28" s="49"/>
    </row>
    <row r="29" spans="1:2" ht="12.75" customHeight="1">
      <c r="A29" s="46" t="s">
        <v>380</v>
      </c>
      <c r="B29" s="46"/>
    </row>
    <row r="30" spans="1:3" ht="12.75" customHeight="1">
      <c r="A30" s="54" t="s">
        <v>289</v>
      </c>
      <c r="B30" s="46"/>
      <c r="C30" s="49">
        <v>22</v>
      </c>
    </row>
    <row r="31" spans="1:2" ht="12.75" customHeight="1">
      <c r="A31" s="46"/>
      <c r="B31" s="46"/>
    </row>
    <row r="32" spans="1:3" ht="12.75" customHeight="1">
      <c r="A32" s="50" t="s">
        <v>381</v>
      </c>
      <c r="B32" s="46"/>
      <c r="C32" s="45">
        <v>25</v>
      </c>
    </row>
    <row r="33" spans="1:3" ht="12.75" customHeight="1">
      <c r="A33" s="54"/>
      <c r="B33" s="46"/>
      <c r="C33" s="49"/>
    </row>
    <row r="34" spans="1:2" ht="12.75" customHeight="1">
      <c r="A34" s="46"/>
      <c r="B34" s="46"/>
    </row>
  </sheetData>
  <sheetProtection/>
  <printOptions/>
  <pageMargins left="0.7086614173228347" right="0.7086614173228347" top="0.5905511811023623" bottom="0.7874015748031497" header="0.31496062992125984" footer="0.31496062992125984"/>
  <pageSetup firstPageNumber="3" useFirstPageNumber="1" horizontalDpi="600" verticalDpi="600" orientation="portrait" paperSize="9" r:id="rId1"/>
  <headerFooter>
    <oddFooter>&amp;C&amp;8- &amp;P -</oddFooter>
  </headerFooter>
</worksheet>
</file>

<file path=xl/worksheets/sheet2.xml><?xml version="1.0" encoding="utf-8"?>
<worksheet xmlns="http://schemas.openxmlformats.org/spreadsheetml/2006/main" xmlns:r="http://schemas.openxmlformats.org/officeDocument/2006/relationships">
  <dimension ref="A1:A38"/>
  <sheetViews>
    <sheetView zoomScalePageLayoutView="0" workbookViewId="0" topLeftCell="A1">
      <selection activeCell="D48" activeCellId="1" sqref="A94:U94 E48"/>
    </sheetView>
  </sheetViews>
  <sheetFormatPr defaultColWidth="11.421875" defaultRowHeight="12.75"/>
  <cols>
    <col min="1" max="1" width="93.8515625" style="35" customWidth="1"/>
    <col min="2" max="16384" width="11.421875" style="35" customWidth="1"/>
  </cols>
  <sheetData>
    <row r="1" ht="12.75">
      <c r="A1" s="34" t="s">
        <v>14</v>
      </c>
    </row>
    <row r="2" ht="12.75">
      <c r="A2" s="36"/>
    </row>
    <row r="3" ht="48">
      <c r="A3" s="37" t="s">
        <v>302</v>
      </c>
    </row>
    <row r="4" ht="12.75">
      <c r="A4" s="37"/>
    </row>
    <row r="5" ht="24">
      <c r="A5" s="37" t="s">
        <v>7</v>
      </c>
    </row>
    <row r="6" ht="12.75">
      <c r="A6" s="37"/>
    </row>
    <row r="7" ht="12.75">
      <c r="A7" s="38" t="s">
        <v>0</v>
      </c>
    </row>
    <row r="8" ht="36">
      <c r="A8" s="41" t="s">
        <v>604</v>
      </c>
    </row>
    <row r="9" ht="12.75">
      <c r="A9" s="37"/>
    </row>
    <row r="10" ht="12.75">
      <c r="A10" s="38" t="s">
        <v>314</v>
      </c>
    </row>
    <row r="11" ht="25.5" customHeight="1">
      <c r="A11" s="37" t="s">
        <v>10</v>
      </c>
    </row>
    <row r="12" ht="12.75">
      <c r="A12" s="37"/>
    </row>
    <row r="13" ht="12.75">
      <c r="A13" s="38" t="s">
        <v>1</v>
      </c>
    </row>
    <row r="14" ht="48">
      <c r="A14" s="37" t="s">
        <v>2</v>
      </c>
    </row>
    <row r="15" ht="12.75">
      <c r="A15" s="37"/>
    </row>
    <row r="16" ht="12.75">
      <c r="A16" s="38" t="s">
        <v>3</v>
      </c>
    </row>
    <row r="17" ht="114" customHeight="1">
      <c r="A17" s="37" t="s">
        <v>578</v>
      </c>
    </row>
    <row r="18" ht="12.75">
      <c r="A18" s="37"/>
    </row>
    <row r="19" ht="48">
      <c r="A19" s="39" t="s">
        <v>299</v>
      </c>
    </row>
    <row r="20" ht="12.75">
      <c r="A20" s="37"/>
    </row>
    <row r="21" ht="12.75">
      <c r="A21" s="38" t="s">
        <v>4</v>
      </c>
    </row>
    <row r="22" ht="24">
      <c r="A22" s="37" t="s">
        <v>8</v>
      </c>
    </row>
    <row r="23" ht="12.75">
      <c r="A23" s="37"/>
    </row>
    <row r="24" ht="52.5" customHeight="1">
      <c r="A24" s="37" t="s">
        <v>5</v>
      </c>
    </row>
    <row r="25" ht="12.75">
      <c r="A25" s="40"/>
    </row>
    <row r="26" ht="12.75">
      <c r="A26" s="34" t="s">
        <v>6</v>
      </c>
    </row>
    <row r="27" ht="12.75">
      <c r="A27" s="37"/>
    </row>
    <row r="28" ht="27.75" customHeight="1">
      <c r="A28" s="41" t="s">
        <v>13</v>
      </c>
    </row>
    <row r="29" ht="12.75">
      <c r="A29" s="37"/>
    </row>
    <row r="30" ht="24">
      <c r="A30" s="42" t="s">
        <v>9</v>
      </c>
    </row>
    <row r="31" ht="12.75">
      <c r="A31" s="37"/>
    </row>
    <row r="32" ht="72">
      <c r="A32" s="42" t="s">
        <v>12</v>
      </c>
    </row>
    <row r="33" ht="12.75">
      <c r="A33" s="37"/>
    </row>
    <row r="34" ht="24">
      <c r="A34" s="42" t="s">
        <v>11</v>
      </c>
    </row>
    <row r="35" ht="12.75">
      <c r="A35" s="37"/>
    </row>
    <row r="36" ht="72">
      <c r="A36" s="41" t="s">
        <v>300</v>
      </c>
    </row>
    <row r="38" ht="60">
      <c r="A38" s="41" t="s">
        <v>301</v>
      </c>
    </row>
  </sheetData>
  <sheetProtection/>
  <printOptions/>
  <pageMargins left="0.7874015748031497" right="0.7480314960629921" top="0.5905511811023623" bottom="0.7874015748031497" header="0.5118110236220472" footer="0.5118110236220472"/>
  <pageSetup firstPageNumber="4" useFirstPageNumber="1" horizontalDpi="600" verticalDpi="600" orientation="portrait" paperSize="9" r:id="rId1"/>
  <headerFooter alignWithMargins="0">
    <oddFooter>&amp;C&amp;8- &amp;P -</oddFooter>
  </headerFooter>
</worksheet>
</file>

<file path=xl/worksheets/sheet3.xml><?xml version="1.0" encoding="utf-8"?>
<worksheet xmlns="http://schemas.openxmlformats.org/spreadsheetml/2006/main" xmlns:r="http://schemas.openxmlformats.org/officeDocument/2006/relationships">
  <dimension ref="A1:V96"/>
  <sheetViews>
    <sheetView tabSelected="1" zoomScaleSheetLayoutView="100" zoomScalePageLayoutView="0" workbookViewId="0" topLeftCell="A76">
      <selection activeCell="A94" sqref="A94:U94"/>
    </sheetView>
  </sheetViews>
  <sheetFormatPr defaultColWidth="11.421875" defaultRowHeight="12.75"/>
  <cols>
    <col min="1" max="1" width="1.421875" style="74" customWidth="1"/>
    <col min="2" max="2" width="6.28125" style="74" customWidth="1"/>
    <col min="3" max="3" width="3.421875" style="74" customWidth="1"/>
    <col min="4" max="5" width="2.57421875" style="74" customWidth="1"/>
    <col min="6" max="6" width="5.140625" style="74" customWidth="1"/>
    <col min="7" max="7" width="6.7109375" style="74" customWidth="1"/>
    <col min="8" max="8" width="1.28515625" style="74" customWidth="1"/>
    <col min="9" max="9" width="5.8515625" style="74" customWidth="1"/>
    <col min="10" max="10" width="0.2890625" style="74" customWidth="1"/>
    <col min="11" max="11" width="6.7109375" style="74" customWidth="1"/>
    <col min="12" max="12" width="6.7109375" style="93" customWidth="1"/>
    <col min="13" max="13" width="6.7109375" style="74" customWidth="1"/>
    <col min="14" max="14" width="6.57421875" style="74" customWidth="1"/>
    <col min="15" max="15" width="1.1484375" style="93" customWidth="1"/>
    <col min="16" max="16" width="6.57421875" style="93" customWidth="1"/>
    <col min="17" max="17" width="6.7109375" style="93" customWidth="1"/>
    <col min="18" max="18" width="6.28125" style="74" customWidth="1"/>
    <col min="19" max="19" width="1.1484375" style="93" customWidth="1"/>
    <col min="20" max="20" width="6.28125" style="93" customWidth="1"/>
    <col min="21" max="21" width="6.7109375" style="74" customWidth="1"/>
    <col min="22" max="16384" width="11.421875" style="74" customWidth="1"/>
  </cols>
  <sheetData>
    <row r="1" spans="1:21" s="73" customFormat="1" ht="15" customHeight="1">
      <c r="A1" s="199" t="s">
        <v>16</v>
      </c>
      <c r="B1" s="199"/>
      <c r="C1" s="199"/>
      <c r="D1" s="199"/>
      <c r="E1" s="199"/>
      <c r="F1" s="199"/>
      <c r="G1" s="199"/>
      <c r="H1" s="199"/>
      <c r="I1" s="199"/>
      <c r="J1" s="199"/>
      <c r="K1" s="199"/>
      <c r="L1" s="199"/>
      <c r="M1" s="199"/>
      <c r="N1" s="199"/>
      <c r="O1" s="199"/>
      <c r="P1" s="199"/>
      <c r="Q1" s="199"/>
      <c r="R1" s="199"/>
      <c r="S1" s="199"/>
      <c r="T1" s="199"/>
      <c r="U1" s="199"/>
    </row>
    <row r="2" spans="1:21" ht="12" customHeight="1">
      <c r="A2" s="200" t="s">
        <v>382</v>
      </c>
      <c r="B2" s="201"/>
      <c r="C2" s="201"/>
      <c r="D2" s="201"/>
      <c r="E2" s="201"/>
      <c r="F2" s="201"/>
      <c r="G2" s="201"/>
      <c r="H2" s="201"/>
      <c r="I2" s="201"/>
      <c r="J2" s="202"/>
      <c r="K2" s="207" t="s">
        <v>383</v>
      </c>
      <c r="L2" s="208"/>
      <c r="M2" s="208"/>
      <c r="N2" s="208"/>
      <c r="O2" s="208"/>
      <c r="P2" s="208"/>
      <c r="Q2" s="208"/>
      <c r="R2" s="208"/>
      <c r="S2" s="208"/>
      <c r="T2" s="208"/>
      <c r="U2" s="208"/>
    </row>
    <row r="3" spans="1:21" ht="15" customHeight="1">
      <c r="A3" s="203"/>
      <c r="B3" s="203"/>
      <c r="C3" s="203"/>
      <c r="D3" s="203"/>
      <c r="E3" s="203"/>
      <c r="F3" s="203"/>
      <c r="G3" s="203"/>
      <c r="H3" s="203"/>
      <c r="I3" s="203"/>
      <c r="J3" s="204"/>
      <c r="K3" s="209" t="s">
        <v>384</v>
      </c>
      <c r="L3" s="205"/>
      <c r="M3" s="206"/>
      <c r="N3" s="207" t="s">
        <v>385</v>
      </c>
      <c r="O3" s="208"/>
      <c r="P3" s="208"/>
      <c r="Q3" s="210"/>
      <c r="R3" s="207" t="s">
        <v>386</v>
      </c>
      <c r="S3" s="208"/>
      <c r="T3" s="208"/>
      <c r="U3" s="208"/>
    </row>
    <row r="4" spans="1:22" ht="15.75" customHeight="1">
      <c r="A4" s="203"/>
      <c r="B4" s="203"/>
      <c r="C4" s="203"/>
      <c r="D4" s="203"/>
      <c r="E4" s="203"/>
      <c r="F4" s="203"/>
      <c r="G4" s="203"/>
      <c r="H4" s="203"/>
      <c r="I4" s="203"/>
      <c r="J4" s="204"/>
      <c r="K4" s="207" t="s">
        <v>387</v>
      </c>
      <c r="L4" s="208"/>
      <c r="M4" s="211" t="s">
        <v>388</v>
      </c>
      <c r="N4" s="207" t="s">
        <v>389</v>
      </c>
      <c r="O4" s="208"/>
      <c r="P4" s="208"/>
      <c r="Q4" s="211" t="s">
        <v>388</v>
      </c>
      <c r="R4" s="207" t="s">
        <v>389</v>
      </c>
      <c r="S4" s="208"/>
      <c r="T4" s="208"/>
      <c r="U4" s="213" t="s">
        <v>388</v>
      </c>
      <c r="V4" s="75"/>
    </row>
    <row r="5" spans="1:22" ht="18" customHeight="1">
      <c r="A5" s="205"/>
      <c r="B5" s="205"/>
      <c r="C5" s="205"/>
      <c r="D5" s="205"/>
      <c r="E5" s="205"/>
      <c r="F5" s="205"/>
      <c r="G5" s="205"/>
      <c r="H5" s="205"/>
      <c r="I5" s="205"/>
      <c r="J5" s="206"/>
      <c r="K5" s="76" t="s">
        <v>390</v>
      </c>
      <c r="L5" s="175" t="s">
        <v>391</v>
      </c>
      <c r="M5" s="212"/>
      <c r="N5" s="215">
        <v>2013</v>
      </c>
      <c r="O5" s="216"/>
      <c r="P5" s="175">
        <v>2014</v>
      </c>
      <c r="Q5" s="212"/>
      <c r="R5" s="215">
        <v>2013</v>
      </c>
      <c r="S5" s="216"/>
      <c r="T5" s="175">
        <v>2014</v>
      </c>
      <c r="U5" s="214"/>
      <c r="V5" s="75"/>
    </row>
    <row r="6" spans="1:22" ht="21.75" customHeight="1">
      <c r="A6" s="217" t="s">
        <v>392</v>
      </c>
      <c r="B6" s="217"/>
      <c r="C6" s="217"/>
      <c r="D6" s="217"/>
      <c r="E6" s="217"/>
      <c r="F6" s="217"/>
      <c r="G6" s="217"/>
      <c r="H6" s="217"/>
      <c r="I6" s="217"/>
      <c r="J6" s="217"/>
      <c r="K6" s="217"/>
      <c r="L6" s="217"/>
      <c r="M6" s="217"/>
      <c r="N6" s="217"/>
      <c r="O6" s="217"/>
      <c r="P6" s="217"/>
      <c r="Q6" s="217"/>
      <c r="R6" s="217"/>
      <c r="S6" s="217"/>
      <c r="T6" s="217"/>
      <c r="U6" s="217"/>
      <c r="V6" s="75"/>
    </row>
    <row r="7" spans="1:21" ht="12.75" customHeight="1">
      <c r="A7" s="218" t="s">
        <v>393</v>
      </c>
      <c r="B7" s="218"/>
      <c r="C7" s="218"/>
      <c r="D7" s="218"/>
      <c r="E7" s="218"/>
      <c r="F7" s="218"/>
      <c r="G7" s="218"/>
      <c r="H7" s="218"/>
      <c r="I7" s="218"/>
      <c r="J7" s="78" t="s">
        <v>394</v>
      </c>
      <c r="K7" s="79">
        <v>231220</v>
      </c>
      <c r="L7" s="80">
        <v>237962</v>
      </c>
      <c r="M7" s="81">
        <v>2.92</v>
      </c>
      <c r="N7" s="80">
        <v>45037</v>
      </c>
      <c r="O7" s="80"/>
      <c r="P7" s="80">
        <v>43389</v>
      </c>
      <c r="Q7" s="195">
        <v>-3.66</v>
      </c>
      <c r="R7" s="80">
        <v>79071</v>
      </c>
      <c r="S7" s="80"/>
      <c r="T7" s="80">
        <v>84369</v>
      </c>
      <c r="U7" s="81">
        <v>6.7</v>
      </c>
    </row>
    <row r="8" spans="1:21" ht="12.75" customHeight="1">
      <c r="A8" s="218" t="s">
        <v>395</v>
      </c>
      <c r="B8" s="218"/>
      <c r="C8" s="218"/>
      <c r="D8" s="218"/>
      <c r="E8" s="218"/>
      <c r="F8" s="218"/>
      <c r="G8" s="218"/>
      <c r="H8" s="218"/>
      <c r="I8" s="218"/>
      <c r="J8" s="78" t="s">
        <v>394</v>
      </c>
      <c r="K8" s="79">
        <v>1477</v>
      </c>
      <c r="L8" s="80">
        <v>1539</v>
      </c>
      <c r="M8" s="81">
        <v>4.2</v>
      </c>
      <c r="N8" s="80">
        <v>391</v>
      </c>
      <c r="O8" s="80"/>
      <c r="P8" s="80">
        <v>431</v>
      </c>
      <c r="Q8" s="81">
        <v>10.23</v>
      </c>
      <c r="R8" s="80">
        <v>448</v>
      </c>
      <c r="S8" s="80"/>
      <c r="T8" s="80">
        <v>607</v>
      </c>
      <c r="U8" s="81">
        <v>35.49</v>
      </c>
    </row>
    <row r="9" spans="1:21" ht="12.75" customHeight="1">
      <c r="A9" s="218" t="s">
        <v>396</v>
      </c>
      <c r="B9" s="218"/>
      <c r="C9" s="218"/>
      <c r="D9" s="218"/>
      <c r="E9" s="218"/>
      <c r="F9" s="218"/>
      <c r="G9" s="218"/>
      <c r="H9" s="218"/>
      <c r="I9" s="218"/>
      <c r="J9" s="78" t="s">
        <v>394</v>
      </c>
      <c r="K9" s="79">
        <v>556</v>
      </c>
      <c r="L9" s="80">
        <v>528</v>
      </c>
      <c r="M9" s="195">
        <v>-5.04</v>
      </c>
      <c r="N9" s="80">
        <v>94</v>
      </c>
      <c r="O9" s="80"/>
      <c r="P9" s="80">
        <v>88</v>
      </c>
      <c r="Q9" s="195">
        <v>-6.38</v>
      </c>
      <c r="R9" s="80">
        <v>246</v>
      </c>
      <c r="S9" s="80"/>
      <c r="T9" s="80">
        <v>261</v>
      </c>
      <c r="U9" s="81">
        <v>6.1</v>
      </c>
    </row>
    <row r="10" spans="1:21" ht="12.75" customHeight="1">
      <c r="A10" s="218" t="s">
        <v>397</v>
      </c>
      <c r="B10" s="218"/>
      <c r="C10" s="218"/>
      <c r="D10" s="218"/>
      <c r="E10" s="218"/>
      <c r="F10" s="218"/>
      <c r="G10" s="218"/>
      <c r="H10" s="218"/>
      <c r="I10" s="218"/>
      <c r="J10" s="78" t="s">
        <v>394</v>
      </c>
      <c r="K10" s="79">
        <v>3679</v>
      </c>
      <c r="L10" s="80">
        <v>3703</v>
      </c>
      <c r="M10" s="81">
        <v>0.65</v>
      </c>
      <c r="N10" s="80">
        <v>617</v>
      </c>
      <c r="O10" s="80"/>
      <c r="P10" s="80">
        <v>492</v>
      </c>
      <c r="Q10" s="195">
        <v>-20.26</v>
      </c>
      <c r="R10" s="80">
        <v>1012</v>
      </c>
      <c r="S10" s="80"/>
      <c r="T10" s="80">
        <v>916</v>
      </c>
      <c r="U10" s="195">
        <v>-9.49</v>
      </c>
    </row>
    <row r="11" spans="1:21" ht="12.75" customHeight="1">
      <c r="A11" s="218" t="s">
        <v>398</v>
      </c>
      <c r="B11" s="218"/>
      <c r="C11" s="218"/>
      <c r="D11" s="218"/>
      <c r="E11" s="218"/>
      <c r="F11" s="218"/>
      <c r="G11" s="218"/>
      <c r="H11" s="218"/>
      <c r="I11" s="218"/>
      <c r="J11" s="78" t="s">
        <v>394</v>
      </c>
      <c r="K11" s="79">
        <v>116535</v>
      </c>
      <c r="L11" s="80">
        <v>122051</v>
      </c>
      <c r="M11" s="81">
        <v>4.73</v>
      </c>
      <c r="N11" s="80">
        <v>26804</v>
      </c>
      <c r="O11" s="185" t="s">
        <v>406</v>
      </c>
      <c r="P11" s="80">
        <v>27180</v>
      </c>
      <c r="Q11" s="81">
        <v>1.4</v>
      </c>
      <c r="R11" s="80">
        <v>37505</v>
      </c>
      <c r="S11" s="185" t="s">
        <v>406</v>
      </c>
      <c r="T11" s="80">
        <v>39071</v>
      </c>
      <c r="U11" s="81">
        <v>4.18</v>
      </c>
    </row>
    <row r="12" spans="1:21" ht="12.75" customHeight="1">
      <c r="A12" s="218" t="s">
        <v>399</v>
      </c>
      <c r="B12" s="218"/>
      <c r="C12" s="218"/>
      <c r="D12" s="218"/>
      <c r="E12" s="218"/>
      <c r="F12" s="218"/>
      <c r="G12" s="218"/>
      <c r="H12" s="218"/>
      <c r="I12" s="218"/>
      <c r="J12" s="78" t="s">
        <v>394</v>
      </c>
      <c r="K12" s="79">
        <v>106377</v>
      </c>
      <c r="L12" s="80">
        <v>110787</v>
      </c>
      <c r="M12" s="81">
        <v>4.15</v>
      </c>
      <c r="N12" s="80">
        <v>24499</v>
      </c>
      <c r="O12" s="185" t="s">
        <v>406</v>
      </c>
      <c r="P12" s="80">
        <v>24552</v>
      </c>
      <c r="Q12" s="81">
        <v>0.22</v>
      </c>
      <c r="R12" s="80">
        <v>34506</v>
      </c>
      <c r="S12" s="185" t="s">
        <v>406</v>
      </c>
      <c r="T12" s="80">
        <v>35668</v>
      </c>
      <c r="U12" s="81">
        <v>3.37</v>
      </c>
    </row>
    <row r="13" spans="1:21" ht="12.75" customHeight="1">
      <c r="A13" s="219" t="s">
        <v>400</v>
      </c>
      <c r="B13" s="219"/>
      <c r="C13" s="219"/>
      <c r="D13" s="219"/>
      <c r="E13" s="219"/>
      <c r="F13" s="219"/>
      <c r="G13" s="219"/>
      <c r="H13" s="219"/>
      <c r="I13" s="219"/>
      <c r="J13" s="78" t="s">
        <v>394</v>
      </c>
      <c r="K13" s="79">
        <v>3925</v>
      </c>
      <c r="L13" s="80">
        <v>4014</v>
      </c>
      <c r="M13" s="81">
        <v>2.27</v>
      </c>
      <c r="N13" s="80">
        <v>1103</v>
      </c>
      <c r="O13" s="84"/>
      <c r="P13" s="80">
        <v>1171</v>
      </c>
      <c r="Q13" s="81">
        <v>6.17</v>
      </c>
      <c r="R13" s="80">
        <v>1452</v>
      </c>
      <c r="S13" s="80"/>
      <c r="T13" s="80">
        <v>1536</v>
      </c>
      <c r="U13" s="81">
        <v>5.79</v>
      </c>
    </row>
    <row r="14" spans="1:21" ht="12.75" customHeight="1">
      <c r="A14" s="220" t="s">
        <v>401</v>
      </c>
      <c r="B14" s="220"/>
      <c r="C14" s="220"/>
      <c r="D14" s="220"/>
      <c r="E14" s="220"/>
      <c r="F14" s="220"/>
      <c r="G14" s="220"/>
      <c r="H14" s="220"/>
      <c r="I14" s="220"/>
      <c r="J14" s="82" t="s">
        <v>394</v>
      </c>
      <c r="K14" s="83">
        <v>355915</v>
      </c>
      <c r="L14" s="84">
        <v>368258</v>
      </c>
      <c r="M14" s="85">
        <v>3.47</v>
      </c>
      <c r="N14" s="84">
        <v>73655</v>
      </c>
      <c r="O14" s="186" t="s">
        <v>406</v>
      </c>
      <c r="P14" s="84">
        <v>72320</v>
      </c>
      <c r="Q14" s="196">
        <v>-1.81</v>
      </c>
      <c r="R14" s="84">
        <v>119286</v>
      </c>
      <c r="S14" s="186" t="s">
        <v>406</v>
      </c>
      <c r="T14" s="84">
        <v>126153</v>
      </c>
      <c r="U14" s="85">
        <v>5.76</v>
      </c>
    </row>
    <row r="15" spans="1:21" ht="12.75" customHeight="1">
      <c r="A15" s="221" t="s">
        <v>402</v>
      </c>
      <c r="B15" s="221"/>
      <c r="C15" s="221"/>
      <c r="D15" s="221"/>
      <c r="E15" s="221"/>
      <c r="F15" s="221"/>
      <c r="G15" s="221"/>
      <c r="H15" s="221"/>
      <c r="I15" s="221"/>
      <c r="J15" s="87"/>
      <c r="K15" s="79"/>
      <c r="L15" s="80"/>
      <c r="M15" s="88"/>
      <c r="N15" s="80"/>
      <c r="O15" s="80"/>
      <c r="P15" s="80"/>
      <c r="Q15" s="88"/>
      <c r="R15" s="80"/>
      <c r="S15" s="80"/>
      <c r="T15" s="80"/>
      <c r="U15" s="88"/>
    </row>
    <row r="16" spans="1:21" ht="12.75" customHeight="1">
      <c r="A16" s="78"/>
      <c r="B16" s="198" t="s">
        <v>403</v>
      </c>
      <c r="C16" s="198"/>
      <c r="D16" s="198"/>
      <c r="E16" s="198"/>
      <c r="F16" s="198"/>
      <c r="G16" s="198"/>
      <c r="H16" s="198"/>
      <c r="I16" s="198"/>
      <c r="J16" s="89"/>
      <c r="K16" s="79"/>
      <c r="L16" s="80"/>
      <c r="M16" s="90"/>
      <c r="N16" s="80"/>
      <c r="O16" s="80"/>
      <c r="P16" s="80"/>
      <c r="Q16" s="90"/>
      <c r="R16" s="80"/>
      <c r="S16" s="80"/>
      <c r="T16" s="80"/>
      <c r="U16" s="90"/>
    </row>
    <row r="17" spans="1:21" ht="12.75" customHeight="1">
      <c r="A17" s="78"/>
      <c r="B17" s="218" t="s">
        <v>404</v>
      </c>
      <c r="C17" s="218"/>
      <c r="D17" s="218"/>
      <c r="E17" s="218"/>
      <c r="F17" s="218"/>
      <c r="G17" s="218"/>
      <c r="H17" s="218"/>
      <c r="I17" s="218"/>
      <c r="J17" s="89"/>
      <c r="K17" s="79">
        <v>233978</v>
      </c>
      <c r="L17" s="80">
        <v>240654</v>
      </c>
      <c r="M17" s="81">
        <v>3.5</v>
      </c>
      <c r="N17" s="80">
        <v>45357</v>
      </c>
      <c r="O17" s="80"/>
      <c r="P17" s="80">
        <v>43538</v>
      </c>
      <c r="Q17" s="195">
        <v>-4.010317915251996</v>
      </c>
      <c r="R17" s="80">
        <v>79881</v>
      </c>
      <c r="S17" s="80"/>
      <c r="T17" s="80">
        <v>84939</v>
      </c>
      <c r="U17" s="81">
        <v>6.3</v>
      </c>
    </row>
    <row r="18" spans="1:21" ht="12.75" customHeight="1">
      <c r="A18" s="78"/>
      <c r="B18" s="221" t="s">
        <v>606</v>
      </c>
      <c r="C18" s="221"/>
      <c r="D18" s="221"/>
      <c r="E18" s="221"/>
      <c r="F18" s="221"/>
      <c r="G18" s="221"/>
      <c r="H18" s="221"/>
      <c r="I18" s="221"/>
      <c r="J18" s="78" t="s">
        <v>394</v>
      </c>
      <c r="K18" s="79">
        <v>41365</v>
      </c>
      <c r="L18" s="80">
        <v>39308</v>
      </c>
      <c r="M18" s="195">
        <v>-4.97</v>
      </c>
      <c r="N18" s="80">
        <v>5482</v>
      </c>
      <c r="O18" s="91"/>
      <c r="P18" s="80">
        <v>4258</v>
      </c>
      <c r="Q18" s="195">
        <v>-22.33</v>
      </c>
      <c r="R18" s="80">
        <v>9984</v>
      </c>
      <c r="S18" s="91"/>
      <c r="T18" s="80">
        <v>8960</v>
      </c>
      <c r="U18" s="195">
        <v>-10.26</v>
      </c>
    </row>
    <row r="19" spans="1:21" ht="12.75" customHeight="1">
      <c r="A19" s="78"/>
      <c r="B19" s="218" t="s">
        <v>405</v>
      </c>
      <c r="C19" s="218"/>
      <c r="D19" s="218"/>
      <c r="E19" s="218"/>
      <c r="F19" s="218"/>
      <c r="G19" s="218"/>
      <c r="H19" s="218"/>
      <c r="I19" s="218"/>
      <c r="J19" s="78" t="s">
        <v>394</v>
      </c>
      <c r="K19" s="79">
        <v>121937</v>
      </c>
      <c r="L19" s="80">
        <v>127604</v>
      </c>
      <c r="M19" s="195">
        <v>-5.08</v>
      </c>
      <c r="N19" s="80">
        <v>28298</v>
      </c>
      <c r="O19" s="92" t="s">
        <v>406</v>
      </c>
      <c r="P19" s="80">
        <v>28782</v>
      </c>
      <c r="Q19" s="81">
        <v>1.71</v>
      </c>
      <c r="R19" s="80">
        <v>39405</v>
      </c>
      <c r="S19" s="92" t="s">
        <v>406</v>
      </c>
      <c r="T19" s="80">
        <v>41214</v>
      </c>
      <c r="U19" s="81">
        <v>4.59</v>
      </c>
    </row>
    <row r="20" spans="1:21" ht="12.75" customHeight="1">
      <c r="A20" s="78"/>
      <c r="B20" s="222" t="s">
        <v>407</v>
      </c>
      <c r="C20" s="222"/>
      <c r="D20" s="222"/>
      <c r="E20" s="222"/>
      <c r="F20" s="222"/>
      <c r="G20" s="222"/>
      <c r="H20" s="222"/>
      <c r="I20" s="222"/>
      <c r="J20" s="78" t="s">
        <v>394</v>
      </c>
      <c r="K20" s="79">
        <v>118012</v>
      </c>
      <c r="L20" s="80">
        <v>123590</v>
      </c>
      <c r="M20" s="81">
        <v>4.65</v>
      </c>
      <c r="N20" s="80">
        <v>27195</v>
      </c>
      <c r="O20" s="92" t="s">
        <v>406</v>
      </c>
      <c r="P20" s="80">
        <v>27611</v>
      </c>
      <c r="Q20" s="81">
        <v>1.53</v>
      </c>
      <c r="R20" s="80">
        <v>37953</v>
      </c>
      <c r="S20" s="92" t="s">
        <v>406</v>
      </c>
      <c r="T20" s="80">
        <v>39678</v>
      </c>
      <c r="U20" s="81">
        <v>4.55</v>
      </c>
    </row>
    <row r="21" spans="1:21" ht="22.5" customHeight="1">
      <c r="A21" s="223" t="s">
        <v>408</v>
      </c>
      <c r="B21" s="223"/>
      <c r="C21" s="223"/>
      <c r="D21" s="223"/>
      <c r="E21" s="223"/>
      <c r="F21" s="223"/>
      <c r="G21" s="223"/>
      <c r="H21" s="223"/>
      <c r="I21" s="223"/>
      <c r="J21" s="223"/>
      <c r="K21" s="223"/>
      <c r="L21" s="223"/>
      <c r="M21" s="223"/>
      <c r="N21" s="223"/>
      <c r="O21" s="223"/>
      <c r="P21" s="223"/>
      <c r="Q21" s="223"/>
      <c r="R21" s="223"/>
      <c r="S21" s="223"/>
      <c r="T21" s="223"/>
      <c r="U21" s="223"/>
    </row>
    <row r="22" spans="1:21" ht="12.75" customHeight="1">
      <c r="A22" s="78" t="s">
        <v>409</v>
      </c>
      <c r="B22" s="78"/>
      <c r="C22" s="218" t="s">
        <v>410</v>
      </c>
      <c r="D22" s="218"/>
      <c r="E22" s="218"/>
      <c r="F22" s="218"/>
      <c r="G22" s="218"/>
      <c r="H22" s="218"/>
      <c r="I22" s="218"/>
      <c r="J22" s="78" t="s">
        <v>394</v>
      </c>
      <c r="K22" s="79">
        <v>19006</v>
      </c>
      <c r="L22" s="80">
        <v>19341</v>
      </c>
      <c r="M22" s="81">
        <v>1.76</v>
      </c>
      <c r="N22" s="80">
        <v>3714</v>
      </c>
      <c r="O22" s="80"/>
      <c r="P22" s="80">
        <v>3468</v>
      </c>
      <c r="Q22" s="195">
        <v>-6.62</v>
      </c>
      <c r="R22" s="80">
        <v>6459</v>
      </c>
      <c r="S22" s="80"/>
      <c r="T22" s="80">
        <v>6707</v>
      </c>
      <c r="U22" s="81">
        <v>3.84</v>
      </c>
    </row>
    <row r="23" spans="1:21" ht="12.75" customHeight="1">
      <c r="A23" s="78"/>
      <c r="B23" s="78"/>
      <c r="C23" s="218" t="s">
        <v>411</v>
      </c>
      <c r="D23" s="218"/>
      <c r="E23" s="218"/>
      <c r="F23" s="218"/>
      <c r="G23" s="218"/>
      <c r="H23" s="218"/>
      <c r="I23" s="218"/>
      <c r="J23" s="78" t="s">
        <v>394</v>
      </c>
      <c r="K23" s="79">
        <v>12499</v>
      </c>
      <c r="L23" s="80">
        <v>12621</v>
      </c>
      <c r="M23" s="81">
        <v>0.98</v>
      </c>
      <c r="N23" s="80">
        <v>2195</v>
      </c>
      <c r="O23" s="80"/>
      <c r="P23" s="80">
        <v>2027</v>
      </c>
      <c r="Q23" s="195">
        <v>-7.65</v>
      </c>
      <c r="R23" s="80">
        <v>4437</v>
      </c>
      <c r="S23" s="80"/>
      <c r="T23" s="80">
        <v>4912</v>
      </c>
      <c r="U23" s="81">
        <v>10.71</v>
      </c>
    </row>
    <row r="24" spans="1:21" ht="12.75" customHeight="1">
      <c r="A24" s="78"/>
      <c r="B24" s="78"/>
      <c r="C24" s="218" t="s">
        <v>412</v>
      </c>
      <c r="D24" s="218"/>
      <c r="E24" s="218"/>
      <c r="F24" s="218"/>
      <c r="G24" s="218"/>
      <c r="H24" s="218"/>
      <c r="I24" s="218"/>
      <c r="J24" s="78" t="s">
        <v>394</v>
      </c>
      <c r="K24" s="79">
        <v>12520</v>
      </c>
      <c r="L24" s="80">
        <v>12709</v>
      </c>
      <c r="M24" s="81">
        <v>1.51</v>
      </c>
      <c r="N24" s="80">
        <v>2495</v>
      </c>
      <c r="O24" s="80"/>
      <c r="P24" s="80">
        <v>2183</v>
      </c>
      <c r="Q24" s="195">
        <v>-12.51</v>
      </c>
      <c r="R24" s="80">
        <v>4425</v>
      </c>
      <c r="S24" s="80"/>
      <c r="T24" s="80">
        <v>4123</v>
      </c>
      <c r="U24" s="195">
        <v>-6.82</v>
      </c>
    </row>
    <row r="25" spans="1:21" ht="12.75" customHeight="1">
      <c r="A25" s="78"/>
      <c r="B25" s="78"/>
      <c r="C25" s="218" t="s">
        <v>413</v>
      </c>
      <c r="D25" s="218"/>
      <c r="E25" s="218"/>
      <c r="F25" s="218"/>
      <c r="G25" s="218"/>
      <c r="H25" s="218"/>
      <c r="I25" s="218"/>
      <c r="J25" s="78" t="s">
        <v>394</v>
      </c>
      <c r="K25" s="79">
        <v>5171</v>
      </c>
      <c r="L25" s="80">
        <v>5294</v>
      </c>
      <c r="M25" s="81">
        <v>2.38</v>
      </c>
      <c r="N25" s="80">
        <v>1084</v>
      </c>
      <c r="O25" s="80"/>
      <c r="P25" s="80">
        <v>1099</v>
      </c>
      <c r="Q25" s="195">
        <v>1.38</v>
      </c>
      <c r="R25" s="80">
        <v>1743</v>
      </c>
      <c r="S25" s="80"/>
      <c r="T25" s="80">
        <v>1894</v>
      </c>
      <c r="U25" s="81">
        <v>8.66</v>
      </c>
    </row>
    <row r="26" spans="1:21" ht="12.75" customHeight="1">
      <c r="A26" s="78"/>
      <c r="B26" s="78"/>
      <c r="C26" s="218" t="s">
        <v>414</v>
      </c>
      <c r="D26" s="218"/>
      <c r="E26" s="218"/>
      <c r="F26" s="218"/>
      <c r="G26" s="218"/>
      <c r="H26" s="218"/>
      <c r="I26" s="218"/>
      <c r="J26" s="78" t="s">
        <v>394</v>
      </c>
      <c r="K26" s="79">
        <v>36610</v>
      </c>
      <c r="L26" s="80">
        <v>38353</v>
      </c>
      <c r="M26" s="81">
        <v>4.76</v>
      </c>
      <c r="N26" s="80">
        <v>6656</v>
      </c>
      <c r="O26" s="80"/>
      <c r="P26" s="80">
        <v>6562</v>
      </c>
      <c r="Q26" s="195">
        <v>-1.41</v>
      </c>
      <c r="R26" s="80">
        <v>11727</v>
      </c>
      <c r="S26" s="80"/>
      <c r="T26" s="80">
        <v>13392</v>
      </c>
      <c r="U26" s="81">
        <v>14.2</v>
      </c>
    </row>
    <row r="27" spans="1:21" ht="12.75" customHeight="1">
      <c r="A27" s="78"/>
      <c r="B27" s="78"/>
      <c r="C27" s="218" t="s">
        <v>415</v>
      </c>
      <c r="D27" s="218"/>
      <c r="E27" s="218"/>
      <c r="F27" s="218"/>
      <c r="G27" s="218"/>
      <c r="H27" s="218"/>
      <c r="I27" s="218"/>
      <c r="J27" s="78" t="s">
        <v>394</v>
      </c>
      <c r="K27" s="79">
        <v>47959</v>
      </c>
      <c r="L27" s="80">
        <v>49494</v>
      </c>
      <c r="M27" s="81">
        <v>3.2</v>
      </c>
      <c r="N27" s="80">
        <v>8648</v>
      </c>
      <c r="O27" s="80"/>
      <c r="P27" s="80">
        <v>8675</v>
      </c>
      <c r="Q27" s="81">
        <v>0.31</v>
      </c>
      <c r="R27" s="80">
        <v>15636</v>
      </c>
      <c r="S27" s="80"/>
      <c r="T27" s="80">
        <v>17663</v>
      </c>
      <c r="U27" s="81">
        <v>12.96</v>
      </c>
    </row>
    <row r="28" spans="1:21" ht="12.75" customHeight="1">
      <c r="A28" s="78"/>
      <c r="B28" s="78"/>
      <c r="C28" s="218" t="s">
        <v>416</v>
      </c>
      <c r="D28" s="218"/>
      <c r="E28" s="218"/>
      <c r="F28" s="218"/>
      <c r="G28" s="218"/>
      <c r="H28" s="218"/>
      <c r="I28" s="218"/>
      <c r="J28" s="78" t="s">
        <v>394</v>
      </c>
      <c r="K28" s="79">
        <v>35761</v>
      </c>
      <c r="L28" s="80">
        <v>37125</v>
      </c>
      <c r="M28" s="81">
        <v>3.81</v>
      </c>
      <c r="N28" s="80">
        <v>7305</v>
      </c>
      <c r="O28" s="80"/>
      <c r="P28" s="80">
        <v>7156</v>
      </c>
      <c r="Q28" s="195">
        <v>-2.04</v>
      </c>
      <c r="R28" s="80">
        <v>13553</v>
      </c>
      <c r="S28" s="80"/>
      <c r="T28" s="80">
        <v>14240</v>
      </c>
      <c r="U28" s="81">
        <v>5.07</v>
      </c>
    </row>
    <row r="29" spans="1:21" ht="12.75" customHeight="1">
      <c r="A29" s="78"/>
      <c r="B29" s="78"/>
      <c r="C29" s="198" t="s">
        <v>581</v>
      </c>
      <c r="D29" s="198"/>
      <c r="E29" s="198"/>
      <c r="F29" s="198"/>
      <c r="G29" s="198"/>
      <c r="H29" s="198"/>
      <c r="I29" s="198"/>
      <c r="J29" s="78"/>
      <c r="K29" s="79"/>
      <c r="L29" s="80"/>
      <c r="M29" s="81"/>
      <c r="N29" s="80"/>
      <c r="O29" s="80"/>
      <c r="P29" s="80"/>
      <c r="Q29" s="81"/>
      <c r="R29" s="80"/>
      <c r="S29" s="80"/>
      <c r="T29" s="80"/>
      <c r="U29" s="81"/>
    </row>
    <row r="30" spans="1:21" ht="12.75" customHeight="1">
      <c r="A30" s="78"/>
      <c r="B30" s="78"/>
      <c r="C30" s="218" t="s">
        <v>418</v>
      </c>
      <c r="D30" s="218"/>
      <c r="E30" s="218"/>
      <c r="F30" s="218"/>
      <c r="G30" s="218"/>
      <c r="H30" s="218"/>
      <c r="I30" s="218"/>
      <c r="J30" s="78"/>
      <c r="K30" s="79">
        <v>2806</v>
      </c>
      <c r="L30" s="80">
        <v>2794</v>
      </c>
      <c r="M30" s="195">
        <v>-0.43</v>
      </c>
      <c r="N30" s="80">
        <v>708</v>
      </c>
      <c r="O30" s="80"/>
      <c r="P30" s="80">
        <v>795</v>
      </c>
      <c r="Q30" s="81">
        <v>12.29</v>
      </c>
      <c r="R30" s="80">
        <v>817</v>
      </c>
      <c r="S30" s="80"/>
      <c r="T30" s="80">
        <v>978</v>
      </c>
      <c r="U30" s="81">
        <v>19.71</v>
      </c>
    </row>
    <row r="31" spans="1:21" ht="12.75" customHeight="1">
      <c r="A31" s="78"/>
      <c r="B31" s="78"/>
      <c r="C31" s="218" t="s">
        <v>419</v>
      </c>
      <c r="D31" s="218"/>
      <c r="E31" s="218"/>
      <c r="F31" s="218"/>
      <c r="G31" s="218"/>
      <c r="H31" s="218"/>
      <c r="I31" s="218"/>
      <c r="J31" s="78" t="s">
        <v>394</v>
      </c>
      <c r="K31" s="79">
        <v>535</v>
      </c>
      <c r="L31" s="80">
        <v>403</v>
      </c>
      <c r="M31" s="195">
        <v>-24.67</v>
      </c>
      <c r="N31" s="80">
        <v>69</v>
      </c>
      <c r="O31" s="80"/>
      <c r="P31" s="80">
        <v>0</v>
      </c>
      <c r="Q31" s="90" t="s">
        <v>456</v>
      </c>
      <c r="R31" s="80">
        <v>128</v>
      </c>
      <c r="S31" s="80"/>
      <c r="T31" s="80">
        <v>0</v>
      </c>
      <c r="U31" s="90" t="s">
        <v>456</v>
      </c>
    </row>
    <row r="32" spans="1:21" ht="12.75" customHeight="1">
      <c r="A32" s="78"/>
      <c r="B32" s="78"/>
      <c r="C32" s="218" t="s">
        <v>420</v>
      </c>
      <c r="D32" s="218"/>
      <c r="E32" s="218"/>
      <c r="F32" s="218"/>
      <c r="G32" s="218"/>
      <c r="H32" s="218"/>
      <c r="I32" s="218"/>
      <c r="J32" s="78" t="s">
        <v>394</v>
      </c>
      <c r="K32" s="79">
        <v>11294</v>
      </c>
      <c r="L32" s="80">
        <v>11905</v>
      </c>
      <c r="M32" s="81">
        <v>5.41</v>
      </c>
      <c r="N32" s="80">
        <v>2769</v>
      </c>
      <c r="O32" s="80"/>
      <c r="P32" s="80">
        <v>2502</v>
      </c>
      <c r="Q32" s="195">
        <v>-9.64</v>
      </c>
      <c r="R32" s="80">
        <v>4094</v>
      </c>
      <c r="S32" s="80"/>
      <c r="T32" s="80">
        <v>4085</v>
      </c>
      <c r="U32" s="195">
        <v>-0.22</v>
      </c>
    </row>
    <row r="33" spans="1:21" ht="12.75" customHeight="1">
      <c r="A33" s="78"/>
      <c r="B33" s="78"/>
      <c r="C33" s="218" t="s">
        <v>421</v>
      </c>
      <c r="D33" s="218"/>
      <c r="E33" s="218"/>
      <c r="F33" s="218"/>
      <c r="G33" s="218"/>
      <c r="H33" s="218"/>
      <c r="I33" s="218"/>
      <c r="J33" s="78" t="s">
        <v>394</v>
      </c>
      <c r="K33" s="79">
        <v>20482</v>
      </c>
      <c r="L33" s="80">
        <v>20785</v>
      </c>
      <c r="M33" s="81">
        <v>1.48</v>
      </c>
      <c r="N33" s="80">
        <v>3956</v>
      </c>
      <c r="O33" s="80"/>
      <c r="P33" s="80">
        <v>3845</v>
      </c>
      <c r="Q33" s="195">
        <v>-2.81</v>
      </c>
      <c r="R33" s="80">
        <v>6552</v>
      </c>
      <c r="S33" s="80"/>
      <c r="T33" s="80">
        <v>6594</v>
      </c>
      <c r="U33" s="81">
        <v>0.64</v>
      </c>
    </row>
    <row r="34" spans="1:21" ht="12.75" customHeight="1">
      <c r="A34" s="78"/>
      <c r="B34" s="78"/>
      <c r="C34" s="218" t="s">
        <v>422</v>
      </c>
      <c r="D34" s="218"/>
      <c r="E34" s="218"/>
      <c r="F34" s="218"/>
      <c r="G34" s="218"/>
      <c r="H34" s="218"/>
      <c r="I34" s="218"/>
      <c r="J34" s="78" t="s">
        <v>394</v>
      </c>
      <c r="K34" s="79">
        <v>26577</v>
      </c>
      <c r="L34" s="80">
        <v>27138</v>
      </c>
      <c r="M34" s="81">
        <v>2.11</v>
      </c>
      <c r="N34" s="80">
        <v>5438</v>
      </c>
      <c r="O34" s="80"/>
      <c r="P34" s="80">
        <v>5077</v>
      </c>
      <c r="Q34" s="195">
        <v>-6.64</v>
      </c>
      <c r="R34" s="80">
        <v>9500</v>
      </c>
      <c r="S34" s="80"/>
      <c r="T34" s="80">
        <v>9781</v>
      </c>
      <c r="U34" s="81">
        <v>2.96</v>
      </c>
    </row>
    <row r="35" spans="1:21" ht="12.75" customHeight="1">
      <c r="A35" s="198" t="s">
        <v>585</v>
      </c>
      <c r="B35" s="198"/>
      <c r="C35" s="198"/>
      <c r="D35" s="198"/>
      <c r="E35" s="198"/>
      <c r="F35" s="198"/>
      <c r="G35" s="198"/>
      <c r="H35" s="198"/>
      <c r="I35" s="198"/>
      <c r="J35" s="78" t="s">
        <v>394</v>
      </c>
      <c r="K35" s="79">
        <v>19</v>
      </c>
      <c r="L35" s="80">
        <v>0</v>
      </c>
      <c r="M35" s="81" t="s">
        <v>456</v>
      </c>
      <c r="N35" s="80">
        <v>1</v>
      </c>
      <c r="O35" s="80"/>
      <c r="P35" s="80">
        <v>0</v>
      </c>
      <c r="Q35" s="81" t="s">
        <v>456</v>
      </c>
      <c r="R35" s="80">
        <v>2</v>
      </c>
      <c r="S35" s="80"/>
      <c r="T35" s="95">
        <v>1</v>
      </c>
      <c r="U35" s="81" t="s">
        <v>456</v>
      </c>
    </row>
    <row r="36" spans="1:21" ht="12.75" customHeight="1">
      <c r="A36" s="218" t="s">
        <v>423</v>
      </c>
      <c r="B36" s="218"/>
      <c r="C36" s="218"/>
      <c r="D36" s="218"/>
      <c r="E36" s="218"/>
      <c r="F36" s="218"/>
      <c r="G36" s="218"/>
      <c r="H36" s="218"/>
      <c r="I36" s="218"/>
      <c r="J36" s="78" t="s">
        <v>394</v>
      </c>
      <c r="K36" s="79">
        <v>385</v>
      </c>
      <c r="L36" s="80">
        <v>374</v>
      </c>
      <c r="M36" s="195">
        <v>-2.86</v>
      </c>
      <c r="N36" s="80">
        <v>61</v>
      </c>
      <c r="O36" s="80"/>
      <c r="P36" s="80">
        <v>59</v>
      </c>
      <c r="Q36" s="195">
        <v>-3.28</v>
      </c>
      <c r="R36" s="80">
        <v>210</v>
      </c>
      <c r="S36" s="80"/>
      <c r="T36" s="95">
        <v>228</v>
      </c>
      <c r="U36" s="81">
        <v>8.57</v>
      </c>
    </row>
    <row r="37" spans="1:21" ht="12.75" customHeight="1">
      <c r="A37" s="218" t="s">
        <v>424</v>
      </c>
      <c r="B37" s="218"/>
      <c r="C37" s="218"/>
      <c r="D37" s="218"/>
      <c r="E37" s="218"/>
      <c r="F37" s="218"/>
      <c r="G37" s="218"/>
      <c r="H37" s="218"/>
      <c r="I37" s="218"/>
      <c r="J37" s="78" t="s">
        <v>394</v>
      </c>
      <c r="K37" s="79">
        <v>152</v>
      </c>
      <c r="L37" s="80">
        <v>154</v>
      </c>
      <c r="M37" s="81">
        <v>1.32</v>
      </c>
      <c r="N37" s="80">
        <v>32</v>
      </c>
      <c r="O37" s="80"/>
      <c r="P37" s="80">
        <v>29</v>
      </c>
      <c r="Q37" s="195">
        <v>-9.38</v>
      </c>
      <c r="R37" s="80">
        <v>34</v>
      </c>
      <c r="S37" s="80"/>
      <c r="T37" s="95">
        <v>32</v>
      </c>
      <c r="U37" s="195">
        <v>-5.88</v>
      </c>
    </row>
    <row r="38" spans="1:21" ht="12.75" customHeight="1">
      <c r="A38" s="218" t="s">
        <v>325</v>
      </c>
      <c r="B38" s="218"/>
      <c r="C38" s="218"/>
      <c r="D38" s="218"/>
      <c r="E38" s="218"/>
      <c r="F38" s="218"/>
      <c r="G38" s="218" t="s">
        <v>415</v>
      </c>
      <c r="H38" s="218"/>
      <c r="I38" s="218"/>
      <c r="J38" s="78" t="s">
        <v>394</v>
      </c>
      <c r="K38" s="79">
        <v>676</v>
      </c>
      <c r="L38" s="80">
        <v>728</v>
      </c>
      <c r="M38" s="81">
        <v>7.69</v>
      </c>
      <c r="N38" s="80">
        <v>96</v>
      </c>
      <c r="O38" s="80"/>
      <c r="P38" s="80">
        <v>76</v>
      </c>
      <c r="Q38" s="195">
        <v>-20.83</v>
      </c>
      <c r="R38" s="80">
        <v>157</v>
      </c>
      <c r="S38" s="80"/>
      <c r="T38" s="95">
        <v>158</v>
      </c>
      <c r="U38" s="81">
        <v>0.64</v>
      </c>
    </row>
    <row r="39" spans="1:21" ht="12.75" customHeight="1">
      <c r="A39" s="218" t="s">
        <v>326</v>
      </c>
      <c r="B39" s="218"/>
      <c r="C39" s="218"/>
      <c r="D39" s="218"/>
      <c r="E39" s="218"/>
      <c r="F39" s="218"/>
      <c r="G39" s="218" t="s">
        <v>415</v>
      </c>
      <c r="H39" s="218"/>
      <c r="I39" s="218"/>
      <c r="J39" s="78" t="s">
        <v>394</v>
      </c>
      <c r="K39" s="79">
        <v>336</v>
      </c>
      <c r="L39" s="80">
        <v>325</v>
      </c>
      <c r="M39" s="195">
        <v>-3.27</v>
      </c>
      <c r="N39" s="80">
        <v>57</v>
      </c>
      <c r="O39" s="80"/>
      <c r="P39" s="80">
        <v>45</v>
      </c>
      <c r="Q39" s="195">
        <v>-21.05</v>
      </c>
      <c r="R39" s="80">
        <v>94</v>
      </c>
      <c r="S39" s="80"/>
      <c r="T39" s="95">
        <v>69</v>
      </c>
      <c r="U39" s="195">
        <v>-26.6</v>
      </c>
    </row>
    <row r="40" spans="1:21" ht="12.75" customHeight="1">
      <c r="A40" s="218" t="s">
        <v>425</v>
      </c>
      <c r="B40" s="218"/>
      <c r="C40" s="218"/>
      <c r="D40" s="218"/>
      <c r="E40" s="218"/>
      <c r="F40" s="218"/>
      <c r="G40" s="218"/>
      <c r="H40" s="218"/>
      <c r="I40" s="218"/>
      <c r="J40" s="78" t="s">
        <v>394</v>
      </c>
      <c r="K40" s="79">
        <v>1084</v>
      </c>
      <c r="L40" s="80">
        <v>1087</v>
      </c>
      <c r="M40" s="81">
        <v>0.28</v>
      </c>
      <c r="N40" s="80">
        <v>230</v>
      </c>
      <c r="O40" s="80"/>
      <c r="P40" s="80">
        <v>196</v>
      </c>
      <c r="Q40" s="195">
        <v>-14.78</v>
      </c>
      <c r="R40" s="80">
        <v>356</v>
      </c>
      <c r="S40" s="80"/>
      <c r="T40" s="95">
        <v>339</v>
      </c>
      <c r="U40" s="195">
        <v>-4.78</v>
      </c>
    </row>
    <row r="41" spans="1:21" ht="12.75" customHeight="1">
      <c r="A41" s="218" t="s">
        <v>426</v>
      </c>
      <c r="B41" s="218"/>
      <c r="C41" s="218"/>
      <c r="D41" s="218"/>
      <c r="E41" s="218"/>
      <c r="F41" s="218"/>
      <c r="G41" s="218"/>
      <c r="H41" s="218"/>
      <c r="I41" s="218"/>
      <c r="J41" s="89" t="s">
        <v>394</v>
      </c>
      <c r="K41" s="79">
        <v>410</v>
      </c>
      <c r="L41" s="80">
        <v>419</v>
      </c>
      <c r="M41" s="81">
        <v>2.2</v>
      </c>
      <c r="N41" s="80">
        <v>83</v>
      </c>
      <c r="O41" s="80"/>
      <c r="P41" s="80">
        <v>62</v>
      </c>
      <c r="Q41" s="195">
        <v>-25.3</v>
      </c>
      <c r="R41" s="80">
        <v>147</v>
      </c>
      <c r="S41" s="80"/>
      <c r="T41" s="95">
        <v>139</v>
      </c>
      <c r="U41" s="195">
        <v>-5.44</v>
      </c>
    </row>
    <row r="42" spans="1:21" ht="12.75" customHeight="1">
      <c r="A42" s="218" t="s">
        <v>427</v>
      </c>
      <c r="B42" s="218"/>
      <c r="C42" s="218"/>
      <c r="D42" s="218"/>
      <c r="E42" s="218"/>
      <c r="F42" s="218"/>
      <c r="G42" s="218"/>
      <c r="H42" s="218"/>
      <c r="I42" s="218"/>
      <c r="J42" s="78" t="s">
        <v>394</v>
      </c>
      <c r="K42" s="79">
        <v>652</v>
      </c>
      <c r="L42" s="80">
        <v>600</v>
      </c>
      <c r="M42" s="195">
        <v>-7.98</v>
      </c>
      <c r="N42" s="80">
        <v>111</v>
      </c>
      <c r="O42" s="80"/>
      <c r="P42" s="80">
        <v>78</v>
      </c>
      <c r="Q42" s="195">
        <v>-29.73</v>
      </c>
      <c r="R42" s="80">
        <v>160</v>
      </c>
      <c r="S42" s="80"/>
      <c r="T42" s="95">
        <v>125</v>
      </c>
      <c r="U42" s="195">
        <v>-21.88</v>
      </c>
    </row>
    <row r="43" spans="1:21" ht="12.75" customHeight="1">
      <c r="A43" s="218" t="s">
        <v>428</v>
      </c>
      <c r="B43" s="218"/>
      <c r="C43" s="218"/>
      <c r="D43" s="218"/>
      <c r="E43" s="218"/>
      <c r="F43" s="218"/>
      <c r="G43" s="218"/>
      <c r="H43" s="218"/>
      <c r="I43" s="218"/>
      <c r="J43" s="78" t="s">
        <v>394</v>
      </c>
      <c r="K43" s="79">
        <v>31</v>
      </c>
      <c r="L43" s="80">
        <v>28</v>
      </c>
      <c r="M43" s="195">
        <v>-9.68</v>
      </c>
      <c r="N43" s="80">
        <v>4</v>
      </c>
      <c r="O43" s="80"/>
      <c r="P43" s="80">
        <v>3</v>
      </c>
      <c r="Q43" s="195">
        <v>-25</v>
      </c>
      <c r="R43" s="80">
        <v>11</v>
      </c>
      <c r="S43" s="80"/>
      <c r="T43" s="95">
        <v>7</v>
      </c>
      <c r="U43" s="195">
        <v>-36.36</v>
      </c>
    </row>
    <row r="44" spans="1:21" ht="12.75" customHeight="1">
      <c r="A44" s="221" t="s">
        <v>429</v>
      </c>
      <c r="B44" s="221"/>
      <c r="C44" s="221"/>
      <c r="D44" s="221"/>
      <c r="E44" s="221"/>
      <c r="F44" s="221"/>
      <c r="G44" s="221"/>
      <c r="H44" s="221"/>
      <c r="I44" s="221"/>
      <c r="J44" s="78"/>
      <c r="K44" s="94"/>
      <c r="L44" s="95"/>
      <c r="M44" s="78"/>
      <c r="N44" s="78"/>
      <c r="O44" s="95"/>
      <c r="P44" s="95"/>
      <c r="Q44" s="95"/>
      <c r="R44" s="78"/>
      <c r="S44" s="95"/>
      <c r="T44" s="80"/>
      <c r="U44" s="78"/>
    </row>
    <row r="45" spans="1:21" ht="12.75" customHeight="1">
      <c r="A45" s="78"/>
      <c r="B45" s="218" t="s">
        <v>430</v>
      </c>
      <c r="C45" s="218"/>
      <c r="D45" s="218"/>
      <c r="E45" s="218"/>
      <c r="F45" s="218"/>
      <c r="G45" s="218"/>
      <c r="H45" s="218"/>
      <c r="I45" s="218"/>
      <c r="J45" s="78" t="s">
        <v>394</v>
      </c>
      <c r="K45" s="79">
        <v>99</v>
      </c>
      <c r="L45" s="80">
        <v>100</v>
      </c>
      <c r="M45" s="81">
        <v>1.01</v>
      </c>
      <c r="N45" s="80">
        <v>12</v>
      </c>
      <c r="O45" s="80"/>
      <c r="P45" s="80">
        <v>13</v>
      </c>
      <c r="Q45" s="81">
        <v>8.33</v>
      </c>
      <c r="R45" s="80">
        <v>28</v>
      </c>
      <c r="S45" s="80"/>
      <c r="T45" s="80">
        <v>29</v>
      </c>
      <c r="U45" s="81">
        <v>3.57</v>
      </c>
    </row>
    <row r="46" spans="1:21" ht="12.75" customHeight="1">
      <c r="A46" s="218" t="s">
        <v>431</v>
      </c>
      <c r="B46" s="218"/>
      <c r="C46" s="218"/>
      <c r="D46" s="218"/>
      <c r="E46" s="218"/>
      <c r="F46" s="218"/>
      <c r="G46" s="218"/>
      <c r="H46" s="218"/>
      <c r="I46" s="218"/>
      <c r="J46" s="78" t="s">
        <v>394</v>
      </c>
      <c r="K46" s="79">
        <v>391</v>
      </c>
      <c r="L46" s="80">
        <v>416</v>
      </c>
      <c r="M46" s="81">
        <v>6.39</v>
      </c>
      <c r="N46" s="80">
        <v>24</v>
      </c>
      <c r="O46" s="80"/>
      <c r="P46" s="80">
        <v>19</v>
      </c>
      <c r="Q46" s="195">
        <v>-20.83</v>
      </c>
      <c r="R46" s="80">
        <v>59</v>
      </c>
      <c r="S46" s="80"/>
      <c r="T46" s="80">
        <v>50</v>
      </c>
      <c r="U46" s="195">
        <v>-15.25</v>
      </c>
    </row>
    <row r="47" spans="1:21" ht="12.75" customHeight="1">
      <c r="A47" s="78" t="s">
        <v>432</v>
      </c>
      <c r="B47" s="78"/>
      <c r="C47" s="78"/>
      <c r="D47" s="198" t="s">
        <v>607</v>
      </c>
      <c r="E47" s="198"/>
      <c r="F47" s="198"/>
      <c r="G47" s="198"/>
      <c r="H47" s="198"/>
      <c r="I47" s="198"/>
      <c r="J47" s="78" t="s">
        <v>394</v>
      </c>
      <c r="K47" s="79">
        <v>3300</v>
      </c>
      <c r="L47" s="80">
        <v>3527</v>
      </c>
      <c r="M47" s="81">
        <v>6.88</v>
      </c>
      <c r="N47" s="80">
        <v>700</v>
      </c>
      <c r="O47" s="80"/>
      <c r="P47" s="80">
        <v>837</v>
      </c>
      <c r="Q47" s="81">
        <v>19.57</v>
      </c>
      <c r="R47" s="80">
        <v>997</v>
      </c>
      <c r="S47" s="80"/>
      <c r="T47" s="80">
        <v>1190</v>
      </c>
      <c r="U47" s="81">
        <v>19.36</v>
      </c>
    </row>
    <row r="48" spans="1:21" ht="12.75" customHeight="1">
      <c r="A48" s="78"/>
      <c r="B48" s="78"/>
      <c r="C48" s="78"/>
      <c r="D48" s="198" t="s">
        <v>608</v>
      </c>
      <c r="E48" s="198"/>
      <c r="F48" s="198"/>
      <c r="G48" s="198"/>
      <c r="H48" s="198"/>
      <c r="I48" s="198"/>
      <c r="J48" s="78" t="s">
        <v>394</v>
      </c>
      <c r="K48" s="79">
        <v>2757</v>
      </c>
      <c r="L48" s="80">
        <v>3042</v>
      </c>
      <c r="M48" s="81">
        <v>10.34</v>
      </c>
      <c r="N48" s="80">
        <v>648</v>
      </c>
      <c r="O48" s="80"/>
      <c r="P48" s="80">
        <v>825</v>
      </c>
      <c r="Q48" s="81">
        <v>27.31</v>
      </c>
      <c r="R48" s="80">
        <v>840</v>
      </c>
      <c r="S48" s="80"/>
      <c r="T48" s="80">
        <v>1057</v>
      </c>
      <c r="U48" s="81">
        <v>25.83</v>
      </c>
    </row>
    <row r="49" spans="1:21" ht="12.75" customHeight="1">
      <c r="A49" s="78"/>
      <c r="B49" s="78"/>
      <c r="C49" s="78"/>
      <c r="D49" s="218" t="s">
        <v>433</v>
      </c>
      <c r="E49" s="218"/>
      <c r="F49" s="218"/>
      <c r="G49" s="218"/>
      <c r="H49" s="218"/>
      <c r="I49" s="218"/>
      <c r="J49" s="78" t="s">
        <v>394</v>
      </c>
      <c r="K49" s="79">
        <v>3141</v>
      </c>
      <c r="L49" s="80">
        <v>3108</v>
      </c>
      <c r="M49" s="195">
        <v>-1.05</v>
      </c>
      <c r="N49" s="80">
        <v>821</v>
      </c>
      <c r="O49" s="80"/>
      <c r="P49" s="80">
        <v>686</v>
      </c>
      <c r="Q49" s="195">
        <v>-16.44</v>
      </c>
      <c r="R49" s="80">
        <v>972</v>
      </c>
      <c r="S49" s="80"/>
      <c r="T49" s="80">
        <v>861</v>
      </c>
      <c r="U49" s="195">
        <v>-11.42</v>
      </c>
    </row>
    <row r="50" spans="1:21" ht="12.75" customHeight="1">
      <c r="A50" s="78"/>
      <c r="B50" s="78"/>
      <c r="C50" s="78"/>
      <c r="D50" s="218" t="s">
        <v>434</v>
      </c>
      <c r="E50" s="218"/>
      <c r="F50" s="218"/>
      <c r="G50" s="218"/>
      <c r="H50" s="218"/>
      <c r="I50" s="218"/>
      <c r="J50" s="78" t="s">
        <v>394</v>
      </c>
      <c r="K50" s="79">
        <v>5775</v>
      </c>
      <c r="L50" s="80">
        <v>5893</v>
      </c>
      <c r="M50" s="81">
        <v>2.04</v>
      </c>
      <c r="N50" s="80">
        <v>1321</v>
      </c>
      <c r="O50" s="80"/>
      <c r="P50" s="80">
        <v>1219</v>
      </c>
      <c r="Q50" s="195">
        <v>-7.72</v>
      </c>
      <c r="R50" s="80">
        <v>1916</v>
      </c>
      <c r="S50" s="80"/>
      <c r="T50" s="80">
        <v>1804</v>
      </c>
      <c r="U50" s="195">
        <v>-5.85</v>
      </c>
    </row>
    <row r="51" spans="1:21" ht="12.75" customHeight="1">
      <c r="A51" s="78"/>
      <c r="B51" s="78"/>
      <c r="C51" s="78"/>
      <c r="D51" s="218" t="s">
        <v>435</v>
      </c>
      <c r="E51" s="218"/>
      <c r="F51" s="218"/>
      <c r="G51" s="218"/>
      <c r="H51" s="218"/>
      <c r="I51" s="218"/>
      <c r="J51" s="78" t="s">
        <v>394</v>
      </c>
      <c r="K51" s="79">
        <v>4708</v>
      </c>
      <c r="L51" s="80">
        <v>4941</v>
      </c>
      <c r="M51" s="81">
        <v>4.95</v>
      </c>
      <c r="N51" s="80">
        <v>1048</v>
      </c>
      <c r="O51" s="80"/>
      <c r="P51" s="80">
        <v>1044</v>
      </c>
      <c r="Q51" s="195">
        <v>-0.38</v>
      </c>
      <c r="R51" s="80">
        <v>1398</v>
      </c>
      <c r="S51" s="80"/>
      <c r="T51" s="80">
        <v>1476</v>
      </c>
      <c r="U51" s="81">
        <v>5.58</v>
      </c>
    </row>
    <row r="52" spans="1:21" ht="12.75" customHeight="1">
      <c r="A52" s="78"/>
      <c r="B52" s="78"/>
      <c r="C52" s="78"/>
      <c r="D52" s="198" t="s">
        <v>610</v>
      </c>
      <c r="E52" s="198"/>
      <c r="F52" s="198"/>
      <c r="G52" s="198"/>
      <c r="H52" s="198"/>
      <c r="I52" s="198"/>
      <c r="J52" s="78" t="s">
        <v>394</v>
      </c>
      <c r="K52" s="79">
        <v>5044</v>
      </c>
      <c r="L52" s="80">
        <v>5195</v>
      </c>
      <c r="M52" s="81">
        <v>2.99</v>
      </c>
      <c r="N52" s="80">
        <v>1332</v>
      </c>
      <c r="O52" s="80"/>
      <c r="P52" s="80">
        <v>1392</v>
      </c>
      <c r="Q52" s="81">
        <v>4.5</v>
      </c>
      <c r="R52" s="80">
        <v>1726</v>
      </c>
      <c r="S52" s="80"/>
      <c r="T52" s="80">
        <v>1842</v>
      </c>
      <c r="U52" s="81">
        <v>6.72</v>
      </c>
    </row>
    <row r="53" spans="1:21" ht="12.75" customHeight="1">
      <c r="A53" s="78"/>
      <c r="B53" s="78"/>
      <c r="C53" s="78"/>
      <c r="D53" s="218" t="s">
        <v>436</v>
      </c>
      <c r="E53" s="218"/>
      <c r="F53" s="218"/>
      <c r="G53" s="218"/>
      <c r="H53" s="218"/>
      <c r="I53" s="218"/>
      <c r="J53" s="78" t="s">
        <v>394</v>
      </c>
      <c r="K53" s="79">
        <v>3335</v>
      </c>
      <c r="L53" s="80">
        <v>3536</v>
      </c>
      <c r="M53" s="81">
        <v>6.03</v>
      </c>
      <c r="N53" s="80">
        <v>850</v>
      </c>
      <c r="O53" s="80"/>
      <c r="P53" s="80">
        <v>837</v>
      </c>
      <c r="Q53" s="195">
        <v>-1.53</v>
      </c>
      <c r="R53" s="80">
        <v>1270</v>
      </c>
      <c r="S53" s="80"/>
      <c r="T53" s="80">
        <v>1294</v>
      </c>
      <c r="U53" s="81">
        <v>1.89</v>
      </c>
    </row>
    <row r="54" spans="1:21" ht="12.75" customHeight="1">
      <c r="A54" s="78"/>
      <c r="B54" s="78"/>
      <c r="C54" s="78"/>
      <c r="D54" s="218" t="s">
        <v>437</v>
      </c>
      <c r="E54" s="218"/>
      <c r="F54" s="218"/>
      <c r="G54" s="218"/>
      <c r="H54" s="218"/>
      <c r="I54" s="218"/>
      <c r="J54" s="78" t="s">
        <v>394</v>
      </c>
      <c r="K54" s="79">
        <v>4928</v>
      </c>
      <c r="L54" s="80">
        <v>5095</v>
      </c>
      <c r="M54" s="81">
        <v>3.39</v>
      </c>
      <c r="N54" s="80">
        <v>1314</v>
      </c>
      <c r="O54" s="80"/>
      <c r="P54" s="80">
        <v>1313</v>
      </c>
      <c r="Q54" s="195">
        <v>-0.08</v>
      </c>
      <c r="R54" s="80">
        <v>1793</v>
      </c>
      <c r="S54" s="80"/>
      <c r="T54" s="80">
        <v>1852</v>
      </c>
      <c r="U54" s="81">
        <v>3.29</v>
      </c>
    </row>
    <row r="55" spans="1:21" ht="12.75" customHeight="1">
      <c r="A55" s="78"/>
      <c r="B55" s="78"/>
      <c r="C55" s="78"/>
      <c r="D55" s="218" t="s">
        <v>438</v>
      </c>
      <c r="E55" s="218"/>
      <c r="F55" s="218"/>
      <c r="G55" s="218"/>
      <c r="H55" s="218"/>
      <c r="I55" s="218"/>
      <c r="J55" s="78" t="s">
        <v>394</v>
      </c>
      <c r="K55" s="79">
        <v>5310</v>
      </c>
      <c r="L55" s="80">
        <v>5772</v>
      </c>
      <c r="M55" s="81">
        <v>8.7</v>
      </c>
      <c r="N55" s="80">
        <v>1227</v>
      </c>
      <c r="O55" s="80"/>
      <c r="P55" s="80">
        <v>1370</v>
      </c>
      <c r="Q55" s="81">
        <v>11.65</v>
      </c>
      <c r="R55" s="80">
        <v>1634</v>
      </c>
      <c r="S55" s="80"/>
      <c r="T55" s="80">
        <v>1889</v>
      </c>
      <c r="U55" s="81">
        <v>15.61</v>
      </c>
    </row>
    <row r="56" spans="1:21" ht="12.75" customHeight="1">
      <c r="A56" s="78"/>
      <c r="B56" s="78"/>
      <c r="C56" s="78"/>
      <c r="D56" s="218" t="s">
        <v>439</v>
      </c>
      <c r="E56" s="218"/>
      <c r="F56" s="218"/>
      <c r="G56" s="218"/>
      <c r="H56" s="218"/>
      <c r="I56" s="218"/>
      <c r="J56" s="78" t="s">
        <v>394</v>
      </c>
      <c r="K56" s="79">
        <v>4746</v>
      </c>
      <c r="L56" s="80">
        <v>5336</v>
      </c>
      <c r="M56" s="81">
        <v>12.43</v>
      </c>
      <c r="N56" s="80">
        <v>1107</v>
      </c>
      <c r="O56" s="80"/>
      <c r="P56" s="80">
        <v>1223</v>
      </c>
      <c r="Q56" s="81">
        <v>10.48</v>
      </c>
      <c r="R56" s="80">
        <v>1574</v>
      </c>
      <c r="S56" s="80"/>
      <c r="T56" s="80">
        <v>1800</v>
      </c>
      <c r="U56" s="81">
        <v>14.36</v>
      </c>
    </row>
    <row r="57" spans="2:21" ht="12.75" customHeight="1">
      <c r="B57" s="78"/>
      <c r="C57" s="78"/>
      <c r="D57" s="218" t="s">
        <v>440</v>
      </c>
      <c r="E57" s="218"/>
      <c r="F57" s="218"/>
      <c r="G57" s="218"/>
      <c r="H57" s="218"/>
      <c r="I57" s="218"/>
      <c r="J57" s="78"/>
      <c r="K57" s="79">
        <v>17710</v>
      </c>
      <c r="L57" s="80">
        <v>17524</v>
      </c>
      <c r="M57" s="195">
        <v>-1.05</v>
      </c>
      <c r="N57" s="80">
        <v>3437</v>
      </c>
      <c r="O57" s="80"/>
      <c r="P57" s="80">
        <v>3167</v>
      </c>
      <c r="Q57" s="195">
        <v>-7.86</v>
      </c>
      <c r="R57" s="80">
        <v>5266</v>
      </c>
      <c r="S57" s="80"/>
      <c r="T57" s="80">
        <v>5166</v>
      </c>
      <c r="U57" s="195">
        <v>-1.9</v>
      </c>
    </row>
    <row r="58" spans="1:21" s="73" customFormat="1" ht="15" customHeight="1">
      <c r="A58" s="199" t="s">
        <v>441</v>
      </c>
      <c r="B58" s="199"/>
      <c r="C58" s="199"/>
      <c r="D58" s="199"/>
      <c r="E58" s="199"/>
      <c r="F58" s="199"/>
      <c r="G58" s="199"/>
      <c r="H58" s="199"/>
      <c r="I58" s="199"/>
      <c r="J58" s="199"/>
      <c r="K58" s="199"/>
      <c r="L58" s="199"/>
      <c r="M58" s="199"/>
      <c r="N58" s="199"/>
      <c r="O58" s="199"/>
      <c r="P58" s="199"/>
      <c r="Q58" s="199"/>
      <c r="R58" s="199"/>
      <c r="S58" s="199"/>
      <c r="T58" s="199"/>
      <c r="U58" s="199"/>
    </row>
    <row r="59" spans="1:21" ht="12" customHeight="1">
      <c r="A59" s="200" t="s">
        <v>382</v>
      </c>
      <c r="B59" s="200"/>
      <c r="C59" s="200"/>
      <c r="D59" s="200"/>
      <c r="E59" s="200"/>
      <c r="F59" s="200"/>
      <c r="G59" s="200"/>
      <c r="H59" s="200"/>
      <c r="I59" s="200"/>
      <c r="J59" s="224"/>
      <c r="K59" s="207" t="s">
        <v>383</v>
      </c>
      <c r="L59" s="208"/>
      <c r="M59" s="208"/>
      <c r="N59" s="208"/>
      <c r="O59" s="208"/>
      <c r="P59" s="208"/>
      <c r="Q59" s="208"/>
      <c r="R59" s="208"/>
      <c r="S59" s="208"/>
      <c r="T59" s="208"/>
      <c r="U59" s="208"/>
    </row>
    <row r="60" spans="1:21" ht="15" customHeight="1">
      <c r="A60" s="225"/>
      <c r="B60" s="225"/>
      <c r="C60" s="225"/>
      <c r="D60" s="225"/>
      <c r="E60" s="225"/>
      <c r="F60" s="225"/>
      <c r="G60" s="225"/>
      <c r="H60" s="225"/>
      <c r="I60" s="225"/>
      <c r="J60" s="226"/>
      <c r="K60" s="209" t="s">
        <v>384</v>
      </c>
      <c r="L60" s="205"/>
      <c r="M60" s="206"/>
      <c r="N60" s="207" t="s">
        <v>385</v>
      </c>
      <c r="O60" s="208"/>
      <c r="P60" s="208"/>
      <c r="Q60" s="210"/>
      <c r="R60" s="207" t="s">
        <v>386</v>
      </c>
      <c r="S60" s="208"/>
      <c r="T60" s="208"/>
      <c r="U60" s="208"/>
    </row>
    <row r="61" spans="1:22" ht="15.75" customHeight="1">
      <c r="A61" s="225"/>
      <c r="B61" s="225"/>
      <c r="C61" s="225"/>
      <c r="D61" s="225"/>
      <c r="E61" s="225"/>
      <c r="F61" s="225"/>
      <c r="G61" s="225"/>
      <c r="H61" s="225"/>
      <c r="I61" s="225"/>
      <c r="J61" s="226"/>
      <c r="K61" s="207" t="s">
        <v>387</v>
      </c>
      <c r="L61" s="208"/>
      <c r="M61" s="211" t="s">
        <v>388</v>
      </c>
      <c r="N61" s="207" t="s">
        <v>389</v>
      </c>
      <c r="O61" s="208"/>
      <c r="P61" s="208"/>
      <c r="Q61" s="211" t="s">
        <v>388</v>
      </c>
      <c r="R61" s="207" t="s">
        <v>389</v>
      </c>
      <c r="S61" s="208"/>
      <c r="T61" s="208"/>
      <c r="U61" s="213" t="s">
        <v>388</v>
      </c>
      <c r="V61" s="75"/>
    </row>
    <row r="62" spans="1:22" ht="18" customHeight="1">
      <c r="A62" s="227"/>
      <c r="B62" s="227"/>
      <c r="C62" s="227"/>
      <c r="D62" s="227"/>
      <c r="E62" s="227"/>
      <c r="F62" s="227"/>
      <c r="G62" s="227"/>
      <c r="H62" s="227"/>
      <c r="I62" s="227"/>
      <c r="J62" s="228"/>
      <c r="K62" s="76" t="s">
        <v>390</v>
      </c>
      <c r="L62" s="175" t="s">
        <v>391</v>
      </c>
      <c r="M62" s="212"/>
      <c r="N62" s="215">
        <v>2013</v>
      </c>
      <c r="O62" s="216"/>
      <c r="P62" s="175">
        <v>2014</v>
      </c>
      <c r="Q62" s="212"/>
      <c r="R62" s="215">
        <v>2013</v>
      </c>
      <c r="S62" s="216"/>
      <c r="T62" s="175">
        <v>2014</v>
      </c>
      <c r="U62" s="214"/>
      <c r="V62" s="75"/>
    </row>
    <row r="63" spans="1:22" ht="24.75" customHeight="1">
      <c r="A63" s="229" t="s">
        <v>442</v>
      </c>
      <c r="B63" s="229"/>
      <c r="C63" s="229"/>
      <c r="D63" s="229"/>
      <c r="E63" s="229"/>
      <c r="F63" s="229"/>
      <c r="G63" s="229"/>
      <c r="H63" s="229"/>
      <c r="I63" s="229"/>
      <c r="J63" s="229"/>
      <c r="K63" s="229"/>
      <c r="L63" s="229"/>
      <c r="M63" s="229"/>
      <c r="N63" s="229"/>
      <c r="O63" s="229"/>
      <c r="P63" s="229"/>
      <c r="Q63" s="229"/>
      <c r="R63" s="229"/>
      <c r="S63" s="229"/>
      <c r="T63" s="229"/>
      <c r="U63" s="229"/>
      <c r="V63" s="75"/>
    </row>
    <row r="64" spans="1:21" ht="12.75" customHeight="1">
      <c r="A64" s="78" t="s">
        <v>432</v>
      </c>
      <c r="B64" s="78"/>
      <c r="C64" s="78"/>
      <c r="D64" s="218" t="s">
        <v>443</v>
      </c>
      <c r="E64" s="218"/>
      <c r="F64" s="218"/>
      <c r="G64" s="218"/>
      <c r="H64" s="218"/>
      <c r="I64" s="218"/>
      <c r="J64" s="78" t="s">
        <v>394</v>
      </c>
      <c r="K64" s="79">
        <v>3442</v>
      </c>
      <c r="L64" s="80">
        <v>3665</v>
      </c>
      <c r="M64" s="81">
        <v>6.48</v>
      </c>
      <c r="N64" s="80">
        <v>864</v>
      </c>
      <c r="O64" s="92" t="s">
        <v>406</v>
      </c>
      <c r="P64" s="80">
        <v>875</v>
      </c>
      <c r="Q64" s="81">
        <v>1.27</v>
      </c>
      <c r="R64" s="80">
        <v>1144</v>
      </c>
      <c r="S64" s="92" t="s">
        <v>406</v>
      </c>
      <c r="T64" s="80">
        <v>1162</v>
      </c>
      <c r="U64" s="81">
        <v>1.57</v>
      </c>
    </row>
    <row r="65" spans="2:21" ht="12.75" customHeight="1">
      <c r="B65" s="78"/>
      <c r="C65" s="78"/>
      <c r="D65" s="218" t="s">
        <v>444</v>
      </c>
      <c r="E65" s="218"/>
      <c r="F65" s="218"/>
      <c r="G65" s="218"/>
      <c r="H65" s="218"/>
      <c r="I65" s="218"/>
      <c r="J65" s="78" t="s">
        <v>394</v>
      </c>
      <c r="K65" s="79">
        <v>12234</v>
      </c>
      <c r="L65" s="80">
        <v>12649</v>
      </c>
      <c r="M65" s="81">
        <v>3.39</v>
      </c>
      <c r="N65" s="80">
        <v>2879</v>
      </c>
      <c r="O65" s="92" t="s">
        <v>406</v>
      </c>
      <c r="P65" s="80">
        <v>2650</v>
      </c>
      <c r="Q65" s="195">
        <v>-7.95</v>
      </c>
      <c r="R65" s="80">
        <v>4116</v>
      </c>
      <c r="S65" s="80"/>
      <c r="T65" s="80">
        <v>3880</v>
      </c>
      <c r="U65" s="195">
        <v>-5.73</v>
      </c>
    </row>
    <row r="66" spans="1:21" ht="12.75" customHeight="1">
      <c r="A66" s="78"/>
      <c r="B66" s="78"/>
      <c r="C66" s="78"/>
      <c r="D66" s="218" t="s">
        <v>445</v>
      </c>
      <c r="E66" s="218"/>
      <c r="F66" s="218"/>
      <c r="G66" s="218"/>
      <c r="H66" s="218"/>
      <c r="I66" s="218"/>
      <c r="J66" s="78" t="s">
        <v>394</v>
      </c>
      <c r="K66" s="79">
        <v>9636</v>
      </c>
      <c r="L66" s="80">
        <v>10390</v>
      </c>
      <c r="M66" s="81">
        <v>7.82</v>
      </c>
      <c r="N66" s="80">
        <v>2258</v>
      </c>
      <c r="O66" s="80"/>
      <c r="P66" s="80">
        <v>2290</v>
      </c>
      <c r="Q66" s="81">
        <v>1.42</v>
      </c>
      <c r="R66" s="80">
        <v>3526</v>
      </c>
      <c r="S66" s="80"/>
      <c r="T66" s="80">
        <v>3677</v>
      </c>
      <c r="U66" s="81">
        <v>4.28</v>
      </c>
    </row>
    <row r="67" spans="1:21" ht="12.75" customHeight="1">
      <c r="A67" s="78"/>
      <c r="B67" s="78"/>
      <c r="C67" s="78"/>
      <c r="D67" s="218" t="s">
        <v>446</v>
      </c>
      <c r="E67" s="218"/>
      <c r="F67" s="218"/>
      <c r="G67" s="218"/>
      <c r="H67" s="218"/>
      <c r="I67" s="218"/>
      <c r="J67" s="78" t="s">
        <v>394</v>
      </c>
      <c r="K67" s="79">
        <v>5505</v>
      </c>
      <c r="L67" s="80">
        <v>5736</v>
      </c>
      <c r="M67" s="81">
        <v>4.2</v>
      </c>
      <c r="N67" s="80">
        <v>1425</v>
      </c>
      <c r="O67" s="80"/>
      <c r="P67" s="80">
        <v>1440</v>
      </c>
      <c r="Q67" s="81">
        <v>1.05</v>
      </c>
      <c r="R67" s="80">
        <v>1843</v>
      </c>
      <c r="S67" s="80"/>
      <c r="T67" s="80">
        <v>1873</v>
      </c>
      <c r="U67" s="81">
        <v>1.63</v>
      </c>
    </row>
    <row r="68" spans="1:21" ht="12.75" customHeight="1">
      <c r="A68" s="78"/>
      <c r="B68" s="78"/>
      <c r="C68" s="78"/>
      <c r="D68" s="218" t="s">
        <v>605</v>
      </c>
      <c r="E68" s="218"/>
      <c r="F68" s="218"/>
      <c r="G68" s="218"/>
      <c r="H68" s="218"/>
      <c r="I68" s="218"/>
      <c r="J68" s="78" t="s">
        <v>394</v>
      </c>
      <c r="K68" s="79">
        <v>5928</v>
      </c>
      <c r="L68" s="80">
        <v>6286</v>
      </c>
      <c r="M68" s="81">
        <v>6.04</v>
      </c>
      <c r="N68" s="80">
        <v>1436</v>
      </c>
      <c r="O68" s="80"/>
      <c r="P68" s="80">
        <v>1422</v>
      </c>
      <c r="Q68" s="195">
        <v>-0.97</v>
      </c>
      <c r="R68" s="80">
        <v>1944</v>
      </c>
      <c r="S68" s="80"/>
      <c r="T68" s="80">
        <v>2001</v>
      </c>
      <c r="U68" s="81">
        <v>2.93</v>
      </c>
    </row>
    <row r="69" spans="1:21" ht="12.75" customHeight="1">
      <c r="A69" s="78"/>
      <c r="B69" s="78"/>
      <c r="C69" s="78"/>
      <c r="D69" s="218" t="s">
        <v>447</v>
      </c>
      <c r="E69" s="218"/>
      <c r="F69" s="218"/>
      <c r="G69" s="218"/>
      <c r="H69" s="218"/>
      <c r="I69" s="218"/>
      <c r="J69" s="78" t="s">
        <v>394</v>
      </c>
      <c r="K69" s="79">
        <v>8878</v>
      </c>
      <c r="L69" s="80">
        <v>9092</v>
      </c>
      <c r="M69" s="81">
        <v>2.41</v>
      </c>
      <c r="N69" s="80">
        <v>1832</v>
      </c>
      <c r="O69" s="80"/>
      <c r="P69" s="80">
        <v>1962</v>
      </c>
      <c r="Q69" s="81">
        <v>7.1</v>
      </c>
      <c r="R69" s="80">
        <v>2547</v>
      </c>
      <c r="S69" s="80"/>
      <c r="T69" s="80">
        <v>2844</v>
      </c>
      <c r="U69" s="81">
        <v>11.66</v>
      </c>
    </row>
    <row r="70" spans="1:21" ht="12.75" customHeight="1">
      <c r="A70" s="218" t="s">
        <v>448</v>
      </c>
      <c r="B70" s="218"/>
      <c r="C70" s="218"/>
      <c r="D70" s="218"/>
      <c r="E70" s="218"/>
      <c r="F70" s="218"/>
      <c r="G70" s="218"/>
      <c r="H70" s="218"/>
      <c r="I70" s="218"/>
      <c r="J70" s="78" t="s">
        <v>394</v>
      </c>
      <c r="K70" s="79">
        <v>2152</v>
      </c>
      <c r="L70" s="80">
        <v>2248</v>
      </c>
      <c r="M70" s="81">
        <v>4.46</v>
      </c>
      <c r="N70" s="80">
        <v>456</v>
      </c>
      <c r="O70" s="80"/>
      <c r="P70" s="80">
        <v>512</v>
      </c>
      <c r="Q70" s="81">
        <v>12.28</v>
      </c>
      <c r="R70" s="80">
        <v>579</v>
      </c>
      <c r="S70" s="80"/>
      <c r="T70" s="80">
        <v>650</v>
      </c>
      <c r="U70" s="81">
        <v>12.26</v>
      </c>
    </row>
    <row r="71" spans="1:21" ht="12.75" customHeight="1">
      <c r="A71" s="218" t="s">
        <v>449</v>
      </c>
      <c r="B71" s="218"/>
      <c r="C71" s="218"/>
      <c r="D71" s="218"/>
      <c r="E71" s="218"/>
      <c r="F71" s="218"/>
      <c r="G71" s="218"/>
      <c r="H71" s="218"/>
      <c r="I71" s="218"/>
      <c r="J71" s="78" t="s">
        <v>394</v>
      </c>
      <c r="K71" s="79">
        <v>1271</v>
      </c>
      <c r="L71" s="80">
        <v>1401</v>
      </c>
      <c r="M71" s="81">
        <v>10.23</v>
      </c>
      <c r="N71" s="80">
        <v>299</v>
      </c>
      <c r="O71" s="80"/>
      <c r="P71" s="80">
        <v>341</v>
      </c>
      <c r="Q71" s="81">
        <v>14.05</v>
      </c>
      <c r="R71" s="80">
        <v>396</v>
      </c>
      <c r="S71" s="80"/>
      <c r="T71" s="80">
        <v>435</v>
      </c>
      <c r="U71" s="81">
        <v>9.85</v>
      </c>
    </row>
    <row r="72" spans="1:21" ht="12.75" customHeight="1">
      <c r="A72" s="198" t="s">
        <v>450</v>
      </c>
      <c r="B72" s="198"/>
      <c r="C72" s="198"/>
      <c r="D72" s="198"/>
      <c r="E72" s="198"/>
      <c r="F72" s="198"/>
      <c r="G72" s="198"/>
      <c r="H72" s="198"/>
      <c r="I72" s="198"/>
      <c r="J72" s="78"/>
      <c r="K72" s="94"/>
      <c r="L72" s="80"/>
      <c r="M72" s="90"/>
      <c r="N72" s="80"/>
      <c r="O72" s="80"/>
      <c r="P72" s="80"/>
      <c r="Q72" s="90"/>
      <c r="R72" s="80"/>
      <c r="S72" s="80"/>
      <c r="T72" s="80"/>
      <c r="U72" s="90"/>
    </row>
    <row r="73" spans="1:21" ht="12.75" customHeight="1">
      <c r="A73" s="77"/>
      <c r="B73" s="218" t="s">
        <v>451</v>
      </c>
      <c r="C73" s="218"/>
      <c r="D73" s="218"/>
      <c r="E73" s="218"/>
      <c r="F73" s="218"/>
      <c r="G73" s="218"/>
      <c r="H73" s="218"/>
      <c r="I73" s="218"/>
      <c r="J73" s="89"/>
      <c r="K73" s="79">
        <v>2156</v>
      </c>
      <c r="L73" s="80">
        <v>2195</v>
      </c>
      <c r="M73" s="81">
        <v>1.81</v>
      </c>
      <c r="N73" s="80">
        <v>306</v>
      </c>
      <c r="O73" s="80"/>
      <c r="P73" s="80">
        <v>394</v>
      </c>
      <c r="Q73" s="81">
        <v>28.76</v>
      </c>
      <c r="R73" s="80">
        <v>454</v>
      </c>
      <c r="S73" s="80"/>
      <c r="T73" s="80">
        <v>607</v>
      </c>
      <c r="U73" s="81">
        <v>33.7</v>
      </c>
    </row>
    <row r="74" spans="1:21" ht="12.75" customHeight="1">
      <c r="A74" s="218" t="s">
        <v>452</v>
      </c>
      <c r="B74" s="218"/>
      <c r="C74" s="218"/>
      <c r="D74" s="218"/>
      <c r="E74" s="218"/>
      <c r="F74" s="218"/>
      <c r="G74" s="218"/>
      <c r="H74" s="218"/>
      <c r="I74" s="218"/>
      <c r="J74" s="89" t="s">
        <v>394</v>
      </c>
      <c r="K74" s="79">
        <v>573</v>
      </c>
      <c r="L74" s="80">
        <v>537</v>
      </c>
      <c r="M74" s="195">
        <v>-6.28</v>
      </c>
      <c r="N74" s="80">
        <v>197</v>
      </c>
      <c r="O74" s="80"/>
      <c r="P74" s="80">
        <v>200</v>
      </c>
      <c r="Q74" s="81">
        <v>1.52</v>
      </c>
      <c r="R74" s="80">
        <v>206</v>
      </c>
      <c r="S74" s="80"/>
      <c r="T74" s="80">
        <v>264</v>
      </c>
      <c r="U74" s="81">
        <v>28.16</v>
      </c>
    </row>
    <row r="75" spans="1:21" ht="12.75" customHeight="1">
      <c r="A75" s="198" t="s">
        <v>453</v>
      </c>
      <c r="B75" s="198"/>
      <c r="C75" s="198"/>
      <c r="D75" s="198"/>
      <c r="E75" s="198"/>
      <c r="F75" s="198"/>
      <c r="G75" s="198"/>
      <c r="H75" s="198"/>
      <c r="I75" s="198"/>
      <c r="J75" s="89"/>
      <c r="K75" s="79"/>
      <c r="L75" s="80"/>
      <c r="M75" s="81"/>
      <c r="N75" s="80"/>
      <c r="O75" s="80"/>
      <c r="P75" s="80"/>
      <c r="Q75" s="81"/>
      <c r="R75" s="80"/>
      <c r="S75" s="80"/>
      <c r="T75" s="80"/>
      <c r="U75" s="81"/>
    </row>
    <row r="76" spans="1:21" ht="12.75" customHeight="1">
      <c r="A76" s="77"/>
      <c r="B76" s="218" t="s">
        <v>454</v>
      </c>
      <c r="C76" s="218"/>
      <c r="D76" s="218"/>
      <c r="E76" s="218"/>
      <c r="F76" s="218"/>
      <c r="G76" s="218"/>
      <c r="H76" s="218"/>
      <c r="I76" s="218"/>
      <c r="J76" s="89"/>
      <c r="K76" s="79">
        <v>1315</v>
      </c>
      <c r="L76" s="80">
        <v>1506</v>
      </c>
      <c r="M76" s="81">
        <v>14.52</v>
      </c>
      <c r="N76" s="80">
        <v>434</v>
      </c>
      <c r="O76" s="80"/>
      <c r="P76" s="80">
        <v>403</v>
      </c>
      <c r="Q76" s="195">
        <v>-7.14</v>
      </c>
      <c r="R76" s="80">
        <v>568</v>
      </c>
      <c r="S76" s="80"/>
      <c r="T76" s="80">
        <v>515</v>
      </c>
      <c r="U76" s="195">
        <v>-9.33</v>
      </c>
    </row>
    <row r="77" spans="1:21" ht="12.75" customHeight="1">
      <c r="A77" s="221" t="s">
        <v>455</v>
      </c>
      <c r="B77" s="221"/>
      <c r="C77" s="221"/>
      <c r="D77" s="221"/>
      <c r="E77" s="221"/>
      <c r="F77" s="221"/>
      <c r="G77" s="221"/>
      <c r="H77" s="221"/>
      <c r="I77" s="221"/>
      <c r="J77" s="78"/>
      <c r="K77" s="94"/>
      <c r="L77" s="78"/>
      <c r="M77" s="78"/>
      <c r="N77" s="78"/>
      <c r="O77" s="78"/>
      <c r="P77" s="78"/>
      <c r="Q77" s="78"/>
      <c r="R77" s="78"/>
      <c r="S77" s="78"/>
      <c r="T77" s="78"/>
      <c r="U77" s="78"/>
    </row>
    <row r="78" spans="1:21" ht="12.75" customHeight="1">
      <c r="A78" s="78"/>
      <c r="B78" s="198" t="s">
        <v>584</v>
      </c>
      <c r="C78" s="198"/>
      <c r="D78" s="198"/>
      <c r="E78" s="198"/>
      <c r="F78" s="198"/>
      <c r="G78" s="198"/>
      <c r="H78" s="198"/>
      <c r="I78" s="198"/>
      <c r="J78" s="78"/>
      <c r="K78" s="79">
        <v>0</v>
      </c>
      <c r="L78" s="80">
        <v>0</v>
      </c>
      <c r="M78" s="90" t="s">
        <v>456</v>
      </c>
      <c r="N78" s="80">
        <v>3</v>
      </c>
      <c r="O78" s="80"/>
      <c r="P78" s="80">
        <v>0</v>
      </c>
      <c r="Q78" s="90" t="s">
        <v>456</v>
      </c>
      <c r="R78" s="80">
        <v>8</v>
      </c>
      <c r="S78" s="80"/>
      <c r="T78" s="80">
        <v>0</v>
      </c>
      <c r="U78" s="90" t="s">
        <v>456</v>
      </c>
    </row>
    <row r="79" spans="1:21" ht="12.75" customHeight="1">
      <c r="A79" s="221" t="s">
        <v>613</v>
      </c>
      <c r="B79" s="221"/>
      <c r="C79" s="221"/>
      <c r="D79" s="221"/>
      <c r="E79" s="221"/>
      <c r="F79" s="221"/>
      <c r="G79" s="221"/>
      <c r="H79" s="221"/>
      <c r="I79" s="221"/>
      <c r="J79" s="78"/>
      <c r="K79" s="79">
        <v>2002</v>
      </c>
      <c r="L79" s="80">
        <v>2232</v>
      </c>
      <c r="M79" s="81">
        <v>11.49</v>
      </c>
      <c r="N79" s="80">
        <v>459</v>
      </c>
      <c r="O79" s="80"/>
      <c r="P79" s="80">
        <v>479</v>
      </c>
      <c r="Q79" s="81">
        <v>4.36</v>
      </c>
      <c r="R79" s="80">
        <v>609</v>
      </c>
      <c r="S79" s="80"/>
      <c r="T79" s="80">
        <v>598</v>
      </c>
      <c r="U79" s="195">
        <v>-1.81</v>
      </c>
    </row>
    <row r="80" spans="1:21" ht="12.75" customHeight="1">
      <c r="A80" s="218" t="s">
        <v>457</v>
      </c>
      <c r="B80" s="218"/>
      <c r="C80" s="218"/>
      <c r="D80" s="218"/>
      <c r="E80" s="218"/>
      <c r="F80" s="218"/>
      <c r="G80" s="218"/>
      <c r="H80" s="218"/>
      <c r="I80" s="218"/>
      <c r="J80" s="78"/>
      <c r="K80" s="79">
        <v>635</v>
      </c>
      <c r="L80" s="80">
        <v>659</v>
      </c>
      <c r="M80" s="81">
        <v>3.78</v>
      </c>
      <c r="N80" s="80">
        <v>127</v>
      </c>
      <c r="O80" s="80"/>
      <c r="P80" s="80">
        <v>127</v>
      </c>
      <c r="Q80" s="81">
        <v>0</v>
      </c>
      <c r="R80" s="80">
        <v>180</v>
      </c>
      <c r="S80" s="80"/>
      <c r="T80" s="80">
        <v>169</v>
      </c>
      <c r="U80" s="195">
        <v>-6.11</v>
      </c>
    </row>
    <row r="81" spans="1:21" ht="12.75" customHeight="1">
      <c r="A81" s="198" t="s">
        <v>458</v>
      </c>
      <c r="B81" s="198"/>
      <c r="C81" s="198"/>
      <c r="D81" s="198"/>
      <c r="E81" s="198"/>
      <c r="F81" s="198"/>
      <c r="G81" s="198"/>
      <c r="H81" s="198"/>
      <c r="I81" s="198"/>
      <c r="J81" s="78"/>
      <c r="K81" s="79"/>
      <c r="L81" s="80"/>
      <c r="M81" s="81"/>
      <c r="N81" s="80"/>
      <c r="O81" s="80"/>
      <c r="P81" s="80"/>
      <c r="Q81" s="81"/>
      <c r="R81" s="80"/>
      <c r="S81" s="80"/>
      <c r="T81" s="80"/>
      <c r="U81" s="81"/>
    </row>
    <row r="82" spans="1:21" ht="12.75" customHeight="1">
      <c r="A82" s="77"/>
      <c r="B82" s="218" t="s">
        <v>459</v>
      </c>
      <c r="C82" s="218"/>
      <c r="D82" s="218"/>
      <c r="E82" s="218"/>
      <c r="F82" s="218"/>
      <c r="G82" s="218"/>
      <c r="H82" s="218"/>
      <c r="I82" s="218"/>
      <c r="J82" s="78"/>
      <c r="K82" s="79">
        <v>370</v>
      </c>
      <c r="L82" s="80">
        <v>375</v>
      </c>
      <c r="M82" s="81">
        <v>1.35</v>
      </c>
      <c r="N82" s="80">
        <v>62</v>
      </c>
      <c r="O82" s="80"/>
      <c r="P82" s="80">
        <v>64</v>
      </c>
      <c r="Q82" s="81">
        <v>3.23</v>
      </c>
      <c r="R82" s="80">
        <v>82</v>
      </c>
      <c r="S82" s="80"/>
      <c r="T82" s="80">
        <v>90</v>
      </c>
      <c r="U82" s="81">
        <v>9.76</v>
      </c>
    </row>
    <row r="83" spans="1:21" ht="12.75" customHeight="1">
      <c r="A83" s="221" t="s">
        <v>460</v>
      </c>
      <c r="B83" s="221"/>
      <c r="C83" s="221"/>
      <c r="D83" s="221"/>
      <c r="E83" s="221"/>
      <c r="F83" s="221"/>
      <c r="G83" s="221"/>
      <c r="H83" s="221"/>
      <c r="I83" s="221"/>
      <c r="J83" s="78"/>
      <c r="K83" s="96"/>
      <c r="L83" s="95"/>
      <c r="M83" s="97"/>
      <c r="N83" s="95"/>
      <c r="O83" s="95"/>
      <c r="P83" s="95"/>
      <c r="Q83" s="97"/>
      <c r="R83" s="95"/>
      <c r="S83" s="95"/>
      <c r="T83" s="95"/>
      <c r="U83" s="97"/>
    </row>
    <row r="84" spans="1:21" ht="12.75" customHeight="1">
      <c r="A84" s="78"/>
      <c r="B84" s="218" t="s">
        <v>461</v>
      </c>
      <c r="C84" s="218"/>
      <c r="D84" s="218"/>
      <c r="E84" s="218"/>
      <c r="F84" s="218"/>
      <c r="G84" s="218"/>
      <c r="H84" s="218"/>
      <c r="I84" s="218"/>
      <c r="J84" s="78"/>
      <c r="K84" s="79">
        <v>280</v>
      </c>
      <c r="L84" s="80">
        <v>281</v>
      </c>
      <c r="M84" s="81">
        <v>0.36</v>
      </c>
      <c r="N84" s="80">
        <v>73</v>
      </c>
      <c r="O84" s="80"/>
      <c r="P84" s="80">
        <v>42</v>
      </c>
      <c r="Q84" s="195">
        <v>-42.47</v>
      </c>
      <c r="R84" s="80">
        <v>75</v>
      </c>
      <c r="S84" s="80"/>
      <c r="T84" s="80">
        <v>44</v>
      </c>
      <c r="U84" s="195">
        <v>-41.33</v>
      </c>
    </row>
    <row r="85" spans="1:21" ht="12.75" customHeight="1">
      <c r="A85" s="221" t="s">
        <v>462</v>
      </c>
      <c r="B85" s="221"/>
      <c r="C85" s="221"/>
      <c r="D85" s="221"/>
      <c r="E85" s="221"/>
      <c r="F85" s="221"/>
      <c r="G85" s="221"/>
      <c r="H85" s="221"/>
      <c r="I85" s="221"/>
      <c r="J85" s="78"/>
      <c r="K85" s="96"/>
      <c r="L85" s="95"/>
      <c r="M85" s="97"/>
      <c r="N85" s="95"/>
      <c r="O85" s="95"/>
      <c r="P85" s="95"/>
      <c r="Q85" s="97"/>
      <c r="R85" s="95"/>
      <c r="S85" s="95"/>
      <c r="T85" s="95"/>
      <c r="U85" s="97"/>
    </row>
    <row r="86" spans="1:21" ht="12.75" customHeight="1">
      <c r="A86" s="78"/>
      <c r="B86" s="218" t="s">
        <v>582</v>
      </c>
      <c r="C86" s="218"/>
      <c r="D86" s="218"/>
      <c r="E86" s="218"/>
      <c r="F86" s="218"/>
      <c r="G86" s="218"/>
      <c r="H86" s="218"/>
      <c r="I86" s="218"/>
      <c r="J86" s="78"/>
      <c r="K86" s="79">
        <v>39</v>
      </c>
      <c r="L86" s="80">
        <v>79</v>
      </c>
      <c r="M86" s="81">
        <v>102.56</v>
      </c>
      <c r="N86" s="80">
        <v>16</v>
      </c>
      <c r="O86" s="80"/>
      <c r="P86" s="80">
        <v>33</v>
      </c>
      <c r="Q86" s="81">
        <v>106.25</v>
      </c>
      <c r="R86" s="80">
        <v>22</v>
      </c>
      <c r="S86" s="80"/>
      <c r="T86" s="80">
        <v>43</v>
      </c>
      <c r="U86" s="81">
        <v>95.45</v>
      </c>
    </row>
    <row r="87" spans="1:21" ht="12.75" customHeight="1">
      <c r="A87" s="198" t="s">
        <v>583</v>
      </c>
      <c r="B87" s="198"/>
      <c r="C87" s="198"/>
      <c r="D87" s="198"/>
      <c r="E87" s="198"/>
      <c r="F87" s="198"/>
      <c r="G87" s="198"/>
      <c r="H87" s="198"/>
      <c r="I87" s="198"/>
      <c r="J87" s="78"/>
      <c r="K87" s="79"/>
      <c r="L87" s="80"/>
      <c r="M87" s="81"/>
      <c r="N87" s="80"/>
      <c r="O87" s="80"/>
      <c r="P87" s="80"/>
      <c r="Q87" s="81"/>
      <c r="R87" s="80"/>
      <c r="S87" s="80"/>
      <c r="T87" s="80"/>
      <c r="U87" s="81"/>
    </row>
    <row r="88" spans="1:21" ht="12.75" customHeight="1">
      <c r="A88" s="172"/>
      <c r="B88" s="198" t="s">
        <v>609</v>
      </c>
      <c r="C88" s="198"/>
      <c r="D88" s="198"/>
      <c r="E88" s="198"/>
      <c r="F88" s="198"/>
      <c r="G88" s="198"/>
      <c r="H88" s="198"/>
      <c r="I88" s="198"/>
      <c r="J88" s="78"/>
      <c r="K88" s="79">
        <v>0</v>
      </c>
      <c r="L88" s="80">
        <v>330</v>
      </c>
      <c r="M88" s="81" t="s">
        <v>456</v>
      </c>
      <c r="N88" s="80">
        <v>0</v>
      </c>
      <c r="O88" s="80"/>
      <c r="P88" s="80">
        <v>93</v>
      </c>
      <c r="Q88" s="81" t="s">
        <v>456</v>
      </c>
      <c r="R88" s="80">
        <v>0</v>
      </c>
      <c r="S88" s="80"/>
      <c r="T88" s="80">
        <v>113</v>
      </c>
      <c r="U88" s="81" t="s">
        <v>456</v>
      </c>
    </row>
    <row r="89" spans="1:21" ht="12.75" customHeight="1">
      <c r="A89" s="221" t="s">
        <v>463</v>
      </c>
      <c r="B89" s="221"/>
      <c r="C89" s="221"/>
      <c r="D89" s="221"/>
      <c r="E89" s="221"/>
      <c r="F89" s="221"/>
      <c r="G89" s="221"/>
      <c r="H89" s="221"/>
      <c r="I89" s="221"/>
      <c r="J89" s="78"/>
      <c r="K89" s="79"/>
      <c r="L89" s="80"/>
      <c r="M89" s="81"/>
      <c r="N89" s="80"/>
      <c r="O89" s="80"/>
      <c r="P89" s="80"/>
      <c r="Q89" s="81"/>
      <c r="R89" s="80"/>
      <c r="S89" s="80"/>
      <c r="T89" s="80"/>
      <c r="U89" s="81"/>
    </row>
    <row r="90" spans="1:21" ht="12.75" customHeight="1">
      <c r="A90" s="78"/>
      <c r="B90" s="198" t="s">
        <v>611</v>
      </c>
      <c r="C90" s="198"/>
      <c r="D90" s="198"/>
      <c r="E90" s="198"/>
      <c r="F90" s="198"/>
      <c r="G90" s="198"/>
      <c r="H90" s="198"/>
      <c r="I90" s="198"/>
      <c r="J90" s="78"/>
      <c r="K90" s="79">
        <v>0</v>
      </c>
      <c r="L90" s="80">
        <v>80</v>
      </c>
      <c r="M90" s="81" t="s">
        <v>456</v>
      </c>
      <c r="N90" s="80">
        <v>0</v>
      </c>
      <c r="O90" s="80"/>
      <c r="P90" s="80">
        <v>67</v>
      </c>
      <c r="Q90" s="81" t="s">
        <v>456</v>
      </c>
      <c r="R90" s="80">
        <v>0</v>
      </c>
      <c r="S90" s="80"/>
      <c r="T90" s="80">
        <v>44</v>
      </c>
      <c r="U90" s="81" t="s">
        <v>456</v>
      </c>
    </row>
    <row r="91" spans="1:21" ht="12.75" customHeight="1">
      <c r="A91" s="221" t="s">
        <v>600</v>
      </c>
      <c r="B91" s="221"/>
      <c r="C91" s="221"/>
      <c r="D91" s="221"/>
      <c r="E91" s="221"/>
      <c r="F91" s="221"/>
      <c r="G91" s="221"/>
      <c r="H91" s="221"/>
      <c r="I91" s="221"/>
      <c r="J91" s="89"/>
      <c r="K91" s="79"/>
      <c r="L91" s="80"/>
      <c r="M91" s="81"/>
      <c r="N91" s="80"/>
      <c r="O91" s="80"/>
      <c r="P91" s="80"/>
      <c r="Q91" s="81"/>
      <c r="R91" s="80"/>
      <c r="S91" s="80"/>
      <c r="T91" s="80"/>
      <c r="U91" s="81"/>
    </row>
    <row r="92" spans="1:21" ht="12.75" customHeight="1">
      <c r="A92" s="78"/>
      <c r="B92" s="218" t="s">
        <v>612</v>
      </c>
      <c r="C92" s="218"/>
      <c r="D92" s="218"/>
      <c r="E92" s="218"/>
      <c r="F92" s="218"/>
      <c r="G92" s="218"/>
      <c r="H92" s="218"/>
      <c r="I92" s="218"/>
      <c r="J92" s="78" t="s">
        <v>394</v>
      </c>
      <c r="K92" s="79">
        <v>3925</v>
      </c>
      <c r="L92" s="80">
        <v>4014</v>
      </c>
      <c r="M92" s="81">
        <v>2.27</v>
      </c>
      <c r="N92" s="80">
        <v>1103</v>
      </c>
      <c r="O92" s="80"/>
      <c r="P92" s="80">
        <v>1171</v>
      </c>
      <c r="Q92" s="81">
        <v>6.17</v>
      </c>
      <c r="R92" s="80">
        <v>1452</v>
      </c>
      <c r="S92" s="80"/>
      <c r="T92" s="80">
        <v>1536</v>
      </c>
      <c r="U92" s="81">
        <v>5.79</v>
      </c>
    </row>
    <row r="93" spans="1:21" ht="6" customHeight="1">
      <c r="A93" s="98" t="s">
        <v>464</v>
      </c>
      <c r="B93" s="98"/>
      <c r="C93" s="98"/>
      <c r="D93" s="98"/>
      <c r="E93" s="98"/>
      <c r="F93" s="98"/>
      <c r="G93" s="86"/>
      <c r="H93" s="86"/>
      <c r="I93" s="86"/>
      <c r="J93" s="86"/>
      <c r="K93" s="99"/>
      <c r="L93" s="100"/>
      <c r="M93" s="101"/>
      <c r="N93" s="101"/>
      <c r="O93" s="100"/>
      <c r="P93" s="102"/>
      <c r="Q93" s="102"/>
      <c r="R93" s="101"/>
      <c r="S93" s="100"/>
      <c r="T93" s="102"/>
      <c r="U93" s="101"/>
    </row>
    <row r="94" spans="1:21" ht="105.75" customHeight="1">
      <c r="A94" s="230" t="s">
        <v>623</v>
      </c>
      <c r="B94" s="230"/>
      <c r="C94" s="230"/>
      <c r="D94" s="230"/>
      <c r="E94" s="230"/>
      <c r="F94" s="230"/>
      <c r="G94" s="230"/>
      <c r="H94" s="230"/>
      <c r="I94" s="230"/>
      <c r="J94" s="230"/>
      <c r="K94" s="230"/>
      <c r="L94" s="230"/>
      <c r="M94" s="230"/>
      <c r="N94" s="230"/>
      <c r="O94" s="230"/>
      <c r="P94" s="230"/>
      <c r="Q94" s="230"/>
      <c r="R94" s="230"/>
      <c r="S94" s="230"/>
      <c r="T94" s="230"/>
      <c r="U94" s="230"/>
    </row>
    <row r="96" spans="2:13" ht="14.25">
      <c r="B96" s="176"/>
      <c r="C96" s="176"/>
      <c r="D96" s="176"/>
      <c r="E96" s="176"/>
      <c r="F96" s="176"/>
      <c r="G96" s="176"/>
      <c r="H96" s="176"/>
      <c r="I96" s="176"/>
      <c r="J96" s="176"/>
      <c r="K96" s="176"/>
      <c r="L96" s="177"/>
      <c r="M96" s="176"/>
    </row>
  </sheetData>
  <sheetProtection/>
  <mergeCells count="111">
    <mergeCell ref="A39:I39"/>
    <mergeCell ref="B90:I90"/>
    <mergeCell ref="A91:I91"/>
    <mergeCell ref="B92:I92"/>
    <mergeCell ref="A94:U94"/>
    <mergeCell ref="B82:I82"/>
    <mergeCell ref="A83:I83"/>
    <mergeCell ref="B84:I84"/>
    <mergeCell ref="A85:I85"/>
    <mergeCell ref="B86:I86"/>
    <mergeCell ref="A89:I89"/>
    <mergeCell ref="B76:I76"/>
    <mergeCell ref="A77:I77"/>
    <mergeCell ref="B78:I78"/>
    <mergeCell ref="A79:I79"/>
    <mergeCell ref="A80:I80"/>
    <mergeCell ref="A81:I81"/>
    <mergeCell ref="D69:I69"/>
    <mergeCell ref="A70:I70"/>
    <mergeCell ref="A71:I71"/>
    <mergeCell ref="A72:I72"/>
    <mergeCell ref="B73:I73"/>
    <mergeCell ref="A74:I74"/>
    <mergeCell ref="A63:U63"/>
    <mergeCell ref="D64:I64"/>
    <mergeCell ref="D65:I65"/>
    <mergeCell ref="D66:I66"/>
    <mergeCell ref="D67:I67"/>
    <mergeCell ref="D68:I68"/>
    <mergeCell ref="K61:L61"/>
    <mergeCell ref="M61:M62"/>
    <mergeCell ref="N61:P61"/>
    <mergeCell ref="Q61:Q62"/>
    <mergeCell ref="R61:T61"/>
    <mergeCell ref="U61:U62"/>
    <mergeCell ref="N62:O62"/>
    <mergeCell ref="R62:S62"/>
    <mergeCell ref="D54:I54"/>
    <mergeCell ref="D55:I55"/>
    <mergeCell ref="D56:I56"/>
    <mergeCell ref="D57:I57"/>
    <mergeCell ref="A58:U58"/>
    <mergeCell ref="A59:J62"/>
    <mergeCell ref="K59:U59"/>
    <mergeCell ref="K60:M60"/>
    <mergeCell ref="N60:Q60"/>
    <mergeCell ref="R60:U60"/>
    <mergeCell ref="D48:I48"/>
    <mergeCell ref="D49:I49"/>
    <mergeCell ref="D50:I50"/>
    <mergeCell ref="D51:I51"/>
    <mergeCell ref="D52:I52"/>
    <mergeCell ref="D53:I53"/>
    <mergeCell ref="A42:I42"/>
    <mergeCell ref="A43:I43"/>
    <mergeCell ref="A44:I44"/>
    <mergeCell ref="B45:I45"/>
    <mergeCell ref="A46:I46"/>
    <mergeCell ref="D47:I47"/>
    <mergeCell ref="A37:I37"/>
    <mergeCell ref="A40:I40"/>
    <mergeCell ref="A41:I41"/>
    <mergeCell ref="C31:I31"/>
    <mergeCell ref="C32:I32"/>
    <mergeCell ref="C33:I33"/>
    <mergeCell ref="C34:I34"/>
    <mergeCell ref="A35:I35"/>
    <mergeCell ref="A36:I36"/>
    <mergeCell ref="A38:I38"/>
    <mergeCell ref="C24:I24"/>
    <mergeCell ref="C25:I25"/>
    <mergeCell ref="C26:I26"/>
    <mergeCell ref="C27:I27"/>
    <mergeCell ref="C28:I28"/>
    <mergeCell ref="C30:I30"/>
    <mergeCell ref="C29:I29"/>
    <mergeCell ref="B18:I18"/>
    <mergeCell ref="B19:I19"/>
    <mergeCell ref="B20:I20"/>
    <mergeCell ref="A21:U21"/>
    <mergeCell ref="C22:I22"/>
    <mergeCell ref="C23:I23"/>
    <mergeCell ref="A12:I12"/>
    <mergeCell ref="A13:I13"/>
    <mergeCell ref="A14:I14"/>
    <mergeCell ref="A15:I15"/>
    <mergeCell ref="B16:I16"/>
    <mergeCell ref="B17:I17"/>
    <mergeCell ref="A6:U6"/>
    <mergeCell ref="A7:I7"/>
    <mergeCell ref="A8:I8"/>
    <mergeCell ref="A9:I9"/>
    <mergeCell ref="A10:I10"/>
    <mergeCell ref="A11:I11"/>
    <mergeCell ref="M4:M5"/>
    <mergeCell ref="N4:P4"/>
    <mergeCell ref="Q4:Q5"/>
    <mergeCell ref="R4:T4"/>
    <mergeCell ref="U4:U5"/>
    <mergeCell ref="N5:O5"/>
    <mergeCell ref="R5:S5"/>
    <mergeCell ref="A75:I75"/>
    <mergeCell ref="A87:I87"/>
    <mergeCell ref="B88:I88"/>
    <mergeCell ref="A1:U1"/>
    <mergeCell ref="A2:J5"/>
    <mergeCell ref="K2:U2"/>
    <mergeCell ref="K3:M3"/>
    <mergeCell ref="N3:Q3"/>
    <mergeCell ref="R3:U3"/>
    <mergeCell ref="K4:L4"/>
  </mergeCells>
  <printOptions horizontalCentered="1"/>
  <pageMargins left="0.35433070866141736" right="0.35433070866141736" top="0.5905511811023623" bottom="0.7874015748031497" header="0.2755905511811024" footer="0.3937007874015748"/>
  <pageSetup firstPageNumber="7" useFirstPageNumber="1" horizontalDpi="600" verticalDpi="600" orientation="portrait" paperSize="9" r:id="rId1"/>
  <headerFooter alignWithMargins="0">
    <oddFooter>&amp;C&amp;8- &amp;P -
</oddFooter>
  </headerFooter>
</worksheet>
</file>

<file path=xl/worksheets/sheet4.xml><?xml version="1.0" encoding="utf-8"?>
<worksheet xmlns="http://schemas.openxmlformats.org/spreadsheetml/2006/main" xmlns:r="http://schemas.openxmlformats.org/officeDocument/2006/relationships">
  <dimension ref="A1:N75"/>
  <sheetViews>
    <sheetView zoomScaleSheetLayoutView="100" workbookViewId="0" topLeftCell="A36">
      <selection activeCell="D48" activeCellId="1" sqref="A94:U94 E48"/>
    </sheetView>
  </sheetViews>
  <sheetFormatPr defaultColWidth="11.421875" defaultRowHeight="12.75"/>
  <cols>
    <col min="1" max="1" width="1.57421875" style="93" customWidth="1"/>
    <col min="2" max="2" width="1.8515625" style="93" customWidth="1"/>
    <col min="3" max="3" width="2.57421875" style="93" customWidth="1"/>
    <col min="4" max="4" width="32.421875" style="93" customWidth="1"/>
    <col min="5" max="5" width="0.9921875" style="93" customWidth="1"/>
    <col min="6" max="8" width="6.57421875" style="93" customWidth="1"/>
    <col min="9" max="9" width="6.00390625" style="93" customWidth="1"/>
    <col min="10" max="10" width="5.7109375" style="93" customWidth="1"/>
    <col min="11" max="11" width="6.57421875" style="93" customWidth="1"/>
    <col min="12" max="12" width="6.28125" style="93" customWidth="1"/>
    <col min="13" max="13" width="6.421875" style="93" customWidth="1"/>
    <col min="14" max="14" width="6.57421875" style="93" customWidth="1"/>
    <col min="15" max="16384" width="11.421875" style="93" customWidth="1"/>
  </cols>
  <sheetData>
    <row r="1" spans="1:14" ht="14.25" customHeight="1">
      <c r="A1" s="231" t="s">
        <v>465</v>
      </c>
      <c r="B1" s="231"/>
      <c r="C1" s="231"/>
      <c r="D1" s="231"/>
      <c r="E1" s="231"/>
      <c r="F1" s="231"/>
      <c r="G1" s="231"/>
      <c r="H1" s="231"/>
      <c r="I1" s="231"/>
      <c r="J1" s="231"/>
      <c r="K1" s="231"/>
      <c r="L1" s="231"/>
      <c r="M1" s="231"/>
      <c r="N1" s="231"/>
    </row>
    <row r="2" spans="1:14" ht="15" customHeight="1">
      <c r="A2" s="232" t="s">
        <v>466</v>
      </c>
      <c r="B2" s="232"/>
      <c r="C2" s="232"/>
      <c r="D2" s="232"/>
      <c r="E2" s="232"/>
      <c r="F2" s="232"/>
      <c r="G2" s="232"/>
      <c r="H2" s="232"/>
      <c r="I2" s="232"/>
      <c r="J2" s="232"/>
      <c r="K2" s="232"/>
      <c r="L2" s="232"/>
      <c r="M2" s="232"/>
      <c r="N2" s="232"/>
    </row>
    <row r="3" spans="1:14" ht="12.75" customHeight="1">
      <c r="A3" s="233" t="s">
        <v>467</v>
      </c>
      <c r="B3" s="233"/>
      <c r="C3" s="233"/>
      <c r="D3" s="233"/>
      <c r="E3" s="234"/>
      <c r="F3" s="207" t="s">
        <v>383</v>
      </c>
      <c r="G3" s="208"/>
      <c r="H3" s="208"/>
      <c r="I3" s="208"/>
      <c r="J3" s="208"/>
      <c r="K3" s="208"/>
      <c r="L3" s="208"/>
      <c r="M3" s="208"/>
      <c r="N3" s="208"/>
    </row>
    <row r="4" spans="1:14" ht="15" customHeight="1">
      <c r="A4" s="235"/>
      <c r="B4" s="235"/>
      <c r="C4" s="235"/>
      <c r="D4" s="235"/>
      <c r="E4" s="236"/>
      <c r="F4" s="207" t="s">
        <v>384</v>
      </c>
      <c r="G4" s="208"/>
      <c r="H4" s="210"/>
      <c r="I4" s="207" t="s">
        <v>385</v>
      </c>
      <c r="J4" s="208"/>
      <c r="K4" s="210"/>
      <c r="L4" s="207" t="s">
        <v>386</v>
      </c>
      <c r="M4" s="208"/>
      <c r="N4" s="208"/>
    </row>
    <row r="5" spans="1:14" ht="19.5" customHeight="1">
      <c r="A5" s="235"/>
      <c r="B5" s="235"/>
      <c r="C5" s="235"/>
      <c r="D5" s="235"/>
      <c r="E5" s="236"/>
      <c r="F5" s="207" t="s">
        <v>387</v>
      </c>
      <c r="G5" s="210"/>
      <c r="H5" s="211" t="s">
        <v>388</v>
      </c>
      <c r="I5" s="207" t="s">
        <v>389</v>
      </c>
      <c r="J5" s="210"/>
      <c r="K5" s="211" t="s">
        <v>388</v>
      </c>
      <c r="L5" s="207" t="s">
        <v>389</v>
      </c>
      <c r="M5" s="210"/>
      <c r="N5" s="213" t="s">
        <v>388</v>
      </c>
    </row>
    <row r="6" spans="1:14" ht="15" customHeight="1">
      <c r="A6" s="237"/>
      <c r="B6" s="237"/>
      <c r="C6" s="237"/>
      <c r="D6" s="237"/>
      <c r="E6" s="238"/>
      <c r="F6" s="103" t="s">
        <v>390</v>
      </c>
      <c r="G6" s="103" t="s">
        <v>391</v>
      </c>
      <c r="H6" s="212"/>
      <c r="I6" s="103">
        <v>2013</v>
      </c>
      <c r="J6" s="104">
        <v>2014</v>
      </c>
      <c r="K6" s="212"/>
      <c r="L6" s="103">
        <v>2013</v>
      </c>
      <c r="M6" s="104">
        <v>2014</v>
      </c>
      <c r="N6" s="214"/>
    </row>
    <row r="7" spans="1:14" ht="24.75" customHeight="1">
      <c r="A7" s="239" t="s">
        <v>468</v>
      </c>
      <c r="B7" s="239"/>
      <c r="C7" s="239"/>
      <c r="D7" s="239"/>
      <c r="E7" s="239"/>
      <c r="F7" s="239"/>
      <c r="G7" s="239"/>
      <c r="H7" s="239"/>
      <c r="I7" s="239"/>
      <c r="J7" s="239"/>
      <c r="K7" s="239"/>
      <c r="L7" s="239"/>
      <c r="M7" s="239"/>
      <c r="N7" s="239"/>
    </row>
    <row r="8" spans="1:14" ht="12.75" customHeight="1">
      <c r="A8" s="240" t="s">
        <v>469</v>
      </c>
      <c r="B8" s="240"/>
      <c r="C8" s="240"/>
      <c r="D8" s="240"/>
      <c r="E8" s="106"/>
      <c r="F8" s="187"/>
      <c r="G8" s="107"/>
      <c r="H8" s="107"/>
      <c r="I8" s="107"/>
      <c r="J8" s="107"/>
      <c r="K8" s="107"/>
      <c r="L8" s="107"/>
      <c r="M8" s="107"/>
      <c r="N8" s="107"/>
    </row>
    <row r="9" spans="1:14" ht="12.75" customHeight="1">
      <c r="A9" s="95"/>
      <c r="B9" s="241" t="s">
        <v>470</v>
      </c>
      <c r="C9" s="241"/>
      <c r="D9" s="241"/>
      <c r="E9" s="95" t="s">
        <v>394</v>
      </c>
      <c r="F9" s="79">
        <v>192613</v>
      </c>
      <c r="G9" s="80">
        <v>201346</v>
      </c>
      <c r="H9" s="109">
        <v>4.53</v>
      </c>
      <c r="I9" s="80">
        <v>39875</v>
      </c>
      <c r="J9" s="80">
        <v>39280</v>
      </c>
      <c r="K9" s="190">
        <v>-1.49</v>
      </c>
      <c r="L9" s="80">
        <v>69897</v>
      </c>
      <c r="M9" s="80">
        <v>75979</v>
      </c>
      <c r="N9" s="109">
        <v>8.7</v>
      </c>
    </row>
    <row r="10" spans="1:14" ht="12.75" customHeight="1">
      <c r="A10" s="242" t="s">
        <v>594</v>
      </c>
      <c r="B10" s="242"/>
      <c r="C10" s="242"/>
      <c r="D10" s="108" t="s">
        <v>471</v>
      </c>
      <c r="E10" s="95" t="s">
        <v>394</v>
      </c>
      <c r="F10" s="79">
        <v>34164</v>
      </c>
      <c r="G10" s="80">
        <v>36333</v>
      </c>
      <c r="H10" s="109">
        <v>6.35</v>
      </c>
      <c r="I10" s="80">
        <v>8096</v>
      </c>
      <c r="J10" s="80">
        <v>8294</v>
      </c>
      <c r="K10" s="109">
        <v>2.45</v>
      </c>
      <c r="L10" s="80">
        <v>14468</v>
      </c>
      <c r="M10" s="80">
        <v>16180</v>
      </c>
      <c r="N10" s="109">
        <v>11.83</v>
      </c>
    </row>
    <row r="11" spans="1:14" ht="12.75" customHeight="1">
      <c r="A11" s="95"/>
      <c r="B11" s="95"/>
      <c r="C11" s="111"/>
      <c r="D11" s="111" t="s">
        <v>472</v>
      </c>
      <c r="E11" s="95" t="s">
        <v>394</v>
      </c>
      <c r="F11" s="79">
        <v>1538</v>
      </c>
      <c r="G11" s="80">
        <v>1456</v>
      </c>
      <c r="H11" s="190">
        <v>-5.33</v>
      </c>
      <c r="I11" s="80">
        <v>416</v>
      </c>
      <c r="J11" s="80">
        <v>221</v>
      </c>
      <c r="K11" s="190">
        <v>-46.88</v>
      </c>
      <c r="L11" s="80">
        <v>611</v>
      </c>
      <c r="M11" s="80">
        <v>362</v>
      </c>
      <c r="N11" s="190">
        <v>-40.75</v>
      </c>
    </row>
    <row r="12" spans="1:14" ht="12.75" customHeight="1">
      <c r="A12" s="95"/>
      <c r="B12" s="95"/>
      <c r="C12" s="111"/>
      <c r="D12" s="111" t="s">
        <v>473</v>
      </c>
      <c r="E12" s="95" t="s">
        <v>394</v>
      </c>
      <c r="F12" s="79">
        <v>59953</v>
      </c>
      <c r="G12" s="80">
        <v>62245</v>
      </c>
      <c r="H12" s="109">
        <v>3.8229946791653475</v>
      </c>
      <c r="I12" s="80">
        <v>12620</v>
      </c>
      <c r="J12" s="80">
        <v>12259</v>
      </c>
      <c r="K12" s="190">
        <v>-2.860538827258324</v>
      </c>
      <c r="L12" s="80">
        <v>20635</v>
      </c>
      <c r="M12" s="80">
        <v>21950</v>
      </c>
      <c r="N12" s="109">
        <v>6.372667797431546</v>
      </c>
    </row>
    <row r="13" spans="1:14" ht="12.75" customHeight="1">
      <c r="A13" s="95"/>
      <c r="B13" s="95"/>
      <c r="C13" s="111"/>
      <c r="D13" s="111" t="s">
        <v>474</v>
      </c>
      <c r="E13" s="112"/>
      <c r="F13" s="79">
        <v>41137</v>
      </c>
      <c r="G13" s="80">
        <v>43813</v>
      </c>
      <c r="H13" s="109">
        <v>6.51</v>
      </c>
      <c r="I13" s="80">
        <v>8494</v>
      </c>
      <c r="J13" s="80">
        <v>8675</v>
      </c>
      <c r="K13" s="109">
        <v>2.13</v>
      </c>
      <c r="L13" s="80">
        <v>16417</v>
      </c>
      <c r="M13" s="80">
        <v>18702</v>
      </c>
      <c r="N13" s="109">
        <v>13.92</v>
      </c>
    </row>
    <row r="14" spans="1:14" ht="12.75" customHeight="1">
      <c r="A14" s="95"/>
      <c r="B14" s="95"/>
      <c r="C14" s="111"/>
      <c r="D14" s="111" t="s">
        <v>475</v>
      </c>
      <c r="E14" s="112" t="s">
        <v>394</v>
      </c>
      <c r="F14" s="79">
        <v>11213</v>
      </c>
      <c r="G14" s="80">
        <v>12814</v>
      </c>
      <c r="H14" s="109">
        <v>14.28</v>
      </c>
      <c r="I14" s="80">
        <v>2300</v>
      </c>
      <c r="J14" s="80">
        <v>2535</v>
      </c>
      <c r="K14" s="109">
        <v>10.22</v>
      </c>
      <c r="L14" s="80">
        <v>4581</v>
      </c>
      <c r="M14" s="80">
        <v>5914</v>
      </c>
      <c r="N14" s="109">
        <v>29.1</v>
      </c>
    </row>
    <row r="15" spans="1:14" ht="12.75" customHeight="1">
      <c r="A15" s="95"/>
      <c r="B15" s="95"/>
      <c r="C15" s="111"/>
      <c r="D15" s="111" t="s">
        <v>476</v>
      </c>
      <c r="E15" s="95" t="s">
        <v>394</v>
      </c>
      <c r="F15" s="79">
        <v>16989</v>
      </c>
      <c r="G15" s="80">
        <v>17887</v>
      </c>
      <c r="H15" s="109">
        <v>5.29</v>
      </c>
      <c r="I15" s="80">
        <v>2161</v>
      </c>
      <c r="J15" s="80">
        <v>2183</v>
      </c>
      <c r="K15" s="109">
        <v>1.02</v>
      </c>
      <c r="L15" s="80">
        <v>3880</v>
      </c>
      <c r="M15" s="80">
        <v>4116</v>
      </c>
      <c r="N15" s="109">
        <v>6.08</v>
      </c>
    </row>
    <row r="16" spans="1:14" ht="12.75" customHeight="1">
      <c r="A16" s="95"/>
      <c r="B16" s="95"/>
      <c r="C16" s="111"/>
      <c r="D16" s="111" t="s">
        <v>477</v>
      </c>
      <c r="E16" s="95" t="s">
        <v>394</v>
      </c>
      <c r="F16" s="79">
        <v>1870</v>
      </c>
      <c r="G16" s="80">
        <v>1864</v>
      </c>
      <c r="H16" s="190">
        <v>-0.32</v>
      </c>
      <c r="I16" s="80">
        <v>261</v>
      </c>
      <c r="J16" s="80">
        <v>263</v>
      </c>
      <c r="K16" s="109">
        <v>0.77</v>
      </c>
      <c r="L16" s="80">
        <v>416</v>
      </c>
      <c r="M16" s="80">
        <v>426</v>
      </c>
      <c r="N16" s="109">
        <v>2.4</v>
      </c>
    </row>
    <row r="17" spans="1:14" ht="12.75" customHeight="1">
      <c r="A17" s="95"/>
      <c r="B17" s="95"/>
      <c r="C17" s="111"/>
      <c r="D17" s="111" t="s">
        <v>478</v>
      </c>
      <c r="E17" s="95" t="s">
        <v>394</v>
      </c>
      <c r="F17" s="79">
        <v>3578</v>
      </c>
      <c r="G17" s="80">
        <v>3683</v>
      </c>
      <c r="H17" s="109">
        <v>2.93</v>
      </c>
      <c r="I17" s="80">
        <v>720</v>
      </c>
      <c r="J17" s="80">
        <v>671</v>
      </c>
      <c r="K17" s="190">
        <v>-6.81</v>
      </c>
      <c r="L17" s="80">
        <v>1367</v>
      </c>
      <c r="M17" s="80">
        <v>1367</v>
      </c>
      <c r="N17" s="109">
        <v>0</v>
      </c>
    </row>
    <row r="18" spans="1:14" ht="12.75" customHeight="1">
      <c r="A18" s="95"/>
      <c r="B18" s="95"/>
      <c r="C18" s="111"/>
      <c r="D18" s="111" t="s">
        <v>479</v>
      </c>
      <c r="E18" s="95" t="s">
        <v>394</v>
      </c>
      <c r="F18" s="79">
        <v>26530</v>
      </c>
      <c r="G18" s="80">
        <v>27192</v>
      </c>
      <c r="H18" s="109">
        <v>2.5</v>
      </c>
      <c r="I18" s="80">
        <v>5815</v>
      </c>
      <c r="J18" s="80">
        <v>5535</v>
      </c>
      <c r="K18" s="190">
        <v>-4.82</v>
      </c>
      <c r="L18" s="80">
        <v>9834</v>
      </c>
      <c r="M18" s="80">
        <v>10615</v>
      </c>
      <c r="N18" s="109">
        <v>7.94</v>
      </c>
    </row>
    <row r="19" spans="1:14" ht="12.75" customHeight="1">
      <c r="A19" s="95"/>
      <c r="B19" s="95"/>
      <c r="C19" s="111"/>
      <c r="D19" s="111" t="s">
        <v>480</v>
      </c>
      <c r="E19" s="95" t="s">
        <v>394</v>
      </c>
      <c r="F19" s="79">
        <v>6854</v>
      </c>
      <c r="G19" s="80">
        <v>6872</v>
      </c>
      <c r="H19" s="109">
        <v>0.26</v>
      </c>
      <c r="I19" s="80">
        <v>1292</v>
      </c>
      <c r="J19" s="80">
        <v>1179</v>
      </c>
      <c r="K19" s="190">
        <v>-8.75</v>
      </c>
      <c r="L19" s="80">
        <v>2269</v>
      </c>
      <c r="M19" s="80">
        <v>2260</v>
      </c>
      <c r="N19" s="190">
        <v>-0.4</v>
      </c>
    </row>
    <row r="20" spans="1:14" ht="12.75" customHeight="1">
      <c r="A20" s="241" t="s">
        <v>481</v>
      </c>
      <c r="B20" s="241"/>
      <c r="C20" s="241"/>
      <c r="D20" s="241"/>
      <c r="E20" s="95" t="s">
        <v>394</v>
      </c>
      <c r="F20" s="79">
        <v>41365</v>
      </c>
      <c r="G20" s="80">
        <v>39308</v>
      </c>
      <c r="H20" s="190">
        <v>-4.97</v>
      </c>
      <c r="I20" s="80">
        <v>5482</v>
      </c>
      <c r="J20" s="80">
        <v>4258</v>
      </c>
      <c r="K20" s="190">
        <v>-22.33</v>
      </c>
      <c r="L20" s="80">
        <v>9984</v>
      </c>
      <c r="M20" s="80">
        <v>8960</v>
      </c>
      <c r="N20" s="190">
        <v>-10.26</v>
      </c>
    </row>
    <row r="21" spans="1:14" ht="12.75" customHeight="1">
      <c r="A21" s="242" t="s">
        <v>402</v>
      </c>
      <c r="B21" s="242"/>
      <c r="C21" s="242"/>
      <c r="D21" s="111" t="s">
        <v>482</v>
      </c>
      <c r="E21" s="95" t="s">
        <v>394</v>
      </c>
      <c r="F21" s="79">
        <v>7738</v>
      </c>
      <c r="G21" s="80">
        <v>7873</v>
      </c>
      <c r="H21" s="109">
        <v>1.74</v>
      </c>
      <c r="I21" s="80">
        <v>1388</v>
      </c>
      <c r="J21" s="80">
        <v>1167</v>
      </c>
      <c r="K21" s="190">
        <v>-15.92</v>
      </c>
      <c r="L21" s="80">
        <v>2197</v>
      </c>
      <c r="M21" s="80">
        <v>2000</v>
      </c>
      <c r="N21" s="190">
        <v>-8.97</v>
      </c>
    </row>
    <row r="22" spans="1:14" ht="12.75" customHeight="1">
      <c r="A22" s="95"/>
      <c r="B22" s="95"/>
      <c r="C22" s="111"/>
      <c r="D22" s="113" t="s">
        <v>591</v>
      </c>
      <c r="E22" s="95" t="s">
        <v>394</v>
      </c>
      <c r="F22" s="79">
        <v>3843</v>
      </c>
      <c r="G22" s="80">
        <v>3933</v>
      </c>
      <c r="H22" s="110">
        <v>2.34</v>
      </c>
      <c r="I22" s="80">
        <v>518</v>
      </c>
      <c r="J22" s="80">
        <v>429</v>
      </c>
      <c r="K22" s="190">
        <v>-17.18</v>
      </c>
      <c r="L22" s="80">
        <v>1107</v>
      </c>
      <c r="M22" s="80">
        <v>1137</v>
      </c>
      <c r="N22" s="110">
        <v>2.71</v>
      </c>
    </row>
    <row r="23" spans="1:14" ht="12.75" customHeight="1">
      <c r="A23" s="95"/>
      <c r="B23" s="95"/>
      <c r="C23" s="111"/>
      <c r="D23" s="111" t="s">
        <v>483</v>
      </c>
      <c r="E23" s="95" t="s">
        <v>394</v>
      </c>
      <c r="F23" s="79">
        <v>6315</v>
      </c>
      <c r="G23" s="80">
        <v>5363</v>
      </c>
      <c r="H23" s="190">
        <v>-15.08</v>
      </c>
      <c r="I23" s="80">
        <v>614</v>
      </c>
      <c r="J23" s="80">
        <v>394</v>
      </c>
      <c r="K23" s="190">
        <v>-35.83</v>
      </c>
      <c r="L23" s="80">
        <v>1340</v>
      </c>
      <c r="M23" s="80">
        <v>1034</v>
      </c>
      <c r="N23" s="190">
        <v>-22.84</v>
      </c>
    </row>
    <row r="24" spans="1:14" ht="12.75" customHeight="1">
      <c r="A24" s="95"/>
      <c r="B24" s="95"/>
      <c r="C24" s="111"/>
      <c r="D24" s="111" t="s">
        <v>484</v>
      </c>
      <c r="E24" s="95" t="s">
        <v>394</v>
      </c>
      <c r="F24" s="79">
        <v>18561</v>
      </c>
      <c r="G24" s="80">
        <v>17249</v>
      </c>
      <c r="H24" s="190">
        <v>-7.07</v>
      </c>
      <c r="I24" s="80">
        <v>2244</v>
      </c>
      <c r="J24" s="80">
        <v>1654</v>
      </c>
      <c r="K24" s="190">
        <v>-26.29</v>
      </c>
      <c r="L24" s="80">
        <v>3909</v>
      </c>
      <c r="M24" s="80">
        <v>3314</v>
      </c>
      <c r="N24" s="190">
        <v>-15.22</v>
      </c>
    </row>
    <row r="25" spans="1:14" ht="12.75" customHeight="1">
      <c r="A25" s="95"/>
      <c r="B25" s="95"/>
      <c r="C25" s="111"/>
      <c r="D25" s="111" t="s">
        <v>485</v>
      </c>
      <c r="E25" s="95" t="s">
        <v>394</v>
      </c>
      <c r="F25" s="79">
        <v>2318</v>
      </c>
      <c r="G25" s="80">
        <v>2360</v>
      </c>
      <c r="H25" s="109">
        <v>1.81</v>
      </c>
      <c r="I25" s="80">
        <v>396</v>
      </c>
      <c r="J25" s="80">
        <v>341</v>
      </c>
      <c r="K25" s="190">
        <v>-13.89</v>
      </c>
      <c r="L25" s="80">
        <v>556</v>
      </c>
      <c r="M25" s="80">
        <v>514</v>
      </c>
      <c r="N25" s="190">
        <v>-7.55</v>
      </c>
    </row>
    <row r="26" spans="1:14" ht="12.75" customHeight="1">
      <c r="A26" s="95"/>
      <c r="B26" s="95"/>
      <c r="C26" s="111"/>
      <c r="D26" s="113" t="s">
        <v>586</v>
      </c>
      <c r="E26" s="95" t="s">
        <v>394</v>
      </c>
      <c r="F26" s="79">
        <v>698</v>
      </c>
      <c r="G26" s="80">
        <v>597</v>
      </c>
      <c r="H26" s="190">
        <v>-14.47</v>
      </c>
      <c r="I26" s="80">
        <v>2</v>
      </c>
      <c r="J26" s="80">
        <v>1</v>
      </c>
      <c r="K26" s="190">
        <v>-50</v>
      </c>
      <c r="L26" s="80">
        <v>213</v>
      </c>
      <c r="M26" s="80">
        <v>241</v>
      </c>
      <c r="N26" s="109">
        <v>13.15</v>
      </c>
    </row>
    <row r="27" spans="1:14" ht="12.75" customHeight="1">
      <c r="A27" s="95"/>
      <c r="B27" s="95"/>
      <c r="C27" s="111"/>
      <c r="D27" s="113" t="s">
        <v>592</v>
      </c>
      <c r="E27" s="95"/>
      <c r="F27" s="79">
        <v>1160</v>
      </c>
      <c r="G27" s="80">
        <v>1015</v>
      </c>
      <c r="H27" s="190">
        <v>-12.5</v>
      </c>
      <c r="I27" s="80">
        <v>247</v>
      </c>
      <c r="J27" s="80">
        <v>191</v>
      </c>
      <c r="K27" s="190">
        <v>-22.67</v>
      </c>
      <c r="L27" s="80">
        <v>333</v>
      </c>
      <c r="M27" s="80">
        <v>282</v>
      </c>
      <c r="N27" s="190">
        <v>-15.32</v>
      </c>
    </row>
    <row r="28" spans="1:14" ht="12.75" customHeight="1">
      <c r="A28" s="95"/>
      <c r="B28" s="95"/>
      <c r="C28" s="111"/>
      <c r="D28" s="113" t="s">
        <v>593</v>
      </c>
      <c r="E28" s="95"/>
      <c r="F28" s="79">
        <v>479</v>
      </c>
      <c r="G28" s="80">
        <v>557</v>
      </c>
      <c r="H28" s="109">
        <v>16.28</v>
      </c>
      <c r="I28" s="80">
        <v>11</v>
      </c>
      <c r="J28" s="80">
        <v>22</v>
      </c>
      <c r="K28" s="109">
        <v>100</v>
      </c>
      <c r="L28" s="80">
        <v>244</v>
      </c>
      <c r="M28" s="80">
        <v>309</v>
      </c>
      <c r="N28" s="109">
        <v>26.64</v>
      </c>
    </row>
    <row r="29" spans="1:14" ht="12.75" customHeight="1">
      <c r="A29" s="95"/>
      <c r="B29" s="95"/>
      <c r="C29" s="111"/>
      <c r="D29" s="113" t="s">
        <v>587</v>
      </c>
      <c r="E29" s="95" t="s">
        <v>394</v>
      </c>
      <c r="F29" s="79">
        <v>253</v>
      </c>
      <c r="G29" s="80">
        <v>361</v>
      </c>
      <c r="H29" s="110">
        <v>42.69</v>
      </c>
      <c r="I29" s="80">
        <v>62</v>
      </c>
      <c r="J29" s="80">
        <v>59</v>
      </c>
      <c r="K29" s="190">
        <v>-4.84</v>
      </c>
      <c r="L29" s="80">
        <v>85</v>
      </c>
      <c r="M29" s="80">
        <v>129</v>
      </c>
      <c r="N29" s="109">
        <v>51.76</v>
      </c>
    </row>
    <row r="30" spans="1:14" ht="12.75" customHeight="1">
      <c r="A30" s="241" t="s">
        <v>405</v>
      </c>
      <c r="B30" s="241"/>
      <c r="C30" s="241"/>
      <c r="D30" s="241"/>
      <c r="E30" s="95" t="s">
        <v>394</v>
      </c>
      <c r="F30" s="79">
        <v>1477</v>
      </c>
      <c r="G30" s="80">
        <v>1539</v>
      </c>
      <c r="H30" s="109">
        <v>4.2</v>
      </c>
      <c r="I30" s="80">
        <v>391</v>
      </c>
      <c r="J30" s="80">
        <v>431</v>
      </c>
      <c r="K30" s="109">
        <v>10.23</v>
      </c>
      <c r="L30" s="80">
        <v>448</v>
      </c>
      <c r="M30" s="80">
        <v>607</v>
      </c>
      <c r="N30" s="109">
        <v>35.49</v>
      </c>
    </row>
    <row r="31" spans="1:14" ht="12.75" customHeight="1">
      <c r="A31" s="242" t="s">
        <v>402</v>
      </c>
      <c r="B31" s="242"/>
      <c r="C31" s="242"/>
      <c r="D31" s="108" t="s">
        <v>471</v>
      </c>
      <c r="E31" s="95"/>
      <c r="F31" s="79">
        <v>235</v>
      </c>
      <c r="G31" s="80">
        <v>228</v>
      </c>
      <c r="H31" s="190">
        <v>-2.98</v>
      </c>
      <c r="I31" s="80">
        <v>55</v>
      </c>
      <c r="J31" s="80">
        <v>61</v>
      </c>
      <c r="K31" s="109">
        <v>10.91</v>
      </c>
      <c r="L31" s="80">
        <v>67</v>
      </c>
      <c r="M31" s="80">
        <v>82</v>
      </c>
      <c r="N31" s="109">
        <v>22.39</v>
      </c>
    </row>
    <row r="32" spans="1:14" ht="12.75" customHeight="1">
      <c r="A32" s="189"/>
      <c r="B32" s="189"/>
      <c r="C32" s="189"/>
      <c r="D32" s="111" t="s">
        <v>473</v>
      </c>
      <c r="E32" s="95"/>
      <c r="F32" s="79">
        <v>695</v>
      </c>
      <c r="G32" s="80">
        <v>700</v>
      </c>
      <c r="H32" s="110">
        <v>0.72</v>
      </c>
      <c r="I32" s="80">
        <v>176</v>
      </c>
      <c r="J32" s="80">
        <v>163</v>
      </c>
      <c r="K32" s="190">
        <v>-7.39</v>
      </c>
      <c r="L32" s="80">
        <v>198</v>
      </c>
      <c r="M32" s="80">
        <v>240</v>
      </c>
      <c r="N32" s="109">
        <v>21.21</v>
      </c>
    </row>
    <row r="33" spans="1:14" ht="12.75" customHeight="1">
      <c r="A33" s="189"/>
      <c r="B33" s="189"/>
      <c r="C33" s="189"/>
      <c r="D33" s="111" t="s">
        <v>474</v>
      </c>
      <c r="E33" s="95"/>
      <c r="F33" s="79">
        <v>12</v>
      </c>
      <c r="G33" s="80">
        <v>12</v>
      </c>
      <c r="H33" s="109" t="s">
        <v>486</v>
      </c>
      <c r="I33" s="80">
        <v>0</v>
      </c>
      <c r="J33" s="80">
        <v>0</v>
      </c>
      <c r="K33" s="109" t="s">
        <v>486</v>
      </c>
      <c r="L33" s="80">
        <v>12</v>
      </c>
      <c r="M33" s="80">
        <v>0</v>
      </c>
      <c r="N33" s="90" t="s">
        <v>456</v>
      </c>
    </row>
    <row r="34" spans="1:14" ht="12.75" customHeight="1">
      <c r="A34" s="95"/>
      <c r="B34" s="95"/>
      <c r="C34" s="111"/>
      <c r="D34" s="111" t="s">
        <v>479</v>
      </c>
      <c r="E34" s="95"/>
      <c r="F34" s="79">
        <v>478</v>
      </c>
      <c r="G34" s="80">
        <v>537</v>
      </c>
      <c r="H34" s="109">
        <v>12.34</v>
      </c>
      <c r="I34" s="80">
        <v>140</v>
      </c>
      <c r="J34" s="80">
        <v>199</v>
      </c>
      <c r="K34" s="109">
        <v>42.14</v>
      </c>
      <c r="L34" s="80">
        <v>146</v>
      </c>
      <c r="M34" s="80">
        <v>275</v>
      </c>
      <c r="N34" s="190">
        <v>88.4</v>
      </c>
    </row>
    <row r="35" spans="1:14" ht="12.75" customHeight="1">
      <c r="A35" s="95"/>
      <c r="B35" s="95"/>
      <c r="C35" s="111"/>
      <c r="D35" s="111" t="s">
        <v>476</v>
      </c>
      <c r="E35" s="95"/>
      <c r="F35" s="79">
        <v>55</v>
      </c>
      <c r="G35" s="80">
        <v>60</v>
      </c>
      <c r="H35" s="109">
        <v>9.09</v>
      </c>
      <c r="I35" s="80">
        <v>20</v>
      </c>
      <c r="J35" s="80">
        <v>8</v>
      </c>
      <c r="K35" s="190">
        <v>-60</v>
      </c>
      <c r="L35" s="80">
        <v>25</v>
      </c>
      <c r="M35" s="80">
        <v>10</v>
      </c>
      <c r="N35" s="190">
        <v>-60</v>
      </c>
    </row>
    <row r="36" spans="1:14" ht="12.75" customHeight="1">
      <c r="A36" s="95"/>
      <c r="B36" s="95"/>
      <c r="C36" s="111"/>
      <c r="D36" s="108" t="s">
        <v>478</v>
      </c>
      <c r="E36" s="95" t="s">
        <v>394</v>
      </c>
      <c r="F36" s="79">
        <v>2</v>
      </c>
      <c r="G36" s="80">
        <v>2</v>
      </c>
      <c r="H36" s="110" t="s">
        <v>486</v>
      </c>
      <c r="I36" s="80">
        <v>0</v>
      </c>
      <c r="J36" s="80">
        <v>0</v>
      </c>
      <c r="K36" s="110" t="s">
        <v>486</v>
      </c>
      <c r="L36" s="80">
        <v>0</v>
      </c>
      <c r="M36" s="80">
        <v>0</v>
      </c>
      <c r="N36" s="190" t="s">
        <v>486</v>
      </c>
    </row>
    <row r="37" spans="4:14" ht="12.75" customHeight="1">
      <c r="D37" s="114" t="s">
        <v>488</v>
      </c>
      <c r="E37" s="95" t="s">
        <v>394</v>
      </c>
      <c r="F37" s="83">
        <v>235455</v>
      </c>
      <c r="G37" s="84">
        <v>242193</v>
      </c>
      <c r="H37" s="115">
        <v>2.86</v>
      </c>
      <c r="I37" s="84">
        <v>45748</v>
      </c>
      <c r="J37" s="84">
        <v>43969</v>
      </c>
      <c r="K37" s="197">
        <v>-3.89</v>
      </c>
      <c r="L37" s="84">
        <v>80329</v>
      </c>
      <c r="M37" s="84">
        <v>85546</v>
      </c>
      <c r="N37" s="115">
        <v>6.49</v>
      </c>
    </row>
    <row r="38" spans="1:14" ht="24.75" customHeight="1">
      <c r="A38" s="243" t="s">
        <v>3</v>
      </c>
      <c r="B38" s="243"/>
      <c r="C38" s="243"/>
      <c r="D38" s="243"/>
      <c r="E38" s="243"/>
      <c r="F38" s="243"/>
      <c r="G38" s="243"/>
      <c r="H38" s="243"/>
      <c r="I38" s="243"/>
      <c r="J38" s="243"/>
      <c r="K38" s="243"/>
      <c r="L38" s="243"/>
      <c r="M38" s="243"/>
      <c r="N38" s="243"/>
    </row>
    <row r="39" spans="1:14" ht="12.75" customHeight="1">
      <c r="A39" s="241" t="s">
        <v>471</v>
      </c>
      <c r="B39" s="241"/>
      <c r="C39" s="241"/>
      <c r="D39" s="241"/>
      <c r="E39" s="116" t="s">
        <v>394</v>
      </c>
      <c r="F39" s="79">
        <v>2556</v>
      </c>
      <c r="G39" s="80">
        <v>2769</v>
      </c>
      <c r="H39" s="109">
        <v>8.33</v>
      </c>
      <c r="I39" s="80">
        <v>650</v>
      </c>
      <c r="J39" s="80">
        <v>621</v>
      </c>
      <c r="K39" s="190">
        <v>-4.46</v>
      </c>
      <c r="L39" s="80">
        <v>845</v>
      </c>
      <c r="M39" s="80">
        <v>812</v>
      </c>
      <c r="N39" s="190">
        <v>-3.91</v>
      </c>
    </row>
    <row r="40" spans="1:14" ht="13.5" customHeight="1">
      <c r="A40" s="241" t="s">
        <v>317</v>
      </c>
      <c r="B40" s="241"/>
      <c r="C40" s="241"/>
      <c r="D40" s="241"/>
      <c r="E40" s="116"/>
      <c r="F40" s="79">
        <v>101</v>
      </c>
      <c r="G40" s="80">
        <v>168</v>
      </c>
      <c r="H40" s="109">
        <v>66.34</v>
      </c>
      <c r="I40" s="80">
        <v>28</v>
      </c>
      <c r="J40" s="80">
        <v>69</v>
      </c>
      <c r="K40" s="109">
        <v>146.43</v>
      </c>
      <c r="L40" s="80">
        <v>28</v>
      </c>
      <c r="M40" s="80">
        <v>81</v>
      </c>
      <c r="N40" s="109">
        <v>189.29</v>
      </c>
    </row>
    <row r="41" spans="1:14" ht="12.75" customHeight="1">
      <c r="A41" s="241" t="s">
        <v>489</v>
      </c>
      <c r="B41" s="241"/>
      <c r="C41" s="241"/>
      <c r="D41" s="241"/>
      <c r="E41" s="116" t="s">
        <v>394</v>
      </c>
      <c r="F41" s="79">
        <v>43866</v>
      </c>
      <c r="G41" s="80">
        <v>44994</v>
      </c>
      <c r="H41" s="109">
        <v>2.57</v>
      </c>
      <c r="I41" s="80">
        <v>10027</v>
      </c>
      <c r="J41" s="80">
        <v>10061</v>
      </c>
      <c r="K41" s="109">
        <v>0.34</v>
      </c>
      <c r="L41" s="80">
        <v>13510</v>
      </c>
      <c r="M41" s="80">
        <v>13779</v>
      </c>
      <c r="N41" s="109">
        <v>1.99</v>
      </c>
    </row>
    <row r="42" spans="1:14" ht="12.75" customHeight="1">
      <c r="A42" s="242" t="s">
        <v>402</v>
      </c>
      <c r="B42" s="242"/>
      <c r="C42" s="242"/>
      <c r="D42" s="111" t="s">
        <v>490</v>
      </c>
      <c r="E42" s="116" t="s">
        <v>394</v>
      </c>
      <c r="F42" s="79">
        <v>1978</v>
      </c>
      <c r="G42" s="80">
        <v>2176</v>
      </c>
      <c r="H42" s="109">
        <v>10.01</v>
      </c>
      <c r="I42" s="80">
        <v>393</v>
      </c>
      <c r="J42" s="80">
        <v>456</v>
      </c>
      <c r="K42" s="109">
        <v>16.03</v>
      </c>
      <c r="L42" s="80">
        <v>595</v>
      </c>
      <c r="M42" s="80">
        <v>717</v>
      </c>
      <c r="N42" s="109">
        <v>20.5</v>
      </c>
    </row>
    <row r="43" spans="1:14" ht="12.75" customHeight="1">
      <c r="A43" s="95"/>
      <c r="B43" s="95"/>
      <c r="C43" s="111"/>
      <c r="D43" s="111" t="s">
        <v>487</v>
      </c>
      <c r="E43" s="112" t="s">
        <v>394</v>
      </c>
      <c r="F43" s="79">
        <v>8942</v>
      </c>
      <c r="G43" s="80">
        <v>9234</v>
      </c>
      <c r="H43" s="109">
        <v>3.27</v>
      </c>
      <c r="I43" s="80">
        <v>1776</v>
      </c>
      <c r="J43" s="80">
        <v>1821</v>
      </c>
      <c r="K43" s="109">
        <v>2.53</v>
      </c>
      <c r="L43" s="80">
        <v>2386</v>
      </c>
      <c r="M43" s="80">
        <v>2460</v>
      </c>
      <c r="N43" s="109">
        <v>3.1</v>
      </c>
    </row>
    <row r="44" spans="1:14" ht="12.75" customHeight="1">
      <c r="A44" s="95"/>
      <c r="B44" s="95"/>
      <c r="C44" s="111"/>
      <c r="D44" s="111" t="s">
        <v>491</v>
      </c>
      <c r="E44" s="116" t="s">
        <v>394</v>
      </c>
      <c r="F44" s="79">
        <v>545</v>
      </c>
      <c r="G44" s="80">
        <v>594</v>
      </c>
      <c r="H44" s="109">
        <v>8.99</v>
      </c>
      <c r="I44" s="80">
        <v>111</v>
      </c>
      <c r="J44" s="80">
        <v>117</v>
      </c>
      <c r="K44" s="109">
        <v>5.41</v>
      </c>
      <c r="L44" s="80">
        <v>158</v>
      </c>
      <c r="M44" s="80">
        <v>197</v>
      </c>
      <c r="N44" s="109">
        <v>24.68</v>
      </c>
    </row>
    <row r="45" spans="1:14" ht="12.75" customHeight="1">
      <c r="A45" s="95"/>
      <c r="B45" s="95"/>
      <c r="C45" s="111"/>
      <c r="D45" s="111" t="s">
        <v>18</v>
      </c>
      <c r="E45" s="116"/>
      <c r="F45" s="79">
        <v>30</v>
      </c>
      <c r="G45" s="80">
        <v>36</v>
      </c>
      <c r="H45" s="109">
        <v>20</v>
      </c>
      <c r="I45" s="80">
        <v>0</v>
      </c>
      <c r="J45" s="80">
        <v>0</v>
      </c>
      <c r="K45" s="109">
        <v>0</v>
      </c>
      <c r="L45" s="80">
        <v>16</v>
      </c>
      <c r="M45" s="80">
        <v>16</v>
      </c>
      <c r="N45" s="109">
        <v>0</v>
      </c>
    </row>
    <row r="46" spans="1:14" ht="12.75" customHeight="1">
      <c r="A46" s="95"/>
      <c r="B46" s="95"/>
      <c r="C46" s="111"/>
      <c r="D46" s="111" t="s">
        <v>492</v>
      </c>
      <c r="E46" s="116"/>
      <c r="F46" s="79">
        <v>29017</v>
      </c>
      <c r="G46" s="80">
        <v>29919</v>
      </c>
      <c r="H46" s="109">
        <v>3.11</v>
      </c>
      <c r="I46" s="80">
        <v>6988</v>
      </c>
      <c r="J46" s="80">
        <v>6898</v>
      </c>
      <c r="K46" s="190">
        <v>-1.29</v>
      </c>
      <c r="L46" s="80">
        <v>9232</v>
      </c>
      <c r="M46" s="80">
        <v>9234</v>
      </c>
      <c r="N46" s="109">
        <v>0.02</v>
      </c>
    </row>
    <row r="47" spans="1:14" ht="12.75" customHeight="1">
      <c r="A47" s="95"/>
      <c r="B47" s="95"/>
      <c r="C47" s="111"/>
      <c r="D47" s="117" t="s">
        <v>493</v>
      </c>
      <c r="E47" s="116" t="s">
        <v>394</v>
      </c>
      <c r="F47" s="79"/>
      <c r="G47" s="80"/>
      <c r="H47" s="109"/>
      <c r="I47" s="80"/>
      <c r="J47" s="80"/>
      <c r="K47" s="109"/>
      <c r="L47" s="80"/>
      <c r="M47" s="80"/>
      <c r="N47" s="109"/>
    </row>
    <row r="48" spans="1:14" ht="12.75" customHeight="1">
      <c r="A48" s="95"/>
      <c r="B48" s="95"/>
      <c r="C48" s="117"/>
      <c r="D48" s="111" t="s">
        <v>494</v>
      </c>
      <c r="E48" s="116" t="s">
        <v>394</v>
      </c>
      <c r="F48" s="79">
        <v>3354</v>
      </c>
      <c r="G48" s="80">
        <v>3035</v>
      </c>
      <c r="H48" s="190">
        <v>-9.51</v>
      </c>
      <c r="I48" s="80">
        <v>759</v>
      </c>
      <c r="J48" s="80">
        <v>769</v>
      </c>
      <c r="K48" s="109">
        <v>1.32</v>
      </c>
      <c r="L48" s="80">
        <v>1123</v>
      </c>
      <c r="M48" s="80">
        <v>1155</v>
      </c>
      <c r="N48" s="109">
        <v>2.85</v>
      </c>
    </row>
    <row r="49" spans="1:14" ht="12.75" customHeight="1">
      <c r="A49" s="241" t="s">
        <v>474</v>
      </c>
      <c r="B49" s="241"/>
      <c r="C49" s="241"/>
      <c r="D49" s="241"/>
      <c r="E49" s="116" t="s">
        <v>394</v>
      </c>
      <c r="F49" s="79">
        <v>12775</v>
      </c>
      <c r="G49" s="80">
        <v>13408</v>
      </c>
      <c r="H49" s="109">
        <v>4.95</v>
      </c>
      <c r="I49" s="80">
        <v>2878</v>
      </c>
      <c r="J49" s="80">
        <v>3242</v>
      </c>
      <c r="K49" s="109">
        <v>12.65</v>
      </c>
      <c r="L49" s="80">
        <v>4436</v>
      </c>
      <c r="M49" s="80">
        <v>5050</v>
      </c>
      <c r="N49" s="109">
        <v>13.84</v>
      </c>
    </row>
    <row r="50" spans="1:14" ht="12.75" customHeight="1">
      <c r="A50" s="241" t="s">
        <v>497</v>
      </c>
      <c r="B50" s="241"/>
      <c r="C50" s="241"/>
      <c r="D50" s="241"/>
      <c r="E50" s="116" t="s">
        <v>394</v>
      </c>
      <c r="F50" s="79">
        <v>11144</v>
      </c>
      <c r="G50" s="80">
        <v>11706</v>
      </c>
      <c r="H50" s="109">
        <v>5.04</v>
      </c>
      <c r="I50" s="80">
        <v>2515</v>
      </c>
      <c r="J50" s="80">
        <v>2827</v>
      </c>
      <c r="K50" s="109">
        <v>12.41</v>
      </c>
      <c r="L50" s="80">
        <v>3881</v>
      </c>
      <c r="M50" s="80">
        <v>4354</v>
      </c>
      <c r="N50" s="109">
        <v>12.19</v>
      </c>
    </row>
    <row r="51" spans="1:14" ht="12.75" customHeight="1">
      <c r="A51" s="241" t="s">
        <v>476</v>
      </c>
      <c r="B51" s="241"/>
      <c r="C51" s="241"/>
      <c r="D51" s="241"/>
      <c r="E51" s="116" t="s">
        <v>394</v>
      </c>
      <c r="F51" s="79">
        <v>3363</v>
      </c>
      <c r="G51" s="80">
        <v>4437</v>
      </c>
      <c r="H51" s="109">
        <v>31.94</v>
      </c>
      <c r="I51" s="80">
        <v>875</v>
      </c>
      <c r="J51" s="80">
        <v>894</v>
      </c>
      <c r="K51" s="109">
        <v>2.17</v>
      </c>
      <c r="L51" s="80">
        <v>1128</v>
      </c>
      <c r="M51" s="80">
        <v>1194</v>
      </c>
      <c r="N51" s="109">
        <v>5.85</v>
      </c>
    </row>
    <row r="52" spans="1:14" ht="12.75" customHeight="1">
      <c r="A52" s="241" t="s">
        <v>478</v>
      </c>
      <c r="B52" s="241"/>
      <c r="C52" s="241"/>
      <c r="D52" s="241"/>
      <c r="E52" s="118"/>
      <c r="F52" s="79">
        <v>4012</v>
      </c>
      <c r="G52" s="80">
        <v>4281</v>
      </c>
      <c r="H52" s="109">
        <v>6.7</v>
      </c>
      <c r="I52" s="80">
        <v>986</v>
      </c>
      <c r="J52" s="80">
        <v>966</v>
      </c>
      <c r="K52" s="190">
        <v>-2.03</v>
      </c>
      <c r="L52" s="80">
        <v>1270</v>
      </c>
      <c r="M52" s="80">
        <v>1291</v>
      </c>
      <c r="N52" s="109">
        <v>1.65</v>
      </c>
    </row>
    <row r="53" spans="1:5" ht="12.75" customHeight="1">
      <c r="A53" s="95"/>
      <c r="B53" s="95"/>
      <c r="C53" s="95"/>
      <c r="E53" s="117"/>
    </row>
    <row r="54" spans="1:14" ht="12.75" customHeight="1">
      <c r="A54" s="231" t="s">
        <v>495</v>
      </c>
      <c r="B54" s="231"/>
      <c r="C54" s="231"/>
      <c r="D54" s="231"/>
      <c r="E54" s="231"/>
      <c r="F54" s="231"/>
      <c r="G54" s="231"/>
      <c r="H54" s="231"/>
      <c r="I54" s="231"/>
      <c r="J54" s="231"/>
      <c r="K54" s="231"/>
      <c r="L54" s="231"/>
      <c r="M54" s="231"/>
      <c r="N54" s="231"/>
    </row>
    <row r="55" spans="1:14" ht="12.75" customHeight="1">
      <c r="A55" s="232" t="s">
        <v>466</v>
      </c>
      <c r="B55" s="232"/>
      <c r="C55" s="232"/>
      <c r="D55" s="232"/>
      <c r="E55" s="232"/>
      <c r="F55" s="232"/>
      <c r="G55" s="232"/>
      <c r="H55" s="232"/>
      <c r="I55" s="232"/>
      <c r="J55" s="232"/>
      <c r="K55" s="232"/>
      <c r="L55" s="232"/>
      <c r="M55" s="232"/>
      <c r="N55" s="232"/>
    </row>
    <row r="56" spans="1:14" ht="14.25" customHeight="1">
      <c r="A56" s="233" t="s">
        <v>467</v>
      </c>
      <c r="B56" s="233"/>
      <c r="C56" s="233"/>
      <c r="D56" s="233"/>
      <c r="E56" s="234"/>
      <c r="F56" s="207" t="s">
        <v>383</v>
      </c>
      <c r="G56" s="208"/>
      <c r="H56" s="208"/>
      <c r="I56" s="208"/>
      <c r="J56" s="208"/>
      <c r="K56" s="208"/>
      <c r="L56" s="208"/>
      <c r="M56" s="208"/>
      <c r="N56" s="208"/>
    </row>
    <row r="57" spans="1:14" ht="18.75" customHeight="1">
      <c r="A57" s="235"/>
      <c r="B57" s="235"/>
      <c r="C57" s="235"/>
      <c r="D57" s="235"/>
      <c r="E57" s="236"/>
      <c r="F57" s="207" t="s">
        <v>384</v>
      </c>
      <c r="G57" s="208"/>
      <c r="H57" s="210"/>
      <c r="I57" s="207" t="s">
        <v>385</v>
      </c>
      <c r="J57" s="208"/>
      <c r="K57" s="210"/>
      <c r="L57" s="207" t="s">
        <v>386</v>
      </c>
      <c r="M57" s="208"/>
      <c r="N57" s="208"/>
    </row>
    <row r="58" spans="1:14" ht="16.5" customHeight="1">
      <c r="A58" s="235"/>
      <c r="B58" s="235"/>
      <c r="C58" s="235"/>
      <c r="D58" s="235"/>
      <c r="E58" s="236"/>
      <c r="F58" s="207" t="s">
        <v>387</v>
      </c>
      <c r="G58" s="210"/>
      <c r="H58" s="211" t="s">
        <v>388</v>
      </c>
      <c r="I58" s="207" t="s">
        <v>389</v>
      </c>
      <c r="J58" s="210"/>
      <c r="K58" s="211" t="s">
        <v>388</v>
      </c>
      <c r="L58" s="207" t="s">
        <v>389</v>
      </c>
      <c r="M58" s="210"/>
      <c r="N58" s="213" t="s">
        <v>388</v>
      </c>
    </row>
    <row r="59" spans="1:14" ht="16.5" customHeight="1">
      <c r="A59" s="237"/>
      <c r="B59" s="237"/>
      <c r="C59" s="237"/>
      <c r="D59" s="237"/>
      <c r="E59" s="238"/>
      <c r="F59" s="103" t="s">
        <v>390</v>
      </c>
      <c r="G59" s="103" t="s">
        <v>391</v>
      </c>
      <c r="H59" s="212"/>
      <c r="I59" s="103">
        <v>2013</v>
      </c>
      <c r="J59" s="104">
        <v>2014</v>
      </c>
      <c r="K59" s="212"/>
      <c r="L59" s="103">
        <v>2013</v>
      </c>
      <c r="M59" s="104">
        <v>2014</v>
      </c>
      <c r="N59" s="214"/>
    </row>
    <row r="60" spans="1:14" ht="24.75" customHeight="1">
      <c r="A60" s="239" t="s">
        <v>496</v>
      </c>
      <c r="B60" s="239"/>
      <c r="C60" s="239"/>
      <c r="D60" s="239"/>
      <c r="E60" s="239"/>
      <c r="F60" s="239"/>
      <c r="G60" s="239"/>
      <c r="H60" s="239"/>
      <c r="I60" s="239"/>
      <c r="J60" s="239"/>
      <c r="K60" s="239"/>
      <c r="L60" s="239"/>
      <c r="M60" s="239"/>
      <c r="N60" s="239"/>
    </row>
    <row r="61" spans="1:14" ht="12.75" customHeight="1">
      <c r="A61" s="241" t="s">
        <v>479</v>
      </c>
      <c r="B61" s="241"/>
      <c r="C61" s="241"/>
      <c r="D61" s="241"/>
      <c r="E61" s="116" t="s">
        <v>394</v>
      </c>
      <c r="F61" s="79">
        <v>47452</v>
      </c>
      <c r="G61" s="80">
        <v>49354</v>
      </c>
      <c r="H61" s="109">
        <v>4.01</v>
      </c>
      <c r="I61" s="80">
        <v>10872</v>
      </c>
      <c r="J61" s="80">
        <v>10818</v>
      </c>
      <c r="K61" s="190">
        <v>-0.5</v>
      </c>
      <c r="L61" s="80">
        <v>15649</v>
      </c>
      <c r="M61" s="80">
        <v>16169</v>
      </c>
      <c r="N61" s="109">
        <v>3.32</v>
      </c>
    </row>
    <row r="62" spans="1:14" ht="12.75" customHeight="1">
      <c r="A62" s="240" t="s">
        <v>498</v>
      </c>
      <c r="B62" s="240"/>
      <c r="C62" s="240"/>
      <c r="D62" s="240"/>
      <c r="E62" s="116"/>
      <c r="F62" s="79"/>
      <c r="G62" s="80"/>
      <c r="H62" s="109"/>
      <c r="I62" s="80"/>
      <c r="J62" s="80"/>
      <c r="K62" s="109"/>
      <c r="L62" s="80"/>
      <c r="M62" s="80"/>
      <c r="N62" s="109"/>
    </row>
    <row r="63" spans="1:14" ht="12.75" customHeight="1">
      <c r="A63" s="95"/>
      <c r="B63" s="241" t="s">
        <v>499</v>
      </c>
      <c r="C63" s="241"/>
      <c r="D63" s="241"/>
      <c r="E63" s="116"/>
      <c r="F63" s="79">
        <v>5302</v>
      </c>
      <c r="G63" s="80">
        <v>6192</v>
      </c>
      <c r="H63" s="109">
        <v>16.79</v>
      </c>
      <c r="I63" s="80">
        <v>1240</v>
      </c>
      <c r="J63" s="80">
        <v>1290</v>
      </c>
      <c r="K63" s="109">
        <v>4.03</v>
      </c>
      <c r="L63" s="80">
        <v>1693</v>
      </c>
      <c r="M63" s="80">
        <v>1887</v>
      </c>
      <c r="N63" s="109">
        <v>11.46</v>
      </c>
    </row>
    <row r="64" spans="1:14" ht="12.75" customHeight="1">
      <c r="A64" s="241" t="s">
        <v>480</v>
      </c>
      <c r="B64" s="241"/>
      <c r="C64" s="241"/>
      <c r="D64" s="241"/>
      <c r="E64" s="95" t="s">
        <v>394</v>
      </c>
      <c r="F64" s="79">
        <v>2410</v>
      </c>
      <c r="G64" s="80">
        <v>2640</v>
      </c>
      <c r="H64" s="109">
        <v>9.54</v>
      </c>
      <c r="I64" s="80">
        <v>488</v>
      </c>
      <c r="J64" s="80">
        <v>509</v>
      </c>
      <c r="K64" s="109">
        <v>4.3</v>
      </c>
      <c r="L64" s="80">
        <v>639</v>
      </c>
      <c r="M64" s="80">
        <v>695</v>
      </c>
      <c r="N64" s="109">
        <v>8.76</v>
      </c>
    </row>
    <row r="65" spans="1:14" ht="12.75" customHeight="1">
      <c r="A65" s="95"/>
      <c r="B65" s="95"/>
      <c r="C65" s="95"/>
      <c r="D65" s="114" t="s">
        <v>488</v>
      </c>
      <c r="E65" s="119" t="s">
        <v>394</v>
      </c>
      <c r="F65" s="83">
        <v>116535</v>
      </c>
      <c r="G65" s="84">
        <v>122051</v>
      </c>
      <c r="H65" s="120">
        <v>4.73</v>
      </c>
      <c r="I65" s="84">
        <v>26804</v>
      </c>
      <c r="J65" s="84">
        <v>27180</v>
      </c>
      <c r="K65" s="109">
        <v>1.4</v>
      </c>
      <c r="L65" s="84">
        <v>37505</v>
      </c>
      <c r="M65" s="84">
        <v>39071</v>
      </c>
      <c r="N65" s="120">
        <v>4.18</v>
      </c>
    </row>
    <row r="66" spans="1:14" ht="12.75" customHeight="1">
      <c r="A66" s="240" t="s">
        <v>500</v>
      </c>
      <c r="B66" s="240"/>
      <c r="C66" s="240"/>
      <c r="D66" s="240"/>
      <c r="E66" s="119"/>
      <c r="F66" s="79"/>
      <c r="G66" s="80"/>
      <c r="H66" s="109"/>
      <c r="I66" s="80"/>
      <c r="J66" s="80"/>
      <c r="K66" s="109"/>
      <c r="L66" s="80"/>
      <c r="M66" s="80"/>
      <c r="N66" s="109"/>
    </row>
    <row r="67" spans="1:14" ht="12.75" customHeight="1">
      <c r="A67" s="95"/>
      <c r="B67" s="241" t="s">
        <v>501</v>
      </c>
      <c r="C67" s="241"/>
      <c r="D67" s="241"/>
      <c r="E67" s="119"/>
      <c r="F67" s="79">
        <v>8656</v>
      </c>
      <c r="G67" s="80">
        <v>9227</v>
      </c>
      <c r="H67" s="109">
        <v>6.6</v>
      </c>
      <c r="I67" s="80">
        <v>1999</v>
      </c>
      <c r="J67" s="80">
        <v>2059</v>
      </c>
      <c r="K67" s="109">
        <v>3</v>
      </c>
      <c r="L67" s="80">
        <v>2816</v>
      </c>
      <c r="M67" s="80">
        <v>3042</v>
      </c>
      <c r="N67" s="109">
        <v>8.03</v>
      </c>
    </row>
    <row r="68" spans="1:14" ht="24.75" customHeight="1">
      <c r="A68" s="243" t="s">
        <v>4</v>
      </c>
      <c r="B68" s="243"/>
      <c r="C68" s="243"/>
      <c r="D68" s="243"/>
      <c r="E68" s="243"/>
      <c r="F68" s="243"/>
      <c r="G68" s="243"/>
      <c r="H68" s="243"/>
      <c r="I68" s="243"/>
      <c r="J68" s="243"/>
      <c r="K68" s="243"/>
      <c r="L68" s="243"/>
      <c r="M68" s="243"/>
      <c r="N68" s="243"/>
    </row>
    <row r="69" spans="1:6" ht="12.75" customHeight="1">
      <c r="A69" s="242" t="s">
        <v>502</v>
      </c>
      <c r="B69" s="242"/>
      <c r="C69" s="242"/>
      <c r="D69" s="242"/>
      <c r="E69" s="95" t="s">
        <v>394</v>
      </c>
      <c r="F69" s="121"/>
    </row>
    <row r="70" spans="1:14" ht="12.75" customHeight="1">
      <c r="A70" s="108"/>
      <c r="B70" s="241" t="s">
        <v>503</v>
      </c>
      <c r="C70" s="241"/>
      <c r="D70" s="241"/>
      <c r="E70" s="95"/>
      <c r="F70" s="79">
        <v>3925</v>
      </c>
      <c r="G70" s="80">
        <v>4014</v>
      </c>
      <c r="H70" s="109">
        <v>2.27</v>
      </c>
      <c r="I70" s="80">
        <v>1103</v>
      </c>
      <c r="J70" s="80">
        <v>1171</v>
      </c>
      <c r="K70" s="109">
        <v>6.17</v>
      </c>
      <c r="L70" s="80">
        <v>1452</v>
      </c>
      <c r="M70" s="80">
        <v>1536</v>
      </c>
      <c r="N70" s="109">
        <v>5.79</v>
      </c>
    </row>
    <row r="71" spans="1:14" ht="12.75" customHeight="1">
      <c r="A71" s="95"/>
      <c r="B71" s="95"/>
      <c r="C71" s="95"/>
      <c r="D71" s="114" t="s">
        <v>488</v>
      </c>
      <c r="E71" s="119"/>
      <c r="F71" s="83">
        <v>3925</v>
      </c>
      <c r="G71" s="84">
        <v>4014</v>
      </c>
      <c r="H71" s="115">
        <v>2.27</v>
      </c>
      <c r="I71" s="84">
        <v>1103</v>
      </c>
      <c r="J71" s="84">
        <v>1171</v>
      </c>
      <c r="K71" s="115">
        <v>6.17</v>
      </c>
      <c r="L71" s="84">
        <v>1452</v>
      </c>
      <c r="M71" s="84">
        <v>1536</v>
      </c>
      <c r="N71" s="115">
        <v>5.79</v>
      </c>
    </row>
    <row r="72" spans="1:14" ht="24.75" customHeight="1">
      <c r="A72" s="243" t="s">
        <v>504</v>
      </c>
      <c r="B72" s="243"/>
      <c r="C72" s="243"/>
      <c r="D72" s="243"/>
      <c r="E72" s="243"/>
      <c r="F72" s="243"/>
      <c r="G72" s="243"/>
      <c r="H72" s="243"/>
      <c r="I72" s="243"/>
      <c r="J72" s="243"/>
      <c r="K72" s="243"/>
      <c r="L72" s="243"/>
      <c r="M72" s="243"/>
      <c r="N72" s="243"/>
    </row>
    <row r="73" spans="1:14" ht="12.75" customHeight="1">
      <c r="A73" s="95"/>
      <c r="B73" s="95"/>
      <c r="C73" s="95"/>
      <c r="D73" s="114" t="s">
        <v>19</v>
      </c>
      <c r="E73" s="119"/>
      <c r="F73" s="83">
        <v>355915</v>
      </c>
      <c r="G73" s="84">
        <v>368258</v>
      </c>
      <c r="H73" s="115">
        <v>3.47</v>
      </c>
      <c r="I73" s="84">
        <v>73655</v>
      </c>
      <c r="J73" s="84">
        <v>72320</v>
      </c>
      <c r="K73" s="197">
        <v>-1.81</v>
      </c>
      <c r="L73" s="84">
        <v>119286</v>
      </c>
      <c r="M73" s="84">
        <v>126153</v>
      </c>
      <c r="N73" s="115">
        <v>5.76</v>
      </c>
    </row>
    <row r="74" spans="1:14" ht="11.25" customHeight="1">
      <c r="A74" s="188" t="s">
        <v>464</v>
      </c>
      <c r="B74" s="188"/>
      <c r="C74" s="188"/>
      <c r="D74" s="188"/>
      <c r="E74" s="98"/>
      <c r="F74" s="98"/>
      <c r="G74" s="105"/>
      <c r="H74" s="105"/>
      <c r="I74" s="105"/>
      <c r="J74" s="105"/>
      <c r="K74" s="105"/>
      <c r="L74" s="100"/>
      <c r="M74" s="102"/>
      <c r="N74" s="105"/>
    </row>
    <row r="75" spans="1:14" ht="80.25" customHeight="1">
      <c r="A75" s="230" t="s">
        <v>614</v>
      </c>
      <c r="B75" s="244"/>
      <c r="C75" s="244"/>
      <c r="D75" s="244"/>
      <c r="E75" s="244"/>
      <c r="F75" s="244"/>
      <c r="G75" s="244"/>
      <c r="H75" s="244"/>
      <c r="I75" s="244"/>
      <c r="J75" s="244"/>
      <c r="K75" s="244"/>
      <c r="L75" s="244"/>
      <c r="M75" s="244"/>
      <c r="N75" s="244"/>
    </row>
  </sheetData>
  <sheetProtection/>
  <mergeCells count="55">
    <mergeCell ref="A68:N68"/>
    <mergeCell ref="A69:D69"/>
    <mergeCell ref="B70:D70"/>
    <mergeCell ref="A72:N72"/>
    <mergeCell ref="A75:N75"/>
    <mergeCell ref="A61:D61"/>
    <mergeCell ref="A62:D62"/>
    <mergeCell ref="B63:D63"/>
    <mergeCell ref="A64:D64"/>
    <mergeCell ref="A66:D66"/>
    <mergeCell ref="B67:D67"/>
    <mergeCell ref="N58:N59"/>
    <mergeCell ref="A60:N60"/>
    <mergeCell ref="A49:D49"/>
    <mergeCell ref="A50:D50"/>
    <mergeCell ref="A51:D51"/>
    <mergeCell ref="A52:D52"/>
    <mergeCell ref="A56:E59"/>
    <mergeCell ref="F56:N56"/>
    <mergeCell ref="F57:H57"/>
    <mergeCell ref="I57:K57"/>
    <mergeCell ref="L57:N57"/>
    <mergeCell ref="F58:G58"/>
    <mergeCell ref="H58:H59"/>
    <mergeCell ref="I58:J58"/>
    <mergeCell ref="K58:K59"/>
    <mergeCell ref="L58:M58"/>
    <mergeCell ref="A39:D39"/>
    <mergeCell ref="A40:D40"/>
    <mergeCell ref="A41:D41"/>
    <mergeCell ref="A42:C42"/>
    <mergeCell ref="A54:N54"/>
    <mergeCell ref="A55:N55"/>
    <mergeCell ref="A10:C10"/>
    <mergeCell ref="A20:D20"/>
    <mergeCell ref="A21:C21"/>
    <mergeCell ref="A30:D30"/>
    <mergeCell ref="A31:C31"/>
    <mergeCell ref="A38:N38"/>
    <mergeCell ref="K5:K6"/>
    <mergeCell ref="L5:M5"/>
    <mergeCell ref="N5:N6"/>
    <mergeCell ref="A7:N7"/>
    <mergeCell ref="A8:D8"/>
    <mergeCell ref="B9:D9"/>
    <mergeCell ref="A1:N1"/>
    <mergeCell ref="A2:N2"/>
    <mergeCell ref="A3:E6"/>
    <mergeCell ref="F3:N3"/>
    <mergeCell ref="F4:H4"/>
    <mergeCell ref="I4:K4"/>
    <mergeCell ref="L4:N4"/>
    <mergeCell ref="F5:G5"/>
    <mergeCell ref="H5:H6"/>
    <mergeCell ref="I5:J5"/>
  </mergeCells>
  <printOptions/>
  <pageMargins left="0.3937007874015748" right="0.4330708661417323" top="0.5905511811023623" bottom="0.7874015748031497" header="0.31496062992125984" footer="0.3937007874015748"/>
  <pageSetup firstPageNumber="9" useFirstPageNumber="1" horizontalDpi="600" verticalDpi="600" orientation="portrait" paperSize="9" r:id="rId1"/>
  <headerFooter alignWithMargins="0">
    <oddFooter>&amp;C&amp;8- &amp;P -</oddFooter>
  </headerFooter>
  <rowBreaks count="1" manualBreakCount="1">
    <brk id="52" max="255" man="1"/>
  </rowBreaks>
</worksheet>
</file>

<file path=xl/worksheets/sheet5.xml><?xml version="1.0" encoding="utf-8"?>
<worksheet xmlns="http://schemas.openxmlformats.org/spreadsheetml/2006/main" xmlns:r="http://schemas.openxmlformats.org/officeDocument/2006/relationships">
  <dimension ref="A1:U93"/>
  <sheetViews>
    <sheetView zoomScalePageLayoutView="0" workbookViewId="0" topLeftCell="A1">
      <selection activeCell="D48" activeCellId="1" sqref="A94:U94 E48"/>
    </sheetView>
  </sheetViews>
  <sheetFormatPr defaultColWidth="11.421875" defaultRowHeight="12.75"/>
  <cols>
    <col min="1" max="1" width="1.7109375" style="122" customWidth="1"/>
    <col min="2" max="2" width="5.00390625" style="122" customWidth="1"/>
    <col min="3" max="3" width="2.140625" style="122" customWidth="1"/>
    <col min="4" max="4" width="12.7109375" style="122" customWidth="1"/>
    <col min="5" max="5" width="8.57421875" style="122" customWidth="1"/>
    <col min="6" max="6" width="0.9921875" style="122" customWidth="1"/>
    <col min="7" max="8" width="6.28125" style="122" customWidth="1"/>
    <col min="9" max="9" width="5.57421875" style="122" customWidth="1"/>
    <col min="10" max="10" width="5.421875" style="122" customWidth="1"/>
    <col min="11" max="11" width="5.7109375" style="122" customWidth="1"/>
    <col min="12" max="12" width="5.57421875" style="122" customWidth="1"/>
    <col min="13" max="13" width="5.7109375" style="122" customWidth="1"/>
    <col min="14" max="15" width="5.421875" style="122" customWidth="1"/>
    <col min="16" max="16" width="4.8515625" style="122" customWidth="1"/>
    <col min="17" max="17" width="5.421875" style="122" customWidth="1"/>
    <col min="18" max="18" width="4.8515625" style="125" customWidth="1"/>
    <col min="19" max="16384" width="11.421875" style="122" customWidth="1"/>
  </cols>
  <sheetData>
    <row r="1" spans="1:18" ht="15" customHeight="1">
      <c r="A1" s="245" t="s">
        <v>505</v>
      </c>
      <c r="B1" s="245"/>
      <c r="C1" s="245"/>
      <c r="D1" s="245"/>
      <c r="E1" s="245"/>
      <c r="F1" s="245"/>
      <c r="G1" s="245"/>
      <c r="H1" s="245"/>
      <c r="I1" s="245"/>
      <c r="J1" s="245"/>
      <c r="K1" s="245"/>
      <c r="L1" s="245"/>
      <c r="M1" s="245"/>
      <c r="N1" s="245"/>
      <c r="O1" s="245"/>
      <c r="P1" s="245"/>
      <c r="Q1" s="245"/>
      <c r="R1" s="245"/>
    </row>
    <row r="2" spans="1:18" ht="13.5" customHeight="1">
      <c r="A2" s="246" t="s">
        <v>506</v>
      </c>
      <c r="B2" s="246"/>
      <c r="C2" s="246"/>
      <c r="D2" s="246"/>
      <c r="E2" s="246"/>
      <c r="F2" s="247"/>
      <c r="G2" s="251" t="s">
        <v>20</v>
      </c>
      <c r="H2" s="252"/>
      <c r="I2" s="252"/>
      <c r="J2" s="252"/>
      <c r="K2" s="252"/>
      <c r="L2" s="252"/>
      <c r="M2" s="253" t="s">
        <v>21</v>
      </c>
      <c r="N2" s="254"/>
      <c r="O2" s="254"/>
      <c r="P2" s="254"/>
      <c r="Q2" s="254"/>
      <c r="R2" s="254"/>
    </row>
    <row r="3" spans="1:19" ht="13.5" customHeight="1">
      <c r="A3" s="248"/>
      <c r="B3" s="248"/>
      <c r="C3" s="248"/>
      <c r="D3" s="248"/>
      <c r="E3" s="248"/>
      <c r="F3" s="247"/>
      <c r="G3" s="255" t="s">
        <v>384</v>
      </c>
      <c r="H3" s="256"/>
      <c r="I3" s="253" t="s">
        <v>22</v>
      </c>
      <c r="J3" s="254"/>
      <c r="K3" s="254"/>
      <c r="L3" s="254"/>
      <c r="M3" s="257" t="s">
        <v>384</v>
      </c>
      <c r="N3" s="258"/>
      <c r="O3" s="253" t="s">
        <v>22</v>
      </c>
      <c r="P3" s="254"/>
      <c r="Q3" s="254"/>
      <c r="R3" s="254"/>
      <c r="S3" s="125"/>
    </row>
    <row r="4" spans="1:19" ht="11.25" customHeight="1">
      <c r="A4" s="248"/>
      <c r="B4" s="248"/>
      <c r="C4" s="248"/>
      <c r="D4" s="248"/>
      <c r="E4" s="248"/>
      <c r="F4" s="247"/>
      <c r="G4" s="257"/>
      <c r="H4" s="258"/>
      <c r="I4" s="259" t="s">
        <v>24</v>
      </c>
      <c r="J4" s="260"/>
      <c r="K4" s="259" t="s">
        <v>25</v>
      </c>
      <c r="L4" s="260"/>
      <c r="M4" s="257"/>
      <c r="N4" s="258"/>
      <c r="O4" s="259" t="s">
        <v>24</v>
      </c>
      <c r="P4" s="260"/>
      <c r="Q4" s="259" t="s">
        <v>25</v>
      </c>
      <c r="R4" s="261"/>
      <c r="S4" s="125"/>
    </row>
    <row r="5" spans="1:19" ht="11.25" customHeight="1">
      <c r="A5" s="248"/>
      <c r="B5" s="248"/>
      <c r="C5" s="248"/>
      <c r="D5" s="248"/>
      <c r="E5" s="248"/>
      <c r="F5" s="247"/>
      <c r="G5" s="251"/>
      <c r="H5" s="252"/>
      <c r="I5" s="262" t="s">
        <v>507</v>
      </c>
      <c r="J5" s="263"/>
      <c r="K5" s="263"/>
      <c r="L5" s="264"/>
      <c r="M5" s="251"/>
      <c r="N5" s="252"/>
      <c r="O5" s="262" t="s">
        <v>507</v>
      </c>
      <c r="P5" s="263"/>
      <c r="Q5" s="263"/>
      <c r="R5" s="263"/>
      <c r="S5" s="125"/>
    </row>
    <row r="6" spans="1:19" ht="13.5" customHeight="1">
      <c r="A6" s="249"/>
      <c r="B6" s="249"/>
      <c r="C6" s="249"/>
      <c r="D6" s="249"/>
      <c r="E6" s="249"/>
      <c r="F6" s="250"/>
      <c r="G6" s="124" t="s">
        <v>508</v>
      </c>
      <c r="H6" s="124" t="s">
        <v>509</v>
      </c>
      <c r="I6" s="124" t="s">
        <v>508</v>
      </c>
      <c r="J6" s="124" t="s">
        <v>509</v>
      </c>
      <c r="K6" s="124" t="s">
        <v>508</v>
      </c>
      <c r="L6" s="124" t="s">
        <v>509</v>
      </c>
      <c r="M6" s="124" t="s">
        <v>508</v>
      </c>
      <c r="N6" s="124" t="s">
        <v>509</v>
      </c>
      <c r="O6" s="124" t="s">
        <v>508</v>
      </c>
      <c r="P6" s="124" t="s">
        <v>509</v>
      </c>
      <c r="Q6" s="123" t="s">
        <v>508</v>
      </c>
      <c r="R6" s="124" t="s">
        <v>509</v>
      </c>
      <c r="S6" s="125"/>
    </row>
    <row r="7" spans="1:18" ht="24.75" customHeight="1">
      <c r="A7" s="265" t="s">
        <v>0</v>
      </c>
      <c r="B7" s="265"/>
      <c r="C7" s="265"/>
      <c r="D7" s="265"/>
      <c r="E7" s="265"/>
      <c r="F7" s="265"/>
      <c r="G7" s="265"/>
      <c r="H7" s="265"/>
      <c r="I7" s="265"/>
      <c r="J7" s="265"/>
      <c r="K7" s="265"/>
      <c r="L7" s="265"/>
      <c r="M7" s="265"/>
      <c r="N7" s="265"/>
      <c r="O7" s="265"/>
      <c r="P7" s="265"/>
      <c r="Q7" s="265"/>
      <c r="R7" s="266"/>
    </row>
    <row r="8" spans="1:18" s="127" customFormat="1" ht="12.75" customHeight="1">
      <c r="A8" s="267" t="s">
        <v>410</v>
      </c>
      <c r="B8" s="267"/>
      <c r="C8" s="267"/>
      <c r="D8" s="267"/>
      <c r="E8" s="267"/>
      <c r="F8" s="127" t="s">
        <v>394</v>
      </c>
      <c r="G8" s="128">
        <v>17564</v>
      </c>
      <c r="H8" s="129">
        <v>9582</v>
      </c>
      <c r="I8" s="129">
        <v>2647</v>
      </c>
      <c r="J8" s="129">
        <v>1482</v>
      </c>
      <c r="K8" s="129">
        <v>4728</v>
      </c>
      <c r="L8" s="129">
        <v>2477</v>
      </c>
      <c r="M8" s="129">
        <v>1777</v>
      </c>
      <c r="N8" s="129">
        <v>1122</v>
      </c>
      <c r="O8" s="129">
        <v>450</v>
      </c>
      <c r="P8" s="129">
        <v>295</v>
      </c>
      <c r="Q8" s="129">
        <v>584</v>
      </c>
      <c r="R8" s="129">
        <v>368</v>
      </c>
    </row>
    <row r="9" spans="1:18" s="127" customFormat="1" ht="12.75" customHeight="1">
      <c r="A9" s="267" t="s">
        <v>411</v>
      </c>
      <c r="B9" s="267"/>
      <c r="C9" s="267"/>
      <c r="D9" s="267"/>
      <c r="E9" s="267"/>
      <c r="F9" s="127" t="s">
        <v>394</v>
      </c>
      <c r="G9" s="128">
        <v>11655</v>
      </c>
      <c r="H9" s="129">
        <v>7142</v>
      </c>
      <c r="I9" s="129">
        <v>1216</v>
      </c>
      <c r="J9" s="129">
        <v>781</v>
      </c>
      <c r="K9" s="129">
        <v>2898</v>
      </c>
      <c r="L9" s="129">
        <v>1787</v>
      </c>
      <c r="M9" s="129">
        <v>966</v>
      </c>
      <c r="N9" s="129">
        <v>605</v>
      </c>
      <c r="O9" s="129">
        <v>366</v>
      </c>
      <c r="P9" s="129">
        <v>230</v>
      </c>
      <c r="Q9" s="129">
        <v>483</v>
      </c>
      <c r="R9" s="129">
        <v>307</v>
      </c>
    </row>
    <row r="10" spans="1:18" s="127" customFormat="1" ht="12.75" customHeight="1">
      <c r="A10" s="267" t="s">
        <v>412</v>
      </c>
      <c r="B10" s="267"/>
      <c r="C10" s="267"/>
      <c r="D10" s="267"/>
      <c r="E10" s="267"/>
      <c r="F10" s="127" t="s">
        <v>394</v>
      </c>
      <c r="G10" s="128">
        <v>11762</v>
      </c>
      <c r="H10" s="129">
        <v>5272</v>
      </c>
      <c r="I10" s="129">
        <v>1646</v>
      </c>
      <c r="J10" s="129">
        <v>752</v>
      </c>
      <c r="K10" s="129">
        <v>2914</v>
      </c>
      <c r="L10" s="129">
        <v>1297</v>
      </c>
      <c r="M10" s="129">
        <v>947</v>
      </c>
      <c r="N10" s="129">
        <v>573</v>
      </c>
      <c r="O10" s="129">
        <v>292</v>
      </c>
      <c r="P10" s="129">
        <v>199</v>
      </c>
      <c r="Q10" s="129">
        <v>322</v>
      </c>
      <c r="R10" s="129">
        <v>204</v>
      </c>
    </row>
    <row r="11" spans="1:18" s="127" customFormat="1" ht="12.75" customHeight="1">
      <c r="A11" s="267" t="s">
        <v>413</v>
      </c>
      <c r="B11" s="267"/>
      <c r="C11" s="267"/>
      <c r="D11" s="267"/>
      <c r="E11" s="267"/>
      <c r="F11" s="127" t="s">
        <v>394</v>
      </c>
      <c r="G11" s="128">
        <v>4844</v>
      </c>
      <c r="H11" s="129">
        <v>3254</v>
      </c>
      <c r="I11" s="129">
        <v>834</v>
      </c>
      <c r="J11" s="129">
        <v>605</v>
      </c>
      <c r="K11" s="129">
        <v>1446</v>
      </c>
      <c r="L11" s="129">
        <v>982</v>
      </c>
      <c r="M11" s="129">
        <v>450</v>
      </c>
      <c r="N11" s="129">
        <v>276</v>
      </c>
      <c r="O11" s="129">
        <v>186</v>
      </c>
      <c r="P11" s="129">
        <v>125</v>
      </c>
      <c r="Q11" s="129">
        <v>218</v>
      </c>
      <c r="R11" s="129">
        <v>144</v>
      </c>
    </row>
    <row r="12" spans="1:18" s="127" customFormat="1" ht="12.75" customHeight="1">
      <c r="A12" s="267" t="s">
        <v>414</v>
      </c>
      <c r="B12" s="267"/>
      <c r="C12" s="267"/>
      <c r="D12" s="267"/>
      <c r="E12" s="267"/>
      <c r="F12" s="127" t="s">
        <v>394</v>
      </c>
      <c r="G12" s="128">
        <v>34745</v>
      </c>
      <c r="H12" s="129">
        <v>17013</v>
      </c>
      <c r="I12" s="129">
        <v>4987</v>
      </c>
      <c r="J12" s="129">
        <v>2609</v>
      </c>
      <c r="K12" s="129">
        <v>10124</v>
      </c>
      <c r="L12" s="129">
        <v>4829</v>
      </c>
      <c r="M12" s="129">
        <v>3608</v>
      </c>
      <c r="N12" s="129">
        <v>1947</v>
      </c>
      <c r="O12" s="129">
        <v>1064</v>
      </c>
      <c r="P12" s="129">
        <v>582</v>
      </c>
      <c r="Q12" s="129">
        <v>1346</v>
      </c>
      <c r="R12" s="129">
        <v>729</v>
      </c>
    </row>
    <row r="13" spans="1:18" s="127" customFormat="1" ht="12.75" customHeight="1">
      <c r="A13" s="268" t="s">
        <v>598</v>
      </c>
      <c r="B13" s="268"/>
      <c r="C13" s="269" t="s">
        <v>510</v>
      </c>
      <c r="D13" s="269"/>
      <c r="E13" s="269"/>
      <c r="F13" s="127" t="s">
        <v>394</v>
      </c>
      <c r="G13" s="128">
        <v>42183</v>
      </c>
      <c r="H13" s="129">
        <v>25221</v>
      </c>
      <c r="I13" s="129">
        <v>5828</v>
      </c>
      <c r="J13" s="129">
        <v>3628</v>
      </c>
      <c r="K13" s="129">
        <v>11738</v>
      </c>
      <c r="L13" s="129">
        <v>7006</v>
      </c>
      <c r="M13" s="129">
        <v>7311</v>
      </c>
      <c r="N13" s="129">
        <v>4673</v>
      </c>
      <c r="O13" s="129">
        <v>1904</v>
      </c>
      <c r="P13" s="129">
        <v>1226</v>
      </c>
      <c r="Q13" s="129">
        <v>2512</v>
      </c>
      <c r="R13" s="129">
        <v>1588</v>
      </c>
    </row>
    <row r="14" spans="3:18" s="127" customFormat="1" ht="12.75" customHeight="1">
      <c r="C14" s="269" t="s">
        <v>511</v>
      </c>
      <c r="D14" s="269"/>
      <c r="E14" s="269"/>
      <c r="F14" s="127" t="s">
        <v>394</v>
      </c>
      <c r="G14" s="128">
        <v>29150</v>
      </c>
      <c r="H14" s="129">
        <v>9711</v>
      </c>
      <c r="I14" s="129">
        <v>3888</v>
      </c>
      <c r="J14" s="129">
        <v>1221</v>
      </c>
      <c r="K14" s="129">
        <v>8614</v>
      </c>
      <c r="L14" s="129">
        <v>2777</v>
      </c>
      <c r="M14" s="129">
        <v>7975</v>
      </c>
      <c r="N14" s="129">
        <v>2699</v>
      </c>
      <c r="O14" s="129">
        <v>2577</v>
      </c>
      <c r="P14" s="129">
        <v>863</v>
      </c>
      <c r="Q14" s="129">
        <v>3069</v>
      </c>
      <c r="R14" s="129">
        <v>1048</v>
      </c>
    </row>
    <row r="15" spans="3:18" s="127" customFormat="1" ht="12.75" customHeight="1">
      <c r="C15" s="269" t="s">
        <v>417</v>
      </c>
      <c r="D15" s="269"/>
      <c r="E15" s="269"/>
      <c r="F15" s="127" t="s">
        <v>394</v>
      </c>
      <c r="G15" s="128">
        <v>2761</v>
      </c>
      <c r="H15" s="129">
        <v>342</v>
      </c>
      <c r="I15" s="129">
        <v>786</v>
      </c>
      <c r="J15" s="129">
        <v>94</v>
      </c>
      <c r="K15" s="129">
        <v>842</v>
      </c>
      <c r="L15" s="129">
        <v>100</v>
      </c>
      <c r="M15" s="129">
        <v>33</v>
      </c>
      <c r="N15" s="129">
        <v>4</v>
      </c>
      <c r="O15" s="129">
        <v>9</v>
      </c>
      <c r="P15" s="129">
        <v>0</v>
      </c>
      <c r="Q15" s="129">
        <v>9</v>
      </c>
      <c r="R15" s="129">
        <v>0</v>
      </c>
    </row>
    <row r="16" spans="3:18" s="127" customFormat="1" ht="12.75" customHeight="1">
      <c r="C16" s="269" t="s">
        <v>512</v>
      </c>
      <c r="D16" s="269"/>
      <c r="E16" s="269"/>
      <c r="F16" s="127" t="s">
        <v>394</v>
      </c>
      <c r="G16" s="128">
        <v>339</v>
      </c>
      <c r="H16" s="129">
        <v>110</v>
      </c>
      <c r="I16" s="129">
        <v>0</v>
      </c>
      <c r="J16" s="129">
        <v>0</v>
      </c>
      <c r="K16" s="129">
        <v>0</v>
      </c>
      <c r="L16" s="129">
        <v>0</v>
      </c>
      <c r="M16" s="129">
        <v>64</v>
      </c>
      <c r="N16" s="129">
        <v>40</v>
      </c>
      <c r="O16" s="129">
        <v>0</v>
      </c>
      <c r="P16" s="129">
        <v>0</v>
      </c>
      <c r="Q16" s="129">
        <v>0</v>
      </c>
      <c r="R16" s="129">
        <v>0</v>
      </c>
    </row>
    <row r="17" spans="1:18" s="127" customFormat="1" ht="12.75" customHeight="1">
      <c r="A17" s="267" t="s">
        <v>420</v>
      </c>
      <c r="B17" s="267"/>
      <c r="C17" s="267"/>
      <c r="D17" s="267"/>
      <c r="E17" s="267"/>
      <c r="F17" s="127" t="s">
        <v>394</v>
      </c>
      <c r="G17" s="128">
        <v>10979</v>
      </c>
      <c r="H17" s="129">
        <v>6681</v>
      </c>
      <c r="I17" s="129">
        <v>1881</v>
      </c>
      <c r="J17" s="129">
        <v>1132</v>
      </c>
      <c r="K17" s="129">
        <v>2849</v>
      </c>
      <c r="L17" s="129">
        <v>1674</v>
      </c>
      <c r="M17" s="129">
        <v>926</v>
      </c>
      <c r="N17" s="129">
        <v>606</v>
      </c>
      <c r="O17" s="129">
        <v>378</v>
      </c>
      <c r="P17" s="129">
        <v>251</v>
      </c>
      <c r="Q17" s="129">
        <v>434</v>
      </c>
      <c r="R17" s="129">
        <v>285</v>
      </c>
    </row>
    <row r="18" spans="1:18" s="127" customFormat="1" ht="12.75" customHeight="1">
      <c r="A18" s="267" t="s">
        <v>421</v>
      </c>
      <c r="B18" s="267"/>
      <c r="C18" s="267"/>
      <c r="D18" s="267"/>
      <c r="E18" s="267"/>
      <c r="F18" s="127" t="s">
        <v>394</v>
      </c>
      <c r="G18" s="128">
        <v>19288</v>
      </c>
      <c r="H18" s="129">
        <v>11378</v>
      </c>
      <c r="I18" s="129">
        <v>2840</v>
      </c>
      <c r="J18" s="129">
        <v>1747</v>
      </c>
      <c r="K18" s="129">
        <v>4901</v>
      </c>
      <c r="L18" s="129">
        <v>2834</v>
      </c>
      <c r="M18" s="129">
        <v>1497</v>
      </c>
      <c r="N18" s="129">
        <v>1037</v>
      </c>
      <c r="O18" s="129">
        <v>539</v>
      </c>
      <c r="P18" s="129">
        <v>406</v>
      </c>
      <c r="Q18" s="129">
        <v>352</v>
      </c>
      <c r="R18" s="129">
        <v>253</v>
      </c>
    </row>
    <row r="19" spans="1:18" s="127" customFormat="1" ht="12.75" customHeight="1">
      <c r="A19" s="267" t="s">
        <v>422</v>
      </c>
      <c r="B19" s="267"/>
      <c r="C19" s="267"/>
      <c r="D19" s="267"/>
      <c r="E19" s="267"/>
      <c r="F19" s="127" t="s">
        <v>394</v>
      </c>
      <c r="G19" s="128">
        <v>24893</v>
      </c>
      <c r="H19" s="129">
        <v>14142</v>
      </c>
      <c r="I19" s="129">
        <v>3574</v>
      </c>
      <c r="J19" s="129">
        <v>2108</v>
      </c>
      <c r="K19" s="129">
        <v>6492</v>
      </c>
      <c r="L19" s="129">
        <v>3499</v>
      </c>
      <c r="M19" s="129">
        <v>2245</v>
      </c>
      <c r="N19" s="129">
        <v>1281</v>
      </c>
      <c r="O19" s="129">
        <v>688</v>
      </c>
      <c r="P19" s="129">
        <v>413</v>
      </c>
      <c r="Q19" s="129">
        <v>885</v>
      </c>
      <c r="R19" s="129">
        <v>525</v>
      </c>
    </row>
    <row r="20" spans="5:18" s="127" customFormat="1" ht="12.75" customHeight="1">
      <c r="E20" s="131" t="s">
        <v>488</v>
      </c>
      <c r="G20" s="132">
        <v>210163</v>
      </c>
      <c r="H20" s="133">
        <v>109848</v>
      </c>
      <c r="I20" s="133">
        <v>30127</v>
      </c>
      <c r="J20" s="133">
        <v>16159</v>
      </c>
      <c r="K20" s="133">
        <v>57546</v>
      </c>
      <c r="L20" s="133">
        <v>29262</v>
      </c>
      <c r="M20" s="133">
        <v>27799</v>
      </c>
      <c r="N20" s="133">
        <v>14863</v>
      </c>
      <c r="O20" s="133">
        <v>8453</v>
      </c>
      <c r="P20" s="133">
        <v>4590</v>
      </c>
      <c r="Q20" s="133">
        <v>10214</v>
      </c>
      <c r="R20" s="133">
        <v>5451</v>
      </c>
    </row>
    <row r="21" spans="1:18" ht="24.75" customHeight="1">
      <c r="A21" s="266" t="s">
        <v>314</v>
      </c>
      <c r="B21" s="266"/>
      <c r="C21" s="266"/>
      <c r="D21" s="266"/>
      <c r="E21" s="266"/>
      <c r="F21" s="266"/>
      <c r="G21" s="266"/>
      <c r="H21" s="266"/>
      <c r="I21" s="266"/>
      <c r="J21" s="266"/>
      <c r="K21" s="266"/>
      <c r="L21" s="266"/>
      <c r="M21" s="266"/>
      <c r="N21" s="266"/>
      <c r="O21" s="266"/>
      <c r="P21" s="266"/>
      <c r="Q21" s="266"/>
      <c r="R21" s="266"/>
    </row>
    <row r="22" spans="1:18" ht="12.75" customHeight="1">
      <c r="A22" s="267" t="s">
        <v>599</v>
      </c>
      <c r="B22" s="267"/>
      <c r="C22" s="267"/>
      <c r="D22" s="267"/>
      <c r="E22" s="267"/>
      <c r="F22" s="122" t="s">
        <v>394</v>
      </c>
      <c r="G22" s="128">
        <v>326</v>
      </c>
      <c r="H22" s="129">
        <v>117</v>
      </c>
      <c r="I22" s="129">
        <v>35</v>
      </c>
      <c r="J22" s="129">
        <v>12</v>
      </c>
      <c r="K22" s="129">
        <v>138</v>
      </c>
      <c r="L22" s="129">
        <v>48</v>
      </c>
      <c r="M22" s="129">
        <v>48</v>
      </c>
      <c r="N22" s="129">
        <v>14</v>
      </c>
      <c r="O22" s="129">
        <v>7</v>
      </c>
      <c r="P22" s="129">
        <v>4</v>
      </c>
      <c r="Q22" s="129">
        <v>13</v>
      </c>
      <c r="R22" s="129">
        <v>7</v>
      </c>
    </row>
    <row r="23" spans="1:18" ht="12.75" customHeight="1">
      <c r="A23" s="267" t="s">
        <v>424</v>
      </c>
      <c r="B23" s="267"/>
      <c r="C23" s="267"/>
      <c r="D23" s="267"/>
      <c r="E23" s="267"/>
      <c r="F23" s="122" t="s">
        <v>394</v>
      </c>
      <c r="G23" s="128">
        <v>144</v>
      </c>
      <c r="H23" s="129">
        <v>70</v>
      </c>
      <c r="I23" s="129">
        <v>21</v>
      </c>
      <c r="J23" s="129">
        <v>12</v>
      </c>
      <c r="K23" s="129">
        <v>26</v>
      </c>
      <c r="L23" s="129">
        <v>12</v>
      </c>
      <c r="M23" s="129">
        <v>10</v>
      </c>
      <c r="N23" s="129">
        <v>3</v>
      </c>
      <c r="O23" s="129">
        <v>4</v>
      </c>
      <c r="P23" s="129">
        <v>1</v>
      </c>
      <c r="Q23" s="129">
        <v>1</v>
      </c>
      <c r="R23" s="129">
        <v>0</v>
      </c>
    </row>
    <row r="24" spans="1:18" ht="12.75" customHeight="1">
      <c r="A24" s="127"/>
      <c r="B24" s="127"/>
      <c r="C24" s="127"/>
      <c r="D24" s="127"/>
      <c r="E24" s="131" t="s">
        <v>488</v>
      </c>
      <c r="F24" s="134" t="s">
        <v>394</v>
      </c>
      <c r="G24" s="132">
        <v>470</v>
      </c>
      <c r="H24" s="133">
        <v>187</v>
      </c>
      <c r="I24" s="133">
        <v>56</v>
      </c>
      <c r="J24" s="133">
        <v>24</v>
      </c>
      <c r="K24" s="133">
        <v>164</v>
      </c>
      <c r="L24" s="133">
        <v>60</v>
      </c>
      <c r="M24" s="133">
        <v>58</v>
      </c>
      <c r="N24" s="133">
        <v>17</v>
      </c>
      <c r="O24" s="133">
        <v>11</v>
      </c>
      <c r="P24" s="133">
        <v>5</v>
      </c>
      <c r="Q24" s="133">
        <v>14</v>
      </c>
      <c r="R24" s="133">
        <v>7</v>
      </c>
    </row>
    <row r="25" spans="1:18" ht="24.75" customHeight="1">
      <c r="A25" s="266" t="s">
        <v>1</v>
      </c>
      <c r="B25" s="266"/>
      <c r="C25" s="266"/>
      <c r="D25" s="266"/>
      <c r="E25" s="266"/>
      <c r="F25" s="266"/>
      <c r="G25" s="266"/>
      <c r="H25" s="266"/>
      <c r="I25" s="266"/>
      <c r="J25" s="266"/>
      <c r="K25" s="266"/>
      <c r="L25" s="266"/>
      <c r="M25" s="266"/>
      <c r="N25" s="266"/>
      <c r="O25" s="266"/>
      <c r="P25" s="266"/>
      <c r="Q25" s="266"/>
      <c r="R25" s="266"/>
    </row>
    <row r="26" spans="1:18" s="127" customFormat="1" ht="12.75" customHeight="1">
      <c r="A26" s="267" t="s">
        <v>325</v>
      </c>
      <c r="B26" s="267"/>
      <c r="C26" s="267"/>
      <c r="D26" s="267"/>
      <c r="E26" s="267" t="s">
        <v>415</v>
      </c>
      <c r="F26" s="127" t="s">
        <v>394</v>
      </c>
      <c r="G26" s="128">
        <v>576</v>
      </c>
      <c r="H26" s="129">
        <v>361</v>
      </c>
      <c r="I26" s="129">
        <v>48</v>
      </c>
      <c r="J26" s="129">
        <v>26</v>
      </c>
      <c r="K26" s="129">
        <v>125</v>
      </c>
      <c r="L26" s="129">
        <v>78</v>
      </c>
      <c r="M26" s="129">
        <v>152</v>
      </c>
      <c r="N26" s="129">
        <v>109</v>
      </c>
      <c r="O26" s="129">
        <v>27</v>
      </c>
      <c r="P26" s="129">
        <v>20</v>
      </c>
      <c r="Q26" s="129">
        <v>31</v>
      </c>
      <c r="R26" s="129">
        <v>22</v>
      </c>
    </row>
    <row r="27" spans="1:18" s="127" customFormat="1" ht="12.75" customHeight="1">
      <c r="A27" s="267" t="s">
        <v>326</v>
      </c>
      <c r="B27" s="267"/>
      <c r="C27" s="267"/>
      <c r="D27" s="267"/>
      <c r="E27" s="267" t="s">
        <v>415</v>
      </c>
      <c r="F27" s="127" t="s">
        <v>394</v>
      </c>
      <c r="G27" s="128">
        <v>264</v>
      </c>
      <c r="H27" s="129">
        <v>153</v>
      </c>
      <c r="I27" s="129">
        <v>30</v>
      </c>
      <c r="J27" s="129">
        <v>18</v>
      </c>
      <c r="K27" s="129">
        <v>53</v>
      </c>
      <c r="L27" s="129">
        <v>34</v>
      </c>
      <c r="M27" s="129">
        <v>61</v>
      </c>
      <c r="N27" s="129">
        <v>41</v>
      </c>
      <c r="O27" s="129">
        <v>15</v>
      </c>
      <c r="P27" s="129">
        <v>9</v>
      </c>
      <c r="Q27" s="129">
        <v>16</v>
      </c>
      <c r="R27" s="129">
        <v>10</v>
      </c>
    </row>
    <row r="28" spans="1:18" s="127" customFormat="1" ht="12.75" customHeight="1">
      <c r="A28" s="270" t="s">
        <v>513</v>
      </c>
      <c r="B28" s="270"/>
      <c r="C28" s="270"/>
      <c r="D28" s="270"/>
      <c r="E28" s="270"/>
      <c r="G28" s="128"/>
      <c r="H28" s="129"/>
      <c r="I28" s="129"/>
      <c r="J28" s="129"/>
      <c r="K28" s="129"/>
      <c r="L28" s="129"/>
      <c r="M28" s="129"/>
      <c r="N28" s="129"/>
      <c r="O28" s="129"/>
      <c r="P28" s="129"/>
      <c r="Q28" s="129"/>
      <c r="R28" s="129"/>
    </row>
    <row r="29" spans="1:18" s="127" customFormat="1" ht="12.75" customHeight="1">
      <c r="A29" s="126"/>
      <c r="B29" s="267" t="s">
        <v>514</v>
      </c>
      <c r="C29" s="267"/>
      <c r="D29" s="267"/>
      <c r="E29" s="267"/>
      <c r="G29" s="128">
        <v>721</v>
      </c>
      <c r="H29" s="129">
        <v>384</v>
      </c>
      <c r="I29" s="129">
        <v>69</v>
      </c>
      <c r="J29" s="129">
        <v>34</v>
      </c>
      <c r="K29" s="129">
        <v>180</v>
      </c>
      <c r="L29" s="129">
        <v>97</v>
      </c>
      <c r="M29" s="129">
        <v>366</v>
      </c>
      <c r="N29" s="129">
        <v>199</v>
      </c>
      <c r="O29" s="129">
        <v>98</v>
      </c>
      <c r="P29" s="129">
        <v>53</v>
      </c>
      <c r="Q29" s="129">
        <v>121</v>
      </c>
      <c r="R29" s="129">
        <v>69</v>
      </c>
    </row>
    <row r="30" spans="1:18" s="127" customFormat="1" ht="12.75" customHeight="1">
      <c r="A30" s="267" t="s">
        <v>426</v>
      </c>
      <c r="B30" s="267"/>
      <c r="C30" s="267"/>
      <c r="D30" s="267"/>
      <c r="E30" s="267"/>
      <c r="G30" s="128">
        <v>261</v>
      </c>
      <c r="H30" s="129">
        <v>140</v>
      </c>
      <c r="I30" s="129">
        <v>19</v>
      </c>
      <c r="J30" s="129">
        <v>10</v>
      </c>
      <c r="K30" s="129">
        <v>69</v>
      </c>
      <c r="L30" s="129">
        <v>34</v>
      </c>
      <c r="M30" s="129">
        <v>158</v>
      </c>
      <c r="N30" s="129">
        <v>95</v>
      </c>
      <c r="O30" s="129">
        <v>43</v>
      </c>
      <c r="P30" s="129">
        <v>22</v>
      </c>
      <c r="Q30" s="129">
        <v>66</v>
      </c>
      <c r="R30" s="129">
        <v>36</v>
      </c>
    </row>
    <row r="31" spans="1:18" s="127" customFormat="1" ht="12.75" customHeight="1">
      <c r="A31" s="267" t="s">
        <v>427</v>
      </c>
      <c r="B31" s="267"/>
      <c r="C31" s="267"/>
      <c r="D31" s="267"/>
      <c r="E31" s="267"/>
      <c r="F31" s="127" t="s">
        <v>394</v>
      </c>
      <c r="G31" s="128">
        <v>437</v>
      </c>
      <c r="H31" s="129">
        <v>192</v>
      </c>
      <c r="I31" s="129">
        <v>41</v>
      </c>
      <c r="J31" s="129">
        <v>22</v>
      </c>
      <c r="K31" s="129">
        <v>82</v>
      </c>
      <c r="L31" s="129">
        <v>34</v>
      </c>
      <c r="M31" s="129">
        <v>163</v>
      </c>
      <c r="N31" s="129">
        <v>90</v>
      </c>
      <c r="O31" s="129">
        <v>35</v>
      </c>
      <c r="P31" s="129">
        <v>18</v>
      </c>
      <c r="Q31" s="129">
        <v>41</v>
      </c>
      <c r="R31" s="129">
        <v>22</v>
      </c>
    </row>
    <row r="32" spans="1:18" s="127" customFormat="1" ht="12.75" customHeight="1">
      <c r="A32" s="270" t="s">
        <v>515</v>
      </c>
      <c r="B32" s="270"/>
      <c r="C32" s="270"/>
      <c r="D32" s="270"/>
      <c r="E32" s="270"/>
      <c r="G32" s="128"/>
      <c r="H32" s="129"/>
      <c r="I32" s="129"/>
      <c r="J32" s="129"/>
      <c r="K32" s="129"/>
      <c r="L32" s="129"/>
      <c r="M32" s="129"/>
      <c r="N32" s="129"/>
      <c r="O32" s="129"/>
      <c r="P32" s="129"/>
      <c r="Q32" s="129"/>
      <c r="R32" s="129"/>
    </row>
    <row r="33" spans="1:18" s="127" customFormat="1" ht="12.75" customHeight="1">
      <c r="A33" s="126"/>
      <c r="B33" s="267" t="s">
        <v>412</v>
      </c>
      <c r="C33" s="267"/>
      <c r="D33" s="267"/>
      <c r="E33" s="267"/>
      <c r="G33" s="128">
        <v>18</v>
      </c>
      <c r="H33" s="129">
        <v>9</v>
      </c>
      <c r="I33" s="129">
        <v>3</v>
      </c>
      <c r="J33" s="129">
        <v>0</v>
      </c>
      <c r="K33" s="129">
        <v>5</v>
      </c>
      <c r="L33" s="129">
        <v>2</v>
      </c>
      <c r="M33" s="129">
        <v>10</v>
      </c>
      <c r="N33" s="129">
        <v>6</v>
      </c>
      <c r="O33" s="129">
        <v>0</v>
      </c>
      <c r="P33" s="129">
        <v>0</v>
      </c>
      <c r="Q33" s="129">
        <v>1</v>
      </c>
      <c r="R33" s="129">
        <v>0</v>
      </c>
    </row>
    <row r="34" spans="1:18" s="127" customFormat="1" ht="12.75" customHeight="1">
      <c r="A34" s="127" t="s">
        <v>516</v>
      </c>
      <c r="G34" s="135"/>
      <c r="R34" s="136"/>
    </row>
    <row r="35" spans="2:18" s="127" customFormat="1" ht="12.75" customHeight="1">
      <c r="B35" s="271" t="s">
        <v>517</v>
      </c>
      <c r="C35" s="271"/>
      <c r="D35" s="271"/>
      <c r="E35" s="271"/>
      <c r="F35" s="127" t="s">
        <v>394</v>
      </c>
      <c r="G35" s="128">
        <v>84</v>
      </c>
      <c r="H35" s="129">
        <v>39</v>
      </c>
      <c r="I35" s="129">
        <v>11</v>
      </c>
      <c r="J35" s="129">
        <v>4</v>
      </c>
      <c r="K35" s="129">
        <v>26</v>
      </c>
      <c r="L35" s="129">
        <v>9</v>
      </c>
      <c r="M35" s="129">
        <v>16</v>
      </c>
      <c r="N35" s="129">
        <v>7</v>
      </c>
      <c r="O35" s="129">
        <v>2</v>
      </c>
      <c r="P35" s="129">
        <v>1</v>
      </c>
      <c r="Q35" s="129">
        <v>3</v>
      </c>
      <c r="R35" s="129">
        <v>1</v>
      </c>
    </row>
    <row r="36" spans="1:18" s="127" customFormat="1" ht="12.75" customHeight="1">
      <c r="A36" s="270" t="s">
        <v>518</v>
      </c>
      <c r="B36" s="270"/>
      <c r="C36" s="270"/>
      <c r="D36" s="270"/>
      <c r="E36" s="270"/>
      <c r="G36" s="128"/>
      <c r="H36" s="129"/>
      <c r="I36" s="129"/>
      <c r="J36" s="129"/>
      <c r="K36" s="129"/>
      <c r="L36" s="129"/>
      <c r="M36" s="129"/>
      <c r="N36" s="129"/>
      <c r="O36" s="129"/>
      <c r="P36" s="129"/>
      <c r="Q36" s="129"/>
      <c r="R36" s="129"/>
    </row>
    <row r="37" spans="1:18" s="127" customFormat="1" ht="12.75" customHeight="1">
      <c r="A37" s="126"/>
      <c r="B37" s="267" t="s">
        <v>415</v>
      </c>
      <c r="C37" s="267"/>
      <c r="D37" s="267"/>
      <c r="E37" s="267"/>
      <c r="G37" s="128">
        <v>352</v>
      </c>
      <c r="H37" s="129">
        <v>166</v>
      </c>
      <c r="I37" s="129">
        <v>13</v>
      </c>
      <c r="J37" s="129">
        <v>5</v>
      </c>
      <c r="K37" s="129">
        <v>42</v>
      </c>
      <c r="L37" s="129">
        <v>23</v>
      </c>
      <c r="M37" s="129">
        <v>64</v>
      </c>
      <c r="N37" s="129">
        <v>39</v>
      </c>
      <c r="O37" s="129">
        <v>6</v>
      </c>
      <c r="P37" s="129">
        <v>6</v>
      </c>
      <c r="Q37" s="129">
        <v>8</v>
      </c>
      <c r="R37" s="129">
        <v>8</v>
      </c>
    </row>
    <row r="38" spans="1:18" ht="12.75" customHeight="1">
      <c r="A38" s="138"/>
      <c r="B38" s="138"/>
      <c r="C38" s="138"/>
      <c r="D38" s="138"/>
      <c r="E38" s="131" t="s">
        <v>488</v>
      </c>
      <c r="F38" s="134" t="s">
        <v>394</v>
      </c>
      <c r="G38" s="132">
        <v>2713</v>
      </c>
      <c r="H38" s="133">
        <v>1444</v>
      </c>
      <c r="I38" s="133">
        <v>234</v>
      </c>
      <c r="J38" s="133">
        <v>119</v>
      </c>
      <c r="K38" s="133">
        <v>582</v>
      </c>
      <c r="L38" s="133">
        <v>311</v>
      </c>
      <c r="M38" s="133">
        <v>990</v>
      </c>
      <c r="N38" s="133">
        <v>586</v>
      </c>
      <c r="O38" s="133">
        <v>226</v>
      </c>
      <c r="P38" s="133">
        <v>129</v>
      </c>
      <c r="Q38" s="133">
        <v>287</v>
      </c>
      <c r="R38" s="133">
        <v>168</v>
      </c>
    </row>
    <row r="39" spans="1:18" ht="24.75" customHeight="1">
      <c r="A39" s="266" t="s">
        <v>3</v>
      </c>
      <c r="B39" s="266"/>
      <c r="C39" s="266"/>
      <c r="D39" s="266"/>
      <c r="E39" s="266"/>
      <c r="F39" s="266"/>
      <c r="G39" s="266"/>
      <c r="H39" s="266"/>
      <c r="I39" s="266"/>
      <c r="J39" s="266"/>
      <c r="K39" s="266"/>
      <c r="L39" s="266"/>
      <c r="M39" s="266"/>
      <c r="N39" s="266"/>
      <c r="O39" s="266"/>
      <c r="P39" s="266"/>
      <c r="Q39" s="266"/>
      <c r="R39" s="266"/>
    </row>
    <row r="40" spans="1:18" s="127" customFormat="1" ht="12.75" customHeight="1">
      <c r="A40" s="198" t="s">
        <v>619</v>
      </c>
      <c r="B40" s="198"/>
      <c r="C40" s="198"/>
      <c r="D40" s="198"/>
      <c r="E40" s="198"/>
      <c r="F40" s="127" t="s">
        <v>394</v>
      </c>
      <c r="G40" s="128">
        <v>3408</v>
      </c>
      <c r="H40" s="129">
        <v>1019</v>
      </c>
      <c r="I40" s="129">
        <v>782</v>
      </c>
      <c r="J40" s="129">
        <v>265</v>
      </c>
      <c r="K40" s="129">
        <v>1008</v>
      </c>
      <c r="L40" s="129">
        <v>322</v>
      </c>
      <c r="M40" s="129">
        <v>119</v>
      </c>
      <c r="N40" s="129">
        <v>53</v>
      </c>
      <c r="O40" s="129">
        <v>24</v>
      </c>
      <c r="P40" s="129">
        <v>13</v>
      </c>
      <c r="Q40" s="129">
        <v>30</v>
      </c>
      <c r="R40" s="129">
        <v>16</v>
      </c>
    </row>
    <row r="41" spans="1:18" s="127" customFormat="1" ht="12.75" customHeight="1">
      <c r="A41" s="198" t="s">
        <v>615</v>
      </c>
      <c r="B41" s="198"/>
      <c r="C41" s="198"/>
      <c r="D41" s="198"/>
      <c r="E41" s="198"/>
      <c r="F41" s="127" t="s">
        <v>394</v>
      </c>
      <c r="G41" s="128">
        <v>2813</v>
      </c>
      <c r="H41" s="129">
        <v>1176</v>
      </c>
      <c r="I41" s="129">
        <v>675</v>
      </c>
      <c r="J41" s="129">
        <v>292</v>
      </c>
      <c r="K41" s="129">
        <v>865</v>
      </c>
      <c r="L41" s="129">
        <v>349</v>
      </c>
      <c r="M41" s="129">
        <v>229</v>
      </c>
      <c r="N41" s="129">
        <v>115</v>
      </c>
      <c r="O41" s="129">
        <v>103</v>
      </c>
      <c r="P41" s="129">
        <v>47</v>
      </c>
      <c r="Q41" s="129">
        <v>100</v>
      </c>
      <c r="R41" s="129">
        <v>43</v>
      </c>
    </row>
    <row r="42" spans="1:18" s="127" customFormat="1" ht="12.75" customHeight="1">
      <c r="A42" s="271" t="s">
        <v>433</v>
      </c>
      <c r="B42" s="271"/>
      <c r="C42" s="271"/>
      <c r="D42" s="271"/>
      <c r="E42" s="271"/>
      <c r="F42" s="127" t="s">
        <v>394</v>
      </c>
      <c r="G42" s="128">
        <v>2873</v>
      </c>
      <c r="H42" s="129">
        <v>1074</v>
      </c>
      <c r="I42" s="129">
        <v>587</v>
      </c>
      <c r="J42" s="129">
        <v>228</v>
      </c>
      <c r="K42" s="129">
        <v>730</v>
      </c>
      <c r="L42" s="129">
        <v>272</v>
      </c>
      <c r="M42" s="129">
        <v>235</v>
      </c>
      <c r="N42" s="129">
        <v>110</v>
      </c>
      <c r="O42" s="129">
        <v>82</v>
      </c>
      <c r="P42" s="129">
        <v>36</v>
      </c>
      <c r="Q42" s="129">
        <v>45</v>
      </c>
      <c r="R42" s="129">
        <v>22</v>
      </c>
    </row>
    <row r="43" spans="1:18" s="127" customFormat="1" ht="12.75" customHeight="1">
      <c r="A43" s="271" t="s">
        <v>434</v>
      </c>
      <c r="B43" s="271"/>
      <c r="C43" s="271"/>
      <c r="D43" s="271"/>
      <c r="E43" s="271"/>
      <c r="F43" s="127" t="s">
        <v>394</v>
      </c>
      <c r="G43" s="128">
        <v>5268</v>
      </c>
      <c r="H43" s="129">
        <v>1736</v>
      </c>
      <c r="I43" s="129">
        <v>930</v>
      </c>
      <c r="J43" s="129">
        <v>300</v>
      </c>
      <c r="K43" s="129">
        <v>1374</v>
      </c>
      <c r="L43" s="129">
        <v>450</v>
      </c>
      <c r="M43" s="129">
        <v>625</v>
      </c>
      <c r="N43" s="129">
        <v>283</v>
      </c>
      <c r="O43" s="129">
        <v>186</v>
      </c>
      <c r="P43" s="129">
        <v>91</v>
      </c>
      <c r="Q43" s="129">
        <v>144</v>
      </c>
      <c r="R43" s="129">
        <v>70</v>
      </c>
    </row>
    <row r="44" spans="1:18" s="127" customFormat="1" ht="12.75" customHeight="1">
      <c r="A44" s="271" t="s">
        <v>435</v>
      </c>
      <c r="B44" s="271"/>
      <c r="C44" s="271"/>
      <c r="D44" s="271"/>
      <c r="E44" s="271"/>
      <c r="F44" s="127" t="s">
        <v>394</v>
      </c>
      <c r="G44" s="128">
        <v>4535</v>
      </c>
      <c r="H44" s="129">
        <v>2316</v>
      </c>
      <c r="I44" s="129">
        <v>896</v>
      </c>
      <c r="J44" s="129">
        <v>447</v>
      </c>
      <c r="K44" s="129">
        <v>1199</v>
      </c>
      <c r="L44" s="129">
        <v>553</v>
      </c>
      <c r="M44" s="129">
        <v>406</v>
      </c>
      <c r="N44" s="129">
        <v>166</v>
      </c>
      <c r="O44" s="129">
        <v>139</v>
      </c>
      <c r="P44" s="129">
        <v>58</v>
      </c>
      <c r="Q44" s="129">
        <v>144</v>
      </c>
      <c r="R44" s="129">
        <v>59</v>
      </c>
    </row>
    <row r="45" spans="1:18" s="127" customFormat="1" ht="12.75" customHeight="1">
      <c r="A45" s="198" t="s">
        <v>620</v>
      </c>
      <c r="B45" s="198"/>
      <c r="C45" s="198"/>
      <c r="D45" s="198"/>
      <c r="E45" s="198"/>
      <c r="F45" s="127" t="s">
        <v>394</v>
      </c>
      <c r="G45" s="128">
        <v>4705</v>
      </c>
      <c r="H45" s="129">
        <v>1545</v>
      </c>
      <c r="I45" s="129">
        <v>994</v>
      </c>
      <c r="J45" s="129">
        <v>340</v>
      </c>
      <c r="K45" s="129">
        <v>1306</v>
      </c>
      <c r="L45" s="129">
        <v>428</v>
      </c>
      <c r="M45" s="129">
        <v>490</v>
      </c>
      <c r="N45" s="129">
        <v>208</v>
      </c>
      <c r="O45" s="129">
        <v>234</v>
      </c>
      <c r="P45" s="129">
        <v>109</v>
      </c>
      <c r="Q45" s="129">
        <v>245</v>
      </c>
      <c r="R45" s="129">
        <v>113</v>
      </c>
    </row>
    <row r="46" spans="1:18" s="127" customFormat="1" ht="12.75" customHeight="1">
      <c r="A46" s="271" t="s">
        <v>436</v>
      </c>
      <c r="B46" s="271"/>
      <c r="C46" s="271"/>
      <c r="D46" s="271"/>
      <c r="E46" s="271"/>
      <c r="F46" s="127" t="s">
        <v>394</v>
      </c>
      <c r="G46" s="128">
        <v>3142</v>
      </c>
      <c r="H46" s="129">
        <v>1376</v>
      </c>
      <c r="I46" s="129">
        <v>639</v>
      </c>
      <c r="J46" s="129">
        <v>274</v>
      </c>
      <c r="K46" s="129">
        <v>908</v>
      </c>
      <c r="L46" s="129">
        <v>377</v>
      </c>
      <c r="M46" s="129">
        <v>394</v>
      </c>
      <c r="N46" s="129">
        <v>154</v>
      </c>
      <c r="O46" s="129">
        <v>94</v>
      </c>
      <c r="P46" s="129">
        <v>43</v>
      </c>
      <c r="Q46" s="129">
        <v>122</v>
      </c>
      <c r="R46" s="129">
        <v>53</v>
      </c>
    </row>
    <row r="47" spans="1:18" s="127" customFormat="1" ht="12.75" customHeight="1">
      <c r="A47" s="271" t="s">
        <v>437</v>
      </c>
      <c r="B47" s="271"/>
      <c r="C47" s="271"/>
      <c r="D47" s="271"/>
      <c r="E47" s="271"/>
      <c r="F47" s="127" t="s">
        <v>394</v>
      </c>
      <c r="G47" s="128">
        <v>4359</v>
      </c>
      <c r="H47" s="129">
        <v>1286</v>
      </c>
      <c r="I47" s="129">
        <v>882</v>
      </c>
      <c r="J47" s="129">
        <v>271</v>
      </c>
      <c r="K47" s="129">
        <v>1230</v>
      </c>
      <c r="L47" s="129">
        <v>357</v>
      </c>
      <c r="M47" s="129">
        <v>736</v>
      </c>
      <c r="N47" s="129">
        <v>235</v>
      </c>
      <c r="O47" s="129">
        <v>246</v>
      </c>
      <c r="P47" s="129">
        <v>70</v>
      </c>
      <c r="Q47" s="129">
        <v>280</v>
      </c>
      <c r="R47" s="129">
        <v>82</v>
      </c>
    </row>
    <row r="48" spans="1:18" s="127" customFormat="1" ht="12.75" customHeight="1">
      <c r="A48" s="271" t="s">
        <v>616</v>
      </c>
      <c r="B48" s="271"/>
      <c r="C48" s="271"/>
      <c r="D48" s="271"/>
      <c r="E48" s="271"/>
      <c r="F48" s="127" t="s">
        <v>394</v>
      </c>
      <c r="G48" s="128">
        <v>5392</v>
      </c>
      <c r="H48" s="129">
        <v>1933</v>
      </c>
      <c r="I48" s="129">
        <v>1220</v>
      </c>
      <c r="J48" s="129">
        <v>468</v>
      </c>
      <c r="K48" s="129">
        <v>1687</v>
      </c>
      <c r="L48" s="129">
        <v>598</v>
      </c>
      <c r="M48" s="129">
        <v>380</v>
      </c>
      <c r="N48" s="129">
        <v>152</v>
      </c>
      <c r="O48" s="129">
        <v>105</v>
      </c>
      <c r="P48" s="129">
        <v>50</v>
      </c>
      <c r="Q48" s="129">
        <v>95</v>
      </c>
      <c r="R48" s="129">
        <v>41</v>
      </c>
    </row>
    <row r="49" spans="1:18" s="127" customFormat="1" ht="12.75" customHeight="1">
      <c r="A49" s="271" t="s">
        <v>439</v>
      </c>
      <c r="B49" s="271"/>
      <c r="C49" s="271"/>
      <c r="D49" s="271"/>
      <c r="E49" s="271"/>
      <c r="F49" s="127" t="s">
        <v>394</v>
      </c>
      <c r="G49" s="128">
        <v>4926</v>
      </c>
      <c r="H49" s="129">
        <v>1766</v>
      </c>
      <c r="I49" s="129">
        <v>1061</v>
      </c>
      <c r="J49" s="129">
        <v>389</v>
      </c>
      <c r="K49" s="129">
        <v>1423</v>
      </c>
      <c r="L49" s="129">
        <v>480</v>
      </c>
      <c r="M49" s="129">
        <v>410</v>
      </c>
      <c r="N49" s="129">
        <v>172</v>
      </c>
      <c r="O49" s="129">
        <v>127</v>
      </c>
      <c r="P49" s="129">
        <v>56</v>
      </c>
      <c r="Q49" s="129">
        <v>128</v>
      </c>
      <c r="R49" s="129">
        <v>54</v>
      </c>
    </row>
    <row r="50" spans="1:18" s="127" customFormat="1" ht="12.75" customHeight="1">
      <c r="A50" s="271" t="s">
        <v>440</v>
      </c>
      <c r="B50" s="271"/>
      <c r="C50" s="271"/>
      <c r="D50" s="271"/>
      <c r="E50" s="271"/>
      <c r="F50" s="127" t="s">
        <v>394</v>
      </c>
      <c r="G50" s="128">
        <v>15408</v>
      </c>
      <c r="H50" s="129">
        <v>5648</v>
      </c>
      <c r="I50" s="129">
        <v>2132</v>
      </c>
      <c r="J50" s="129">
        <v>841</v>
      </c>
      <c r="K50" s="129">
        <v>3345</v>
      </c>
      <c r="L50" s="129">
        <v>1208</v>
      </c>
      <c r="M50" s="129">
        <v>2116</v>
      </c>
      <c r="N50" s="129">
        <v>910</v>
      </c>
      <c r="O50" s="129">
        <v>408</v>
      </c>
      <c r="P50" s="129">
        <v>199</v>
      </c>
      <c r="Q50" s="129">
        <v>401</v>
      </c>
      <c r="R50" s="129">
        <v>173</v>
      </c>
    </row>
    <row r="51" spans="1:18" s="127" customFormat="1" ht="12.75" customHeight="1">
      <c r="A51" s="271" t="s">
        <v>443</v>
      </c>
      <c r="B51" s="271"/>
      <c r="C51" s="271"/>
      <c r="D51" s="271"/>
      <c r="E51" s="271"/>
      <c r="F51" s="127" t="s">
        <v>394</v>
      </c>
      <c r="G51" s="128">
        <v>3362</v>
      </c>
      <c r="H51" s="129">
        <v>1760</v>
      </c>
      <c r="I51" s="129">
        <v>403</v>
      </c>
      <c r="J51" s="129">
        <v>215</v>
      </c>
      <c r="K51" s="129">
        <v>533</v>
      </c>
      <c r="L51" s="129">
        <v>273</v>
      </c>
      <c r="M51" s="129">
        <v>303</v>
      </c>
      <c r="N51" s="129">
        <v>166</v>
      </c>
      <c r="O51" s="129">
        <v>65</v>
      </c>
      <c r="P51" s="129">
        <v>36</v>
      </c>
      <c r="Q51" s="129">
        <v>33</v>
      </c>
      <c r="R51" s="129">
        <v>17</v>
      </c>
    </row>
    <row r="52" spans="1:18" s="127" customFormat="1" ht="12.75" customHeight="1">
      <c r="A52" s="271" t="s">
        <v>444</v>
      </c>
      <c r="B52" s="271"/>
      <c r="C52" s="271"/>
      <c r="D52" s="271"/>
      <c r="E52" s="271"/>
      <c r="F52" s="127" t="s">
        <v>394</v>
      </c>
      <c r="G52" s="128">
        <v>11453</v>
      </c>
      <c r="H52" s="129">
        <v>4411</v>
      </c>
      <c r="I52" s="129">
        <v>2115</v>
      </c>
      <c r="J52" s="129">
        <v>828</v>
      </c>
      <c r="K52" s="129">
        <v>2914</v>
      </c>
      <c r="L52" s="129">
        <v>1092</v>
      </c>
      <c r="M52" s="129">
        <v>1196</v>
      </c>
      <c r="N52" s="129">
        <v>588</v>
      </c>
      <c r="O52" s="129">
        <v>326</v>
      </c>
      <c r="P52" s="129">
        <v>165</v>
      </c>
      <c r="Q52" s="129">
        <v>305</v>
      </c>
      <c r="R52" s="129">
        <v>149</v>
      </c>
    </row>
    <row r="53" spans="1:18" s="127" customFormat="1" ht="12.75" customHeight="1">
      <c r="A53" s="271" t="s">
        <v>445</v>
      </c>
      <c r="B53" s="271"/>
      <c r="C53" s="271"/>
      <c r="D53" s="271"/>
      <c r="E53" s="271"/>
      <c r="F53" s="127" t="s">
        <v>394</v>
      </c>
      <c r="G53" s="128">
        <v>9550</v>
      </c>
      <c r="H53" s="129">
        <v>3329</v>
      </c>
      <c r="I53" s="129">
        <v>1661</v>
      </c>
      <c r="J53" s="129">
        <v>641</v>
      </c>
      <c r="K53" s="129">
        <v>2358</v>
      </c>
      <c r="L53" s="129">
        <v>844</v>
      </c>
      <c r="M53" s="129">
        <v>840</v>
      </c>
      <c r="N53" s="129">
        <v>360</v>
      </c>
      <c r="O53" s="129">
        <v>263</v>
      </c>
      <c r="P53" s="129">
        <v>119</v>
      </c>
      <c r="Q53" s="129">
        <v>284</v>
      </c>
      <c r="R53" s="129">
        <v>121</v>
      </c>
    </row>
    <row r="54" spans="1:18" s="127" customFormat="1" ht="12.75" customHeight="1">
      <c r="A54" s="271" t="s">
        <v>446</v>
      </c>
      <c r="B54" s="271"/>
      <c r="C54" s="271"/>
      <c r="D54" s="271"/>
      <c r="E54" s="271"/>
      <c r="F54" s="127" t="s">
        <v>394</v>
      </c>
      <c r="G54" s="128">
        <v>5221</v>
      </c>
      <c r="H54" s="129">
        <v>1729</v>
      </c>
      <c r="I54" s="129">
        <v>1241</v>
      </c>
      <c r="J54" s="129">
        <v>371</v>
      </c>
      <c r="K54" s="129">
        <v>1598</v>
      </c>
      <c r="L54" s="129">
        <v>485</v>
      </c>
      <c r="M54" s="129">
        <v>515</v>
      </c>
      <c r="N54" s="129">
        <v>232</v>
      </c>
      <c r="O54" s="129">
        <v>173</v>
      </c>
      <c r="P54" s="129">
        <v>71</v>
      </c>
      <c r="Q54" s="129">
        <v>173</v>
      </c>
      <c r="R54" s="129">
        <v>77</v>
      </c>
    </row>
    <row r="55" spans="1:18" s="127" customFormat="1" ht="12.75" customHeight="1">
      <c r="A55" s="137"/>
      <c r="B55" s="137"/>
      <c r="C55" s="137"/>
      <c r="D55" s="137"/>
      <c r="E55" s="137"/>
      <c r="G55" s="129"/>
      <c r="H55" s="129"/>
      <c r="I55" s="129"/>
      <c r="J55" s="129"/>
      <c r="K55" s="129"/>
      <c r="L55" s="129"/>
      <c r="M55" s="129"/>
      <c r="N55" s="129"/>
      <c r="O55" s="129"/>
      <c r="P55" s="129"/>
      <c r="Q55" s="129"/>
      <c r="R55" s="129"/>
    </row>
    <row r="56" spans="1:18" ht="15" customHeight="1">
      <c r="A56" s="245" t="s">
        <v>519</v>
      </c>
      <c r="B56" s="245"/>
      <c r="C56" s="245"/>
      <c r="D56" s="245"/>
      <c r="E56" s="245"/>
      <c r="F56" s="245"/>
      <c r="G56" s="245"/>
      <c r="H56" s="245"/>
      <c r="I56" s="245"/>
      <c r="J56" s="245"/>
      <c r="K56" s="245"/>
      <c r="L56" s="245"/>
      <c r="M56" s="245"/>
      <c r="N56" s="245"/>
      <c r="O56" s="245"/>
      <c r="P56" s="245"/>
      <c r="Q56" s="245"/>
      <c r="R56" s="245"/>
    </row>
    <row r="57" spans="1:18" ht="13.5" customHeight="1">
      <c r="A57" s="246" t="s">
        <v>506</v>
      </c>
      <c r="B57" s="246"/>
      <c r="C57" s="246"/>
      <c r="D57" s="246"/>
      <c r="E57" s="246"/>
      <c r="F57" s="247"/>
      <c r="G57" s="251" t="s">
        <v>20</v>
      </c>
      <c r="H57" s="252"/>
      <c r="I57" s="252"/>
      <c r="J57" s="252"/>
      <c r="K57" s="252"/>
      <c r="L57" s="252"/>
      <c r="M57" s="253" t="s">
        <v>21</v>
      </c>
      <c r="N57" s="254"/>
      <c r="O57" s="254"/>
      <c r="P57" s="254"/>
      <c r="Q57" s="254"/>
      <c r="R57" s="254"/>
    </row>
    <row r="58" spans="1:18" ht="13.5" customHeight="1">
      <c r="A58" s="248"/>
      <c r="B58" s="248"/>
      <c r="C58" s="248"/>
      <c r="D58" s="248"/>
      <c r="E58" s="248"/>
      <c r="F58" s="247"/>
      <c r="G58" s="255" t="s">
        <v>384</v>
      </c>
      <c r="H58" s="256"/>
      <c r="I58" s="253" t="s">
        <v>22</v>
      </c>
      <c r="J58" s="254"/>
      <c r="K58" s="254"/>
      <c r="L58" s="254"/>
      <c r="M58" s="257" t="s">
        <v>384</v>
      </c>
      <c r="N58" s="258"/>
      <c r="O58" s="253" t="s">
        <v>22</v>
      </c>
      <c r="P58" s="254"/>
      <c r="Q58" s="254"/>
      <c r="R58" s="254"/>
    </row>
    <row r="59" spans="1:18" ht="11.25" customHeight="1">
      <c r="A59" s="248"/>
      <c r="B59" s="248"/>
      <c r="C59" s="248"/>
      <c r="D59" s="248"/>
      <c r="E59" s="248"/>
      <c r="F59" s="247"/>
      <c r="G59" s="257"/>
      <c r="H59" s="258"/>
      <c r="I59" s="272" t="s">
        <v>24</v>
      </c>
      <c r="J59" s="246"/>
      <c r="K59" s="272" t="s">
        <v>25</v>
      </c>
      <c r="L59" s="246"/>
      <c r="M59" s="257"/>
      <c r="N59" s="258"/>
      <c r="O59" s="272" t="s">
        <v>24</v>
      </c>
      <c r="P59" s="246"/>
      <c r="Q59" s="259" t="s">
        <v>25</v>
      </c>
      <c r="R59" s="261"/>
    </row>
    <row r="60" spans="1:18" ht="11.25" customHeight="1">
      <c r="A60" s="248"/>
      <c r="B60" s="248"/>
      <c r="C60" s="248"/>
      <c r="D60" s="248"/>
      <c r="E60" s="248"/>
      <c r="F60" s="247"/>
      <c r="G60" s="251"/>
      <c r="H60" s="252"/>
      <c r="I60" s="273"/>
      <c r="J60" s="249"/>
      <c r="K60" s="273"/>
      <c r="L60" s="249"/>
      <c r="M60" s="251"/>
      <c r="N60" s="252"/>
      <c r="O60" s="273"/>
      <c r="P60" s="249"/>
      <c r="Q60" s="273"/>
      <c r="R60" s="249"/>
    </row>
    <row r="61" spans="1:18" ht="13.5" customHeight="1">
      <c r="A61" s="249"/>
      <c r="B61" s="249"/>
      <c r="C61" s="249"/>
      <c r="D61" s="249"/>
      <c r="E61" s="249"/>
      <c r="F61" s="250"/>
      <c r="G61" s="124" t="s">
        <v>508</v>
      </c>
      <c r="H61" s="124" t="s">
        <v>509</v>
      </c>
      <c r="I61" s="124" t="s">
        <v>508</v>
      </c>
      <c r="J61" s="124" t="s">
        <v>509</v>
      </c>
      <c r="K61" s="124" t="s">
        <v>508</v>
      </c>
      <c r="L61" s="124" t="s">
        <v>509</v>
      </c>
      <c r="M61" s="124" t="s">
        <v>508</v>
      </c>
      <c r="N61" s="124" t="s">
        <v>509</v>
      </c>
      <c r="O61" s="124" t="s">
        <v>508</v>
      </c>
      <c r="P61" s="124" t="s">
        <v>509</v>
      </c>
      <c r="Q61" s="123" t="s">
        <v>508</v>
      </c>
      <c r="R61" s="124" t="s">
        <v>509</v>
      </c>
    </row>
    <row r="62" spans="1:18" ht="24.75" customHeight="1">
      <c r="A62" s="266" t="s">
        <v>520</v>
      </c>
      <c r="B62" s="266"/>
      <c r="C62" s="266"/>
      <c r="D62" s="266"/>
      <c r="E62" s="266"/>
      <c r="F62" s="266"/>
      <c r="G62" s="266"/>
      <c r="H62" s="266"/>
      <c r="I62" s="266"/>
      <c r="J62" s="266"/>
      <c r="K62" s="266"/>
      <c r="L62" s="266"/>
      <c r="M62" s="266"/>
      <c r="N62" s="266"/>
      <c r="O62" s="266"/>
      <c r="P62" s="266"/>
      <c r="Q62" s="266"/>
      <c r="R62" s="266"/>
    </row>
    <row r="63" spans="1:18" s="127" customFormat="1" ht="12.75" customHeight="1">
      <c r="A63" s="271" t="s">
        <v>605</v>
      </c>
      <c r="B63" s="271"/>
      <c r="C63" s="271"/>
      <c r="D63" s="271"/>
      <c r="E63" s="271"/>
      <c r="F63" s="127" t="s">
        <v>394</v>
      </c>
      <c r="G63" s="128">
        <v>5939</v>
      </c>
      <c r="H63" s="129">
        <v>2544</v>
      </c>
      <c r="I63" s="129">
        <v>1266</v>
      </c>
      <c r="J63" s="129">
        <v>612</v>
      </c>
      <c r="K63" s="129">
        <v>1786</v>
      </c>
      <c r="L63" s="129">
        <v>797</v>
      </c>
      <c r="M63" s="129">
        <v>347</v>
      </c>
      <c r="N63" s="129">
        <v>180</v>
      </c>
      <c r="O63" s="129">
        <v>73</v>
      </c>
      <c r="P63" s="129">
        <v>42</v>
      </c>
      <c r="Q63" s="129">
        <v>75</v>
      </c>
      <c r="R63" s="129">
        <v>40</v>
      </c>
    </row>
    <row r="64" spans="1:18" s="127" customFormat="1" ht="12.75" customHeight="1">
      <c r="A64" s="271" t="s">
        <v>447</v>
      </c>
      <c r="B64" s="271"/>
      <c r="C64" s="271"/>
      <c r="D64" s="271"/>
      <c r="E64" s="271"/>
      <c r="F64" s="127" t="s">
        <v>394</v>
      </c>
      <c r="G64" s="128">
        <v>8527</v>
      </c>
      <c r="H64" s="129">
        <v>3326</v>
      </c>
      <c r="I64" s="129">
        <v>1614</v>
      </c>
      <c r="J64" s="129">
        <v>664</v>
      </c>
      <c r="K64" s="129">
        <v>2297</v>
      </c>
      <c r="L64" s="129">
        <v>928</v>
      </c>
      <c r="M64" s="129">
        <v>565</v>
      </c>
      <c r="N64" s="129">
        <v>277</v>
      </c>
      <c r="O64" s="129">
        <v>235</v>
      </c>
      <c r="P64" s="129">
        <v>106</v>
      </c>
      <c r="Q64" s="129">
        <v>275</v>
      </c>
      <c r="R64" s="129">
        <v>122</v>
      </c>
    </row>
    <row r="65" spans="1:18" s="127" customFormat="1" ht="12.75" customHeight="1">
      <c r="A65" s="271" t="s">
        <v>521</v>
      </c>
      <c r="B65" s="271"/>
      <c r="C65" s="271"/>
      <c r="D65" s="271"/>
      <c r="E65" s="271"/>
      <c r="F65" s="127" t="s">
        <v>394</v>
      </c>
      <c r="G65" s="128">
        <v>2104</v>
      </c>
      <c r="H65" s="129">
        <v>1702</v>
      </c>
      <c r="I65" s="129">
        <v>441</v>
      </c>
      <c r="J65" s="129">
        <v>364</v>
      </c>
      <c r="K65" s="129">
        <v>525</v>
      </c>
      <c r="L65" s="129">
        <v>416</v>
      </c>
      <c r="M65" s="129">
        <v>144</v>
      </c>
      <c r="N65" s="129">
        <v>132</v>
      </c>
      <c r="O65" s="129">
        <v>61</v>
      </c>
      <c r="P65" s="129">
        <v>58</v>
      </c>
      <c r="Q65" s="129">
        <v>49</v>
      </c>
      <c r="R65" s="129">
        <v>46</v>
      </c>
    </row>
    <row r="66" spans="1:18" s="127" customFormat="1" ht="12.75" customHeight="1">
      <c r="A66" s="271" t="s">
        <v>522</v>
      </c>
      <c r="B66" s="271"/>
      <c r="C66" s="271"/>
      <c r="D66" s="271"/>
      <c r="E66" s="271"/>
      <c r="F66" s="127" t="s">
        <v>394</v>
      </c>
      <c r="G66" s="128">
        <v>1372</v>
      </c>
      <c r="H66" s="129">
        <v>1099</v>
      </c>
      <c r="I66" s="129">
        <v>333</v>
      </c>
      <c r="J66" s="129">
        <v>278</v>
      </c>
      <c r="K66" s="129">
        <v>419</v>
      </c>
      <c r="L66" s="129">
        <v>342</v>
      </c>
      <c r="M66" s="129">
        <v>29</v>
      </c>
      <c r="N66" s="129">
        <v>23</v>
      </c>
      <c r="O66" s="129">
        <v>7</v>
      </c>
      <c r="P66" s="129">
        <v>5</v>
      </c>
      <c r="Q66" s="129">
        <v>9</v>
      </c>
      <c r="R66" s="129">
        <v>6</v>
      </c>
    </row>
    <row r="67" spans="1:18" s="127" customFormat="1" ht="12.75" customHeight="1">
      <c r="A67" s="274" t="s">
        <v>523</v>
      </c>
      <c r="B67" s="274"/>
      <c r="C67" s="274"/>
      <c r="D67" s="274"/>
      <c r="E67" s="274"/>
      <c r="F67" s="127" t="s">
        <v>394</v>
      </c>
      <c r="G67" s="128"/>
      <c r="H67" s="129"/>
      <c r="I67" s="129"/>
      <c r="J67" s="129"/>
      <c r="K67" s="129"/>
      <c r="L67" s="129"/>
      <c r="M67" s="129"/>
      <c r="N67" s="129"/>
      <c r="O67" s="129"/>
      <c r="P67" s="129"/>
      <c r="Q67" s="129"/>
      <c r="R67" s="129"/>
    </row>
    <row r="68" spans="1:18" s="127" customFormat="1" ht="12.75" customHeight="1">
      <c r="A68" s="139"/>
      <c r="B68" s="275" t="s">
        <v>524</v>
      </c>
      <c r="C68" s="275"/>
      <c r="D68" s="275"/>
      <c r="E68" s="275"/>
      <c r="F68" s="136"/>
      <c r="G68" s="128">
        <v>2075</v>
      </c>
      <c r="H68" s="129">
        <v>1090</v>
      </c>
      <c r="I68" s="129">
        <v>294</v>
      </c>
      <c r="J68" s="129">
        <v>156</v>
      </c>
      <c r="K68" s="129">
        <v>436</v>
      </c>
      <c r="L68" s="129">
        <v>227</v>
      </c>
      <c r="M68" s="129">
        <v>120</v>
      </c>
      <c r="N68" s="129">
        <v>65</v>
      </c>
      <c r="O68" s="129">
        <v>14</v>
      </c>
      <c r="P68" s="129">
        <v>4</v>
      </c>
      <c r="Q68" s="129">
        <v>24</v>
      </c>
      <c r="R68" s="129">
        <v>10</v>
      </c>
    </row>
    <row r="69" spans="1:7" s="127" customFormat="1" ht="12.75" customHeight="1">
      <c r="A69" s="274" t="s">
        <v>525</v>
      </c>
      <c r="B69" s="274"/>
      <c r="C69" s="274"/>
      <c r="D69" s="274"/>
      <c r="E69" s="274"/>
      <c r="F69" s="136"/>
      <c r="G69" s="135"/>
    </row>
    <row r="70" spans="1:18" s="127" customFormat="1" ht="12.75" customHeight="1">
      <c r="A70" s="139"/>
      <c r="B70" s="275" t="s">
        <v>526</v>
      </c>
      <c r="C70" s="275"/>
      <c r="D70" s="275"/>
      <c r="E70" s="275"/>
      <c r="F70" s="136"/>
      <c r="G70" s="128">
        <v>348</v>
      </c>
      <c r="H70" s="129">
        <v>142</v>
      </c>
      <c r="I70" s="129">
        <v>62</v>
      </c>
      <c r="J70" s="129">
        <v>26</v>
      </c>
      <c r="K70" s="129">
        <v>120</v>
      </c>
      <c r="L70" s="129">
        <v>49</v>
      </c>
      <c r="M70" s="129">
        <v>189</v>
      </c>
      <c r="N70" s="129">
        <v>88</v>
      </c>
      <c r="O70" s="129">
        <v>112</v>
      </c>
      <c r="P70" s="129">
        <v>55</v>
      </c>
      <c r="Q70" s="129">
        <v>98</v>
      </c>
      <c r="R70" s="129">
        <v>46</v>
      </c>
    </row>
    <row r="71" spans="1:18" s="127" customFormat="1" ht="12.75" customHeight="1">
      <c r="A71" s="276" t="s">
        <v>527</v>
      </c>
      <c r="B71" s="276"/>
      <c r="C71" s="276"/>
      <c r="D71" s="276"/>
      <c r="E71" s="276"/>
      <c r="F71" s="127" t="s">
        <v>394</v>
      </c>
      <c r="G71" s="128">
        <v>1454</v>
      </c>
      <c r="H71" s="129">
        <v>899</v>
      </c>
      <c r="I71" s="129">
        <v>299</v>
      </c>
      <c r="J71" s="129">
        <v>190</v>
      </c>
      <c r="K71" s="129">
        <v>376</v>
      </c>
      <c r="L71" s="129">
        <v>226</v>
      </c>
      <c r="M71" s="129">
        <v>52</v>
      </c>
      <c r="N71" s="129">
        <v>31</v>
      </c>
      <c r="O71" s="129">
        <v>6</v>
      </c>
      <c r="P71" s="129">
        <v>2</v>
      </c>
      <c r="Q71" s="129">
        <v>10</v>
      </c>
      <c r="R71" s="129">
        <v>5</v>
      </c>
    </row>
    <row r="72" spans="1:18" s="127" customFormat="1" ht="12.75" customHeight="1">
      <c r="A72" s="274" t="s">
        <v>528</v>
      </c>
      <c r="B72" s="274"/>
      <c r="C72" s="274"/>
      <c r="D72" s="274"/>
      <c r="E72" s="274"/>
      <c r="F72" s="136"/>
      <c r="G72" s="128"/>
      <c r="H72" s="129"/>
      <c r="I72" s="129"/>
      <c r="J72" s="129"/>
      <c r="K72" s="129"/>
      <c r="L72" s="129"/>
      <c r="M72" s="129"/>
      <c r="N72" s="129"/>
      <c r="O72" s="129"/>
      <c r="P72" s="129"/>
      <c r="Q72" s="129"/>
      <c r="R72" s="129"/>
    </row>
    <row r="73" spans="1:18" s="127" customFormat="1" ht="12.75" customHeight="1">
      <c r="A73" s="137"/>
      <c r="B73" s="268" t="s">
        <v>617</v>
      </c>
      <c r="C73" s="268"/>
      <c r="D73" s="268"/>
      <c r="E73" s="268"/>
      <c r="F73" s="136"/>
      <c r="G73" s="128">
        <v>286</v>
      </c>
      <c r="H73" s="129">
        <v>257</v>
      </c>
      <c r="I73" s="129">
        <v>65</v>
      </c>
      <c r="J73" s="129">
        <v>55</v>
      </c>
      <c r="K73" s="129">
        <v>82</v>
      </c>
      <c r="L73" s="129">
        <v>69</v>
      </c>
      <c r="M73" s="129">
        <v>44</v>
      </c>
      <c r="N73" s="129">
        <v>40</v>
      </c>
      <c r="O73" s="129">
        <v>10</v>
      </c>
      <c r="P73" s="129">
        <v>10</v>
      </c>
      <c r="Q73" s="129">
        <v>11</v>
      </c>
      <c r="R73" s="129">
        <v>11</v>
      </c>
    </row>
    <row r="74" spans="1:18" s="127" customFormat="1" ht="12.75" customHeight="1">
      <c r="A74" s="274" t="s">
        <v>529</v>
      </c>
      <c r="B74" s="274"/>
      <c r="C74" s="274"/>
      <c r="D74" s="274"/>
      <c r="E74" s="274"/>
      <c r="F74" s="136"/>
      <c r="G74" s="128"/>
      <c r="H74" s="129"/>
      <c r="I74" s="129"/>
      <c r="J74" s="129"/>
      <c r="K74" s="129"/>
      <c r="L74" s="129"/>
      <c r="M74" s="129"/>
      <c r="N74" s="129"/>
      <c r="O74" s="129"/>
      <c r="P74" s="129"/>
      <c r="Q74" s="129"/>
      <c r="R74" s="129"/>
    </row>
    <row r="75" spans="1:18" s="127" customFormat="1" ht="12.75" customHeight="1">
      <c r="A75" s="137"/>
      <c r="B75" s="268" t="s">
        <v>618</v>
      </c>
      <c r="C75" s="268"/>
      <c r="D75" s="268"/>
      <c r="E75" s="268"/>
      <c r="F75" s="136"/>
      <c r="G75" s="128">
        <v>76</v>
      </c>
      <c r="H75" s="129">
        <v>19</v>
      </c>
      <c r="I75" s="129">
        <v>63</v>
      </c>
      <c r="J75" s="129">
        <v>16</v>
      </c>
      <c r="K75" s="129">
        <v>43</v>
      </c>
      <c r="L75" s="129">
        <v>14</v>
      </c>
      <c r="M75" s="129">
        <v>4</v>
      </c>
      <c r="N75" s="129">
        <v>0</v>
      </c>
      <c r="O75" s="129">
        <v>4</v>
      </c>
      <c r="P75" s="129">
        <v>0</v>
      </c>
      <c r="Q75" s="129">
        <v>1</v>
      </c>
      <c r="R75" s="129">
        <v>0</v>
      </c>
    </row>
    <row r="76" spans="1:18" s="127" customFormat="1" ht="12.75" customHeight="1">
      <c r="A76" s="271" t="s">
        <v>530</v>
      </c>
      <c r="B76" s="271"/>
      <c r="C76" s="271"/>
      <c r="D76" s="271"/>
      <c r="E76" s="271"/>
      <c r="F76" s="136"/>
      <c r="G76" s="128">
        <v>2028</v>
      </c>
      <c r="H76" s="129">
        <v>1082</v>
      </c>
      <c r="I76" s="129">
        <v>357</v>
      </c>
      <c r="J76" s="129">
        <v>203</v>
      </c>
      <c r="K76" s="129">
        <v>451</v>
      </c>
      <c r="L76" s="129">
        <v>241</v>
      </c>
      <c r="M76" s="129">
        <v>204</v>
      </c>
      <c r="N76" s="129">
        <v>148</v>
      </c>
      <c r="O76" s="129">
        <v>64</v>
      </c>
      <c r="P76" s="129">
        <v>56</v>
      </c>
      <c r="Q76" s="129">
        <v>73</v>
      </c>
      <c r="R76" s="129">
        <v>62</v>
      </c>
    </row>
    <row r="77" spans="1:18" s="127" customFormat="1" ht="12.75" customHeight="1">
      <c r="A77" s="137"/>
      <c r="B77" s="275" t="s">
        <v>531</v>
      </c>
      <c r="C77" s="275"/>
      <c r="D77" s="275"/>
      <c r="E77" s="275"/>
      <c r="F77" s="136"/>
      <c r="G77" s="128">
        <v>557</v>
      </c>
      <c r="H77" s="129">
        <v>308</v>
      </c>
      <c r="I77" s="129">
        <v>83</v>
      </c>
      <c r="J77" s="129">
        <v>55</v>
      </c>
      <c r="K77" s="129">
        <v>118</v>
      </c>
      <c r="L77" s="129">
        <v>69</v>
      </c>
      <c r="M77" s="129">
        <v>102</v>
      </c>
      <c r="N77" s="129">
        <v>72</v>
      </c>
      <c r="O77" s="129">
        <v>32</v>
      </c>
      <c r="P77" s="129">
        <v>27</v>
      </c>
      <c r="Q77" s="129">
        <v>35</v>
      </c>
      <c r="R77" s="129">
        <v>29</v>
      </c>
    </row>
    <row r="78" spans="1:18" s="127" customFormat="1" ht="12.75" customHeight="1">
      <c r="A78" s="277" t="s">
        <v>532</v>
      </c>
      <c r="B78" s="277"/>
      <c r="C78" s="277"/>
      <c r="D78" s="277"/>
      <c r="E78" s="277"/>
      <c r="F78" s="136" t="s">
        <v>394</v>
      </c>
      <c r="G78" s="128"/>
      <c r="H78" s="129"/>
      <c r="I78" s="129"/>
      <c r="J78" s="129"/>
      <c r="K78" s="129"/>
      <c r="L78" s="129"/>
      <c r="M78" s="129"/>
      <c r="N78" s="129"/>
      <c r="O78" s="129"/>
      <c r="P78" s="129"/>
      <c r="Q78" s="129"/>
      <c r="R78" s="129"/>
    </row>
    <row r="79" spans="1:18" s="127" customFormat="1" ht="12.75" customHeight="1">
      <c r="A79" s="139"/>
      <c r="B79" s="275" t="s">
        <v>533</v>
      </c>
      <c r="C79" s="275"/>
      <c r="D79" s="275"/>
      <c r="E79" s="275"/>
      <c r="F79" s="136"/>
      <c r="G79" s="128">
        <v>259</v>
      </c>
      <c r="H79" s="129">
        <v>191</v>
      </c>
      <c r="I79" s="129">
        <v>40</v>
      </c>
      <c r="J79" s="129">
        <v>29</v>
      </c>
      <c r="K79" s="129">
        <v>56</v>
      </c>
      <c r="L79" s="129">
        <v>37</v>
      </c>
      <c r="M79" s="129">
        <v>116</v>
      </c>
      <c r="N79" s="129">
        <v>99</v>
      </c>
      <c r="O79" s="129">
        <v>23</v>
      </c>
      <c r="P79" s="129">
        <v>19</v>
      </c>
      <c r="Q79" s="129">
        <v>33</v>
      </c>
      <c r="R79" s="129">
        <v>27</v>
      </c>
    </row>
    <row r="80" spans="1:18" s="127" customFormat="1" ht="12.75" customHeight="1">
      <c r="A80" s="130" t="s">
        <v>534</v>
      </c>
      <c r="B80" s="130"/>
      <c r="C80" s="130"/>
      <c r="D80" s="130"/>
      <c r="E80" s="130"/>
      <c r="F80" s="136"/>
      <c r="G80" s="128"/>
      <c r="H80" s="129"/>
      <c r="I80" s="129"/>
      <c r="J80" s="129"/>
      <c r="K80" s="129"/>
      <c r="L80" s="129"/>
      <c r="M80" s="129"/>
      <c r="N80" s="129"/>
      <c r="O80" s="129"/>
      <c r="P80" s="129"/>
      <c r="Q80" s="129"/>
      <c r="R80" s="129"/>
    </row>
    <row r="81" spans="1:18" s="127" customFormat="1" ht="12.75" customHeight="1">
      <c r="A81" s="139"/>
      <c r="B81" s="275" t="s">
        <v>535</v>
      </c>
      <c r="C81" s="275"/>
      <c r="D81" s="275"/>
      <c r="E81" s="275"/>
      <c r="F81" s="136"/>
      <c r="G81" s="128">
        <v>262</v>
      </c>
      <c r="H81" s="129">
        <v>132</v>
      </c>
      <c r="I81" s="129">
        <v>42</v>
      </c>
      <c r="J81" s="129">
        <v>21</v>
      </c>
      <c r="K81" s="129">
        <v>44</v>
      </c>
      <c r="L81" s="129">
        <v>23</v>
      </c>
      <c r="M81" s="129">
        <v>19</v>
      </c>
      <c r="N81" s="129">
        <v>11</v>
      </c>
      <c r="O81" s="129">
        <v>0</v>
      </c>
      <c r="P81" s="129">
        <v>0</v>
      </c>
      <c r="Q81" s="129">
        <v>0</v>
      </c>
      <c r="R81" s="129">
        <v>0</v>
      </c>
    </row>
    <row r="82" spans="1:18" s="127" customFormat="1" ht="12.75" customHeight="1">
      <c r="A82" s="130" t="s">
        <v>536</v>
      </c>
      <c r="B82" s="130"/>
      <c r="C82" s="130"/>
      <c r="D82" s="130"/>
      <c r="E82" s="130"/>
      <c r="F82" s="136"/>
      <c r="G82" s="128"/>
      <c r="H82" s="129"/>
      <c r="I82" s="129"/>
      <c r="J82" s="129"/>
      <c r="K82" s="129"/>
      <c r="L82" s="129"/>
      <c r="M82" s="129"/>
      <c r="N82" s="129"/>
      <c r="O82" s="129"/>
      <c r="P82" s="129"/>
      <c r="Q82" s="129"/>
      <c r="R82" s="129"/>
    </row>
    <row r="83" spans="1:19" s="127" customFormat="1" ht="12.75" customHeight="1">
      <c r="A83" s="139"/>
      <c r="B83" s="275" t="s">
        <v>580</v>
      </c>
      <c r="C83" s="275"/>
      <c r="D83" s="275"/>
      <c r="E83" s="275"/>
      <c r="F83" s="136"/>
      <c r="G83" s="128">
        <v>74</v>
      </c>
      <c r="H83" s="129">
        <v>54</v>
      </c>
      <c r="I83" s="129">
        <v>28</v>
      </c>
      <c r="J83" s="129">
        <v>20</v>
      </c>
      <c r="K83" s="129">
        <v>33</v>
      </c>
      <c r="L83" s="129">
        <v>23</v>
      </c>
      <c r="M83" s="129">
        <v>5</v>
      </c>
      <c r="N83" s="129">
        <v>5</v>
      </c>
      <c r="O83" s="129">
        <v>1</v>
      </c>
      <c r="P83" s="129">
        <v>1</v>
      </c>
      <c r="Q83" s="129">
        <v>3</v>
      </c>
      <c r="R83" s="129">
        <v>3</v>
      </c>
      <c r="S83" s="133"/>
    </row>
    <row r="84" spans="1:18" ht="24.75" customHeight="1">
      <c r="A84" s="127"/>
      <c r="B84" s="127"/>
      <c r="C84" s="127"/>
      <c r="D84" s="127"/>
      <c r="E84" s="131" t="s">
        <v>488</v>
      </c>
      <c r="F84" s="127"/>
      <c r="G84" s="132">
        <v>111219</v>
      </c>
      <c r="H84" s="133">
        <v>44641</v>
      </c>
      <c r="I84" s="173">
        <v>21122</v>
      </c>
      <c r="J84" s="133">
        <v>8804</v>
      </c>
      <c r="K84" s="133">
        <v>29146</v>
      </c>
      <c r="L84" s="133">
        <v>11480</v>
      </c>
      <c r="M84" s="133">
        <v>10832</v>
      </c>
      <c r="N84" s="133">
        <v>5003</v>
      </c>
      <c r="O84" s="133">
        <v>3185</v>
      </c>
      <c r="P84" s="133">
        <v>1521</v>
      </c>
      <c r="Q84" s="133">
        <v>3190</v>
      </c>
      <c r="R84" s="133">
        <v>1468</v>
      </c>
    </row>
    <row r="85" spans="1:18" s="127" customFormat="1" ht="24.75" customHeight="1">
      <c r="A85" s="266" t="s">
        <v>4</v>
      </c>
      <c r="B85" s="266"/>
      <c r="C85" s="266"/>
      <c r="D85" s="266"/>
      <c r="E85" s="266"/>
      <c r="F85" s="266"/>
      <c r="G85" s="266"/>
      <c r="H85" s="266"/>
      <c r="I85" s="266"/>
      <c r="J85" s="266"/>
      <c r="K85" s="266"/>
      <c r="L85" s="266"/>
      <c r="M85" s="266"/>
      <c r="N85" s="266"/>
      <c r="O85" s="266"/>
      <c r="P85" s="266"/>
      <c r="Q85" s="266"/>
      <c r="R85" s="266"/>
    </row>
    <row r="86" spans="1:18" s="127" customFormat="1" ht="12.75" customHeight="1">
      <c r="A86" s="127" t="s">
        <v>601</v>
      </c>
      <c r="F86" s="140"/>
      <c r="G86" s="141"/>
      <c r="H86" s="142"/>
      <c r="I86" s="142"/>
      <c r="J86" s="142"/>
      <c r="K86" s="142"/>
      <c r="L86" s="142"/>
      <c r="M86" s="142"/>
      <c r="N86" s="142"/>
      <c r="O86" s="142"/>
      <c r="P86" s="142"/>
      <c r="Q86" s="142"/>
      <c r="R86" s="142"/>
    </row>
    <row r="87" spans="2:18" s="127" customFormat="1" ht="12.75" customHeight="1">
      <c r="B87" s="271" t="s">
        <v>537</v>
      </c>
      <c r="C87" s="271"/>
      <c r="D87" s="271"/>
      <c r="E87" s="271"/>
      <c r="F87" s="127" t="s">
        <v>394</v>
      </c>
      <c r="G87" s="128">
        <v>4006</v>
      </c>
      <c r="H87" s="129">
        <v>1970</v>
      </c>
      <c r="I87" s="129">
        <v>1016</v>
      </c>
      <c r="J87" s="129">
        <v>548</v>
      </c>
      <c r="K87" s="129">
        <v>1356</v>
      </c>
      <c r="L87" s="129">
        <v>708</v>
      </c>
      <c r="M87" s="129">
        <v>8</v>
      </c>
      <c r="N87" s="129">
        <v>3</v>
      </c>
      <c r="O87" s="129">
        <v>3</v>
      </c>
      <c r="P87" s="129">
        <v>1</v>
      </c>
      <c r="Q87" s="129">
        <v>4</v>
      </c>
      <c r="R87" s="129">
        <v>1</v>
      </c>
    </row>
    <row r="88" spans="1:18" ht="24.75" customHeight="1">
      <c r="A88" s="127"/>
      <c r="B88" s="127"/>
      <c r="C88" s="127"/>
      <c r="D88" s="143"/>
      <c r="E88" s="131" t="s">
        <v>488</v>
      </c>
      <c r="F88" s="143" t="s">
        <v>394</v>
      </c>
      <c r="G88" s="132">
        <v>4006</v>
      </c>
      <c r="H88" s="133">
        <v>1970</v>
      </c>
      <c r="I88" s="133">
        <v>1016</v>
      </c>
      <c r="J88" s="133">
        <v>548</v>
      </c>
      <c r="K88" s="133">
        <v>1356</v>
      </c>
      <c r="L88" s="133">
        <v>708</v>
      </c>
      <c r="M88" s="133">
        <v>8</v>
      </c>
      <c r="N88" s="133">
        <v>3</v>
      </c>
      <c r="O88" s="133">
        <v>3</v>
      </c>
      <c r="P88" s="133">
        <v>1</v>
      </c>
      <c r="Q88" s="133">
        <v>4</v>
      </c>
      <c r="R88" s="133">
        <v>1</v>
      </c>
    </row>
    <row r="89" spans="1:18" ht="24.75" customHeight="1">
      <c r="A89" s="266" t="s">
        <v>504</v>
      </c>
      <c r="B89" s="266"/>
      <c r="C89" s="266"/>
      <c r="D89" s="266"/>
      <c r="E89" s="266"/>
      <c r="F89" s="266"/>
      <c r="G89" s="266"/>
      <c r="H89" s="266"/>
      <c r="I89" s="266"/>
      <c r="J89" s="266"/>
      <c r="K89" s="266"/>
      <c r="L89" s="266"/>
      <c r="M89" s="266"/>
      <c r="N89" s="266"/>
      <c r="O89" s="266"/>
      <c r="P89" s="266"/>
      <c r="Q89" s="266"/>
      <c r="R89" s="266"/>
    </row>
    <row r="90" spans="1:18" s="144" customFormat="1" ht="12.75" customHeight="1">
      <c r="A90" s="122"/>
      <c r="B90" s="122"/>
      <c r="C90" s="122"/>
      <c r="D90" s="122"/>
      <c r="E90" s="131" t="s">
        <v>19</v>
      </c>
      <c r="F90" s="138" t="s">
        <v>394</v>
      </c>
      <c r="G90" s="132">
        <v>328571</v>
      </c>
      <c r="H90" s="133">
        <v>158090</v>
      </c>
      <c r="I90" s="133">
        <v>52555</v>
      </c>
      <c r="J90" s="133">
        <v>25654</v>
      </c>
      <c r="K90" s="133">
        <v>88794</v>
      </c>
      <c r="L90" s="133">
        <v>41821</v>
      </c>
      <c r="M90" s="133">
        <v>39687</v>
      </c>
      <c r="N90" s="133">
        <v>20472</v>
      </c>
      <c r="O90" s="133">
        <v>11878</v>
      </c>
      <c r="P90" s="133">
        <v>6246</v>
      </c>
      <c r="Q90" s="133">
        <v>13709</v>
      </c>
      <c r="R90" s="133">
        <v>7095</v>
      </c>
    </row>
    <row r="91" spans="1:21" s="74" customFormat="1" ht="6" customHeight="1">
      <c r="A91" s="98" t="s">
        <v>464</v>
      </c>
      <c r="B91" s="98"/>
      <c r="C91" s="98"/>
      <c r="D91" s="98"/>
      <c r="E91" s="98"/>
      <c r="F91" s="98"/>
      <c r="G91" s="86"/>
      <c r="H91" s="86"/>
      <c r="I91" s="86"/>
      <c r="J91" s="86"/>
      <c r="K91" s="99"/>
      <c r="L91" s="100"/>
      <c r="M91" s="100"/>
      <c r="N91" s="101"/>
      <c r="O91" s="101"/>
      <c r="P91" s="102"/>
      <c r="Q91" s="100"/>
      <c r="R91" s="102"/>
      <c r="S91" s="101"/>
      <c r="T91" s="100"/>
      <c r="U91" s="101"/>
    </row>
    <row r="92" spans="1:21" s="74" customFormat="1" ht="44.25" customHeight="1">
      <c r="A92" s="279" t="s">
        <v>622</v>
      </c>
      <c r="B92" s="279"/>
      <c r="C92" s="279"/>
      <c r="D92" s="279"/>
      <c r="E92" s="279"/>
      <c r="F92" s="279"/>
      <c r="G92" s="279"/>
      <c r="H92" s="279"/>
      <c r="I92" s="279"/>
      <c r="J92" s="279"/>
      <c r="K92" s="279"/>
      <c r="L92" s="279"/>
      <c r="M92" s="279"/>
      <c r="N92" s="279"/>
      <c r="O92" s="279"/>
      <c r="P92" s="279"/>
      <c r="Q92" s="279"/>
      <c r="R92" s="279"/>
      <c r="S92" s="174"/>
      <c r="T92" s="174"/>
      <c r="U92" s="174"/>
    </row>
    <row r="93" spans="1:18" ht="12.75">
      <c r="A93" s="278"/>
      <c r="B93" s="278"/>
      <c r="C93" s="278"/>
      <c r="D93" s="278"/>
      <c r="E93" s="278"/>
      <c r="F93" s="278"/>
      <c r="G93" s="278"/>
      <c r="H93" s="278"/>
      <c r="I93" s="278"/>
      <c r="J93" s="278"/>
      <c r="K93" s="278"/>
      <c r="L93" s="278"/>
      <c r="M93" s="278"/>
      <c r="N93" s="278"/>
      <c r="O93" s="278"/>
      <c r="P93" s="278"/>
      <c r="Q93" s="278"/>
      <c r="R93" s="278"/>
    </row>
  </sheetData>
  <sheetProtection/>
  <mergeCells count="96">
    <mergeCell ref="A93:R93"/>
    <mergeCell ref="B79:E79"/>
    <mergeCell ref="B81:E81"/>
    <mergeCell ref="B83:E83"/>
    <mergeCell ref="A85:R85"/>
    <mergeCell ref="B87:E87"/>
    <mergeCell ref="A89:R89"/>
    <mergeCell ref="A92:R92"/>
    <mergeCell ref="B73:E73"/>
    <mergeCell ref="A74:E74"/>
    <mergeCell ref="B75:E75"/>
    <mergeCell ref="A76:E76"/>
    <mergeCell ref="B77:E77"/>
    <mergeCell ref="A78:E78"/>
    <mergeCell ref="A67:E67"/>
    <mergeCell ref="B68:E68"/>
    <mergeCell ref="A69:E69"/>
    <mergeCell ref="B70:E70"/>
    <mergeCell ref="A71:E71"/>
    <mergeCell ref="A72:E72"/>
    <mergeCell ref="A62:R62"/>
    <mergeCell ref="A63:E63"/>
    <mergeCell ref="A64:E64"/>
    <mergeCell ref="A65:E65"/>
    <mergeCell ref="A66:E66"/>
    <mergeCell ref="A57:F61"/>
    <mergeCell ref="G57:L57"/>
    <mergeCell ref="M57:R57"/>
    <mergeCell ref="G58:H60"/>
    <mergeCell ref="I58:L58"/>
    <mergeCell ref="M58:N60"/>
    <mergeCell ref="O58:R58"/>
    <mergeCell ref="I59:J60"/>
    <mergeCell ref="K59:L60"/>
    <mergeCell ref="O59:P60"/>
    <mergeCell ref="Q59:R60"/>
    <mergeCell ref="A50:E50"/>
    <mergeCell ref="A51:E51"/>
    <mergeCell ref="A52:E52"/>
    <mergeCell ref="A53:E53"/>
    <mergeCell ref="A54:E54"/>
    <mergeCell ref="A56:R56"/>
    <mergeCell ref="A44:E44"/>
    <mergeCell ref="A45:E45"/>
    <mergeCell ref="A46:E46"/>
    <mergeCell ref="A47:E47"/>
    <mergeCell ref="A48:E48"/>
    <mergeCell ref="A49:E49"/>
    <mergeCell ref="B37:E37"/>
    <mergeCell ref="A39:R39"/>
    <mergeCell ref="A40:E40"/>
    <mergeCell ref="A41:E41"/>
    <mergeCell ref="A42:E42"/>
    <mergeCell ref="A43:E43"/>
    <mergeCell ref="A30:E30"/>
    <mergeCell ref="A31:E31"/>
    <mergeCell ref="A32:E32"/>
    <mergeCell ref="B33:E33"/>
    <mergeCell ref="B35:E35"/>
    <mergeCell ref="A36:E36"/>
    <mergeCell ref="A21:R21"/>
    <mergeCell ref="A22:E22"/>
    <mergeCell ref="A23:E23"/>
    <mergeCell ref="A25:R25"/>
    <mergeCell ref="A28:E28"/>
    <mergeCell ref="B29:E29"/>
    <mergeCell ref="A26:E26"/>
    <mergeCell ref="A27:E27"/>
    <mergeCell ref="C14:E14"/>
    <mergeCell ref="C15:E15"/>
    <mergeCell ref="C16:E16"/>
    <mergeCell ref="A17:E17"/>
    <mergeCell ref="A18:E18"/>
    <mergeCell ref="A19:E19"/>
    <mergeCell ref="A9:E9"/>
    <mergeCell ref="A10:E10"/>
    <mergeCell ref="A11:E11"/>
    <mergeCell ref="A12:E12"/>
    <mergeCell ref="A13:B13"/>
    <mergeCell ref="C13:E13"/>
    <mergeCell ref="O4:P4"/>
    <mergeCell ref="Q4:R4"/>
    <mergeCell ref="I5:L5"/>
    <mergeCell ref="O5:R5"/>
    <mergeCell ref="A7:R7"/>
    <mergeCell ref="A8:E8"/>
    <mergeCell ref="A1:R1"/>
    <mergeCell ref="A2:F6"/>
    <mergeCell ref="G2:L2"/>
    <mergeCell ref="M2:R2"/>
    <mergeCell ref="G3:H5"/>
    <mergeCell ref="I3:L3"/>
    <mergeCell ref="M3:N5"/>
    <mergeCell ref="O3:R3"/>
    <mergeCell ref="I4:J4"/>
    <mergeCell ref="K4:L4"/>
  </mergeCells>
  <printOptions/>
  <pageMargins left="0.31496062992125984" right="0.4330708661417323" top="0.5905511811023623" bottom="0.7874015748031497" header="0.2755905511811024" footer="0.3937007874015748"/>
  <pageSetup firstPageNumber="11"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dimension ref="A1:K2251"/>
  <sheetViews>
    <sheetView zoomScalePageLayoutView="0" workbookViewId="0" topLeftCell="A53">
      <selection activeCell="D48" activeCellId="1" sqref="A94:U94 E48"/>
    </sheetView>
  </sheetViews>
  <sheetFormatPr defaultColWidth="8.57421875" defaultRowHeight="12.75"/>
  <cols>
    <col min="1" max="2" width="9.7109375" style="148" customWidth="1"/>
    <col min="3" max="11" width="8.00390625" style="148" customWidth="1"/>
    <col min="12" max="16384" width="8.57421875" style="148" customWidth="1"/>
  </cols>
  <sheetData>
    <row r="1" spans="1:11" s="145" customFormat="1" ht="15" customHeight="1">
      <c r="A1" s="280" t="s">
        <v>538</v>
      </c>
      <c r="B1" s="280"/>
      <c r="C1" s="280"/>
      <c r="D1" s="280"/>
      <c r="E1" s="280"/>
      <c r="F1" s="280"/>
      <c r="G1" s="280"/>
      <c r="H1" s="280"/>
      <c r="I1" s="280"/>
      <c r="J1" s="280"/>
      <c r="K1" s="280"/>
    </row>
    <row r="2" spans="1:11" s="145" customFormat="1" ht="15" customHeight="1">
      <c r="A2" s="281" t="s">
        <v>539</v>
      </c>
      <c r="B2" s="281"/>
      <c r="C2" s="281"/>
      <c r="D2" s="281"/>
      <c r="E2" s="281"/>
      <c r="F2" s="281"/>
      <c r="G2" s="281"/>
      <c r="H2" s="281"/>
      <c r="I2" s="281"/>
      <c r="J2" s="281"/>
      <c r="K2" s="281"/>
    </row>
    <row r="3" spans="1:11" s="146" customFormat="1" ht="12.75" customHeight="1">
      <c r="A3" s="282" t="s">
        <v>540</v>
      </c>
      <c r="B3" s="283"/>
      <c r="C3" s="287" t="s">
        <v>541</v>
      </c>
      <c r="D3" s="288"/>
      <c r="E3" s="288"/>
      <c r="F3" s="288"/>
      <c r="G3" s="288"/>
      <c r="H3" s="288"/>
      <c r="I3" s="289"/>
      <c r="J3" s="287" t="s">
        <v>542</v>
      </c>
      <c r="K3" s="288"/>
    </row>
    <row r="4" spans="1:11" s="146" customFormat="1" ht="12.75" customHeight="1">
      <c r="A4" s="284"/>
      <c r="B4" s="283"/>
      <c r="C4" s="290" t="s">
        <v>0</v>
      </c>
      <c r="D4" s="291"/>
      <c r="E4" s="293" t="s">
        <v>543</v>
      </c>
      <c r="F4" s="294"/>
      <c r="G4" s="295" t="s">
        <v>544</v>
      </c>
      <c r="H4" s="295" t="s">
        <v>545</v>
      </c>
      <c r="I4" s="295" t="s">
        <v>546</v>
      </c>
      <c r="J4" s="298" t="s">
        <v>547</v>
      </c>
      <c r="K4" s="293" t="s">
        <v>548</v>
      </c>
    </row>
    <row r="5" spans="1:11" s="146" customFormat="1" ht="12.75" customHeight="1">
      <c r="A5" s="284"/>
      <c r="B5" s="283"/>
      <c r="C5" s="292"/>
      <c r="D5" s="285"/>
      <c r="E5" s="292"/>
      <c r="F5" s="286"/>
      <c r="G5" s="296"/>
      <c r="H5" s="296"/>
      <c r="I5" s="296"/>
      <c r="J5" s="298"/>
      <c r="K5" s="298"/>
    </row>
    <row r="6" spans="1:11" s="146" customFormat="1" ht="12.75" customHeight="1">
      <c r="A6" s="284"/>
      <c r="B6" s="283"/>
      <c r="C6" s="293" t="s">
        <v>547</v>
      </c>
      <c r="D6" s="293" t="s">
        <v>549</v>
      </c>
      <c r="E6" s="295" t="s">
        <v>547</v>
      </c>
      <c r="F6" s="295" t="s">
        <v>549</v>
      </c>
      <c r="G6" s="296"/>
      <c r="H6" s="296"/>
      <c r="I6" s="296"/>
      <c r="J6" s="298"/>
      <c r="K6" s="298"/>
    </row>
    <row r="7" spans="1:11" s="146" customFormat="1" ht="12.75" customHeight="1">
      <c r="A7" s="284"/>
      <c r="B7" s="283"/>
      <c r="C7" s="299"/>
      <c r="D7" s="299"/>
      <c r="E7" s="297"/>
      <c r="F7" s="297"/>
      <c r="G7" s="296"/>
      <c r="H7" s="296"/>
      <c r="I7" s="296"/>
      <c r="J7" s="299"/>
      <c r="K7" s="299"/>
    </row>
    <row r="8" spans="1:11" s="146" customFormat="1" ht="12.75" customHeight="1">
      <c r="A8" s="285"/>
      <c r="B8" s="286"/>
      <c r="C8" s="287" t="s">
        <v>550</v>
      </c>
      <c r="D8" s="288"/>
      <c r="E8" s="287" t="s">
        <v>550</v>
      </c>
      <c r="F8" s="289"/>
      <c r="G8" s="297"/>
      <c r="H8" s="297"/>
      <c r="I8" s="297"/>
      <c r="J8" s="287" t="s">
        <v>551</v>
      </c>
      <c r="K8" s="288"/>
    </row>
    <row r="9" spans="1:11" ht="18.75" customHeight="1" hidden="1">
      <c r="A9" s="147">
        <v>1985</v>
      </c>
      <c r="B9" s="148" t="s">
        <v>384</v>
      </c>
      <c r="C9" s="149">
        <v>142623</v>
      </c>
      <c r="D9" s="149">
        <v>2260</v>
      </c>
      <c r="E9" s="149">
        <v>437</v>
      </c>
      <c r="F9" s="149">
        <v>0</v>
      </c>
      <c r="G9" s="149">
        <v>2193</v>
      </c>
      <c r="H9" s="149">
        <v>44202</v>
      </c>
      <c r="I9" s="149">
        <f>SUM(C9:H9)</f>
        <v>191715</v>
      </c>
      <c r="J9" s="149" t="e">
        <f>SUM(C9+E9+#REF!)</f>
        <v>#REF!</v>
      </c>
      <c r="K9" s="150" t="e">
        <f>SUM(D9+F9+#REF!+H9)</f>
        <v>#REF!</v>
      </c>
    </row>
    <row r="10" spans="1:11" ht="12.75" customHeight="1" hidden="1">
      <c r="A10" s="147"/>
      <c r="B10" s="148" t="s">
        <v>552</v>
      </c>
      <c r="C10" s="149">
        <v>59417</v>
      </c>
      <c r="D10" s="149">
        <v>1006</v>
      </c>
      <c r="E10" s="149">
        <v>147</v>
      </c>
      <c r="F10" s="149">
        <v>0</v>
      </c>
      <c r="G10" s="149">
        <v>1043</v>
      </c>
      <c r="H10" s="149">
        <v>12584</v>
      </c>
      <c r="I10" s="149">
        <f>SUM(C10:H10)</f>
        <v>74197</v>
      </c>
      <c r="J10" s="149" t="e">
        <f>SUM(C10+E10+#REF!)</f>
        <v>#REF!</v>
      </c>
      <c r="K10" s="150" t="e">
        <f>SUM(D10+F10+#REF!+H10)</f>
        <v>#REF!</v>
      </c>
    </row>
    <row r="11" spans="1:11" s="152" customFormat="1" ht="9.75" customHeight="1">
      <c r="A11" s="151"/>
      <c r="C11" s="150"/>
      <c r="D11" s="150"/>
      <c r="E11" s="150"/>
      <c r="F11" s="150"/>
      <c r="G11" s="150"/>
      <c r="H11" s="150"/>
      <c r="I11" s="150"/>
      <c r="J11" s="150"/>
      <c r="K11" s="150"/>
    </row>
    <row r="12" spans="1:11" s="154" customFormat="1" ht="12.75" customHeight="1">
      <c r="A12" s="153" t="s">
        <v>553</v>
      </c>
      <c r="B12" s="154" t="s">
        <v>384</v>
      </c>
      <c r="C12" s="155">
        <v>188613</v>
      </c>
      <c r="D12" s="156">
        <v>2396</v>
      </c>
      <c r="E12" s="156">
        <v>693</v>
      </c>
      <c r="F12" s="156">
        <v>111</v>
      </c>
      <c r="G12" s="156">
        <v>2511</v>
      </c>
      <c r="H12" s="156">
        <v>64074</v>
      </c>
      <c r="I12" s="156">
        <v>258398</v>
      </c>
      <c r="J12" s="156">
        <v>189306</v>
      </c>
      <c r="K12" s="156">
        <v>66581</v>
      </c>
    </row>
    <row r="13" spans="1:11" s="154" customFormat="1" ht="12.75" customHeight="1">
      <c r="A13" s="153"/>
      <c r="B13" s="154" t="s">
        <v>552</v>
      </c>
      <c r="C13" s="155">
        <v>80703</v>
      </c>
      <c r="D13" s="156">
        <v>1137</v>
      </c>
      <c r="E13" s="156">
        <v>233</v>
      </c>
      <c r="F13" s="156">
        <v>81</v>
      </c>
      <c r="G13" s="156">
        <v>1338</v>
      </c>
      <c r="H13" s="156">
        <v>18614</v>
      </c>
      <c r="I13" s="156">
        <v>102106</v>
      </c>
      <c r="J13" s="156">
        <v>80936</v>
      </c>
      <c r="K13" s="156">
        <v>19832</v>
      </c>
    </row>
    <row r="14" spans="1:11" s="158" customFormat="1" ht="19.5" customHeight="1">
      <c r="A14" s="157" t="s">
        <v>554</v>
      </c>
      <c r="B14" s="158" t="s">
        <v>384</v>
      </c>
      <c r="C14" s="159">
        <v>193182</v>
      </c>
      <c r="D14" s="160">
        <v>2474</v>
      </c>
      <c r="E14" s="160">
        <v>676</v>
      </c>
      <c r="F14" s="160">
        <v>109</v>
      </c>
      <c r="G14" s="160">
        <v>2480</v>
      </c>
      <c r="H14" s="160">
        <v>65055</v>
      </c>
      <c r="I14" s="160">
        <v>263976</v>
      </c>
      <c r="J14" s="160">
        <v>193858</v>
      </c>
      <c r="K14" s="160">
        <v>67638</v>
      </c>
    </row>
    <row r="15" spans="1:11" s="154" customFormat="1" ht="12.75" customHeight="1">
      <c r="A15" s="153"/>
      <c r="B15" s="154" t="s">
        <v>552</v>
      </c>
      <c r="C15" s="155">
        <v>83076</v>
      </c>
      <c r="D15" s="156">
        <v>1130</v>
      </c>
      <c r="E15" s="156">
        <v>220</v>
      </c>
      <c r="F15" s="156">
        <v>81</v>
      </c>
      <c r="G15" s="156">
        <v>1314</v>
      </c>
      <c r="H15" s="156">
        <v>18872</v>
      </c>
      <c r="I15" s="156">
        <v>104693</v>
      </c>
      <c r="J15" s="156">
        <v>83296</v>
      </c>
      <c r="K15" s="156">
        <v>20083</v>
      </c>
    </row>
    <row r="16" spans="1:11" s="158" customFormat="1" ht="19.5" customHeight="1">
      <c r="A16" s="157" t="s">
        <v>555</v>
      </c>
      <c r="B16" s="158" t="s">
        <v>384</v>
      </c>
      <c r="C16" s="159">
        <v>194692</v>
      </c>
      <c r="D16" s="160">
        <v>2485</v>
      </c>
      <c r="E16" s="160">
        <v>691</v>
      </c>
      <c r="F16" s="160">
        <v>104</v>
      </c>
      <c r="G16" s="160">
        <v>2374</v>
      </c>
      <c r="H16" s="160">
        <v>64260</v>
      </c>
      <c r="I16" s="160">
        <v>264606</v>
      </c>
      <c r="J16" s="160">
        <v>195383</v>
      </c>
      <c r="K16" s="160">
        <v>66849</v>
      </c>
    </row>
    <row r="17" spans="1:11" s="154" customFormat="1" ht="12.75" customHeight="1">
      <c r="A17" s="153"/>
      <c r="B17" s="154" t="s">
        <v>552</v>
      </c>
      <c r="C17" s="155">
        <v>84850</v>
      </c>
      <c r="D17" s="156">
        <v>1107</v>
      </c>
      <c r="E17" s="156">
        <v>235</v>
      </c>
      <c r="F17" s="156">
        <v>80</v>
      </c>
      <c r="G17" s="156">
        <v>1249</v>
      </c>
      <c r="H17" s="156">
        <v>19011</v>
      </c>
      <c r="I17" s="156">
        <v>106532</v>
      </c>
      <c r="J17" s="156">
        <v>85085</v>
      </c>
      <c r="K17" s="156">
        <v>20198</v>
      </c>
    </row>
    <row r="18" spans="1:11" s="154" customFormat="1" ht="19.5" customHeight="1">
      <c r="A18" s="153" t="s">
        <v>556</v>
      </c>
      <c r="B18" s="154" t="s">
        <v>384</v>
      </c>
      <c r="C18" s="155">
        <v>192901</v>
      </c>
      <c r="D18" s="156">
        <v>2570</v>
      </c>
      <c r="E18" s="156">
        <v>715</v>
      </c>
      <c r="F18" s="156">
        <v>109</v>
      </c>
      <c r="G18" s="156">
        <v>2399</v>
      </c>
      <c r="H18" s="156">
        <v>64726</v>
      </c>
      <c r="I18" s="156">
        <v>263420</v>
      </c>
      <c r="J18" s="156">
        <v>193616</v>
      </c>
      <c r="K18" s="156">
        <v>67405</v>
      </c>
    </row>
    <row r="19" spans="1:11" s="154" customFormat="1" ht="12.75" customHeight="1">
      <c r="A19" s="153"/>
      <c r="B19" s="154" t="s">
        <v>552</v>
      </c>
      <c r="C19" s="155">
        <v>84641</v>
      </c>
      <c r="D19" s="156">
        <v>1141</v>
      </c>
      <c r="E19" s="156">
        <v>265</v>
      </c>
      <c r="F19" s="156">
        <v>85</v>
      </c>
      <c r="G19" s="156">
        <v>1262</v>
      </c>
      <c r="H19" s="156">
        <v>19361</v>
      </c>
      <c r="I19" s="156">
        <v>106755</v>
      </c>
      <c r="J19" s="156">
        <v>84906</v>
      </c>
      <c r="K19" s="156">
        <v>20587</v>
      </c>
    </row>
    <row r="20" spans="1:11" s="154" customFormat="1" ht="19.5" customHeight="1">
      <c r="A20" s="153" t="s">
        <v>557</v>
      </c>
      <c r="B20" s="154" t="s">
        <v>384</v>
      </c>
      <c r="C20" s="155">
        <v>187004</v>
      </c>
      <c r="D20" s="156">
        <v>2450</v>
      </c>
      <c r="E20" s="156">
        <v>645</v>
      </c>
      <c r="F20" s="156">
        <v>112</v>
      </c>
      <c r="G20" s="156">
        <v>2376</v>
      </c>
      <c r="H20" s="156">
        <v>62757</v>
      </c>
      <c r="I20" s="156">
        <v>255344</v>
      </c>
      <c r="J20" s="156">
        <v>187649</v>
      </c>
      <c r="K20" s="156">
        <v>65319</v>
      </c>
    </row>
    <row r="21" spans="1:11" s="154" customFormat="1" ht="12.75" customHeight="1">
      <c r="A21" s="153"/>
      <c r="B21" s="154" t="s">
        <v>552</v>
      </c>
      <c r="C21" s="155">
        <v>83228</v>
      </c>
      <c r="D21" s="156">
        <v>1065</v>
      </c>
      <c r="E21" s="156">
        <v>222</v>
      </c>
      <c r="F21" s="156">
        <v>89</v>
      </c>
      <c r="G21" s="156">
        <v>1218</v>
      </c>
      <c r="H21" s="156">
        <v>19337</v>
      </c>
      <c r="I21" s="156">
        <v>105159</v>
      </c>
      <c r="J21" s="156">
        <v>83450</v>
      </c>
      <c r="K21" s="156">
        <v>20491</v>
      </c>
    </row>
    <row r="22" spans="1:11" s="154" customFormat="1" ht="19.5" customHeight="1">
      <c r="A22" s="153" t="s">
        <v>558</v>
      </c>
      <c r="B22" s="154" t="s">
        <v>384</v>
      </c>
      <c r="C22" s="155">
        <v>181355</v>
      </c>
      <c r="D22" s="156">
        <v>2337</v>
      </c>
      <c r="E22" s="156">
        <v>660</v>
      </c>
      <c r="F22" s="156">
        <v>106</v>
      </c>
      <c r="G22" s="156">
        <v>2385</v>
      </c>
      <c r="H22" s="156">
        <v>60241</v>
      </c>
      <c r="I22" s="156">
        <v>247084</v>
      </c>
      <c r="J22" s="156">
        <v>182015</v>
      </c>
      <c r="K22" s="156">
        <v>62684</v>
      </c>
    </row>
    <row r="23" spans="1:11" s="154" customFormat="1" ht="12.75" customHeight="1">
      <c r="A23" s="153"/>
      <c r="B23" s="154" t="s">
        <v>552</v>
      </c>
      <c r="C23" s="155">
        <v>82782</v>
      </c>
      <c r="D23" s="156">
        <v>1029</v>
      </c>
      <c r="E23" s="156">
        <v>238</v>
      </c>
      <c r="F23" s="156">
        <v>76</v>
      </c>
      <c r="G23" s="156">
        <v>1213</v>
      </c>
      <c r="H23" s="156">
        <v>19061</v>
      </c>
      <c r="I23" s="156">
        <v>104399</v>
      </c>
      <c r="J23" s="156">
        <v>83020</v>
      </c>
      <c r="K23" s="156">
        <v>20166</v>
      </c>
    </row>
    <row r="24" spans="1:11" s="154" customFormat="1" ht="19.5" customHeight="1">
      <c r="A24" s="153" t="s">
        <v>559</v>
      </c>
      <c r="B24" s="154" t="s">
        <v>384</v>
      </c>
      <c r="C24" s="155">
        <v>176376</v>
      </c>
      <c r="D24" s="156">
        <v>2189</v>
      </c>
      <c r="E24" s="156">
        <v>637</v>
      </c>
      <c r="F24" s="156">
        <v>0</v>
      </c>
      <c r="G24" s="156">
        <v>2454</v>
      </c>
      <c r="H24" s="156">
        <v>58470</v>
      </c>
      <c r="I24" s="156">
        <v>240126</v>
      </c>
      <c r="J24" s="156">
        <v>177013</v>
      </c>
      <c r="K24" s="156">
        <v>60659</v>
      </c>
    </row>
    <row r="25" spans="1:11" s="154" customFormat="1" ht="12.75" customHeight="1">
      <c r="A25" s="153"/>
      <c r="B25" s="154" t="s">
        <v>552</v>
      </c>
      <c r="C25" s="155">
        <v>82464</v>
      </c>
      <c r="D25" s="156">
        <v>999</v>
      </c>
      <c r="E25" s="156">
        <v>249</v>
      </c>
      <c r="F25" s="156">
        <v>0</v>
      </c>
      <c r="G25" s="156">
        <v>1283</v>
      </c>
      <c r="H25" s="156">
        <v>19213</v>
      </c>
      <c r="I25" s="156">
        <v>104208</v>
      </c>
      <c r="J25" s="156">
        <v>82713</v>
      </c>
      <c r="K25" s="156">
        <v>20212</v>
      </c>
    </row>
    <row r="26" spans="1:11" s="154" customFormat="1" ht="19.5" customHeight="1">
      <c r="A26" s="153" t="s">
        <v>560</v>
      </c>
      <c r="B26" s="154" t="s">
        <v>384</v>
      </c>
      <c r="C26" s="155">
        <v>176224</v>
      </c>
      <c r="D26" s="156">
        <v>2205</v>
      </c>
      <c r="E26" s="156">
        <v>651</v>
      </c>
      <c r="F26" s="156">
        <v>0</v>
      </c>
      <c r="G26" s="156">
        <v>2599</v>
      </c>
      <c r="H26" s="156">
        <v>56575</v>
      </c>
      <c r="I26" s="156">
        <v>238254</v>
      </c>
      <c r="J26" s="156">
        <v>176875</v>
      </c>
      <c r="K26" s="156">
        <v>58780</v>
      </c>
    </row>
    <row r="27" spans="2:11" s="154" customFormat="1" ht="12.75" customHeight="1">
      <c r="B27" s="154" t="s">
        <v>552</v>
      </c>
      <c r="C27" s="155">
        <v>83830</v>
      </c>
      <c r="D27" s="156">
        <v>998</v>
      </c>
      <c r="E27" s="156">
        <v>268</v>
      </c>
      <c r="F27" s="156">
        <v>0</v>
      </c>
      <c r="G27" s="156">
        <v>1391</v>
      </c>
      <c r="H27" s="156">
        <v>19114</v>
      </c>
      <c r="I27" s="156">
        <v>105601</v>
      </c>
      <c r="J27" s="156">
        <v>84098</v>
      </c>
      <c r="K27" s="156">
        <v>20112</v>
      </c>
    </row>
    <row r="28" spans="1:11" s="154" customFormat="1" ht="19.5" customHeight="1">
      <c r="A28" s="153" t="s">
        <v>561</v>
      </c>
      <c r="B28" s="154" t="s">
        <v>384</v>
      </c>
      <c r="C28" s="155">
        <v>171890</v>
      </c>
      <c r="D28" s="156">
        <v>2132</v>
      </c>
      <c r="E28" s="156">
        <v>674</v>
      </c>
      <c r="F28" s="156">
        <v>0</v>
      </c>
      <c r="G28" s="156">
        <v>2554</v>
      </c>
      <c r="H28" s="156">
        <v>55866</v>
      </c>
      <c r="I28" s="156">
        <v>233116</v>
      </c>
      <c r="J28" s="161">
        <v>172564</v>
      </c>
      <c r="K28" s="156">
        <v>57998</v>
      </c>
    </row>
    <row r="29" spans="2:11" s="154" customFormat="1" ht="12.75" customHeight="1">
      <c r="B29" s="154" t="s">
        <v>552</v>
      </c>
      <c r="C29" s="155">
        <v>83217</v>
      </c>
      <c r="D29" s="156">
        <v>1005</v>
      </c>
      <c r="E29" s="156">
        <v>270</v>
      </c>
      <c r="F29" s="156">
        <v>0</v>
      </c>
      <c r="G29" s="156">
        <v>1389</v>
      </c>
      <c r="H29" s="156">
        <v>19771</v>
      </c>
      <c r="I29" s="156">
        <v>105652</v>
      </c>
      <c r="J29" s="156">
        <v>83487</v>
      </c>
      <c r="K29" s="156">
        <v>20776</v>
      </c>
    </row>
    <row r="30" spans="1:11" s="154" customFormat="1" ht="19.5" customHeight="1">
      <c r="A30" s="153" t="s">
        <v>562</v>
      </c>
      <c r="B30" s="162" t="s">
        <v>384</v>
      </c>
      <c r="C30" s="155">
        <v>149188</v>
      </c>
      <c r="D30" s="156">
        <v>2123</v>
      </c>
      <c r="E30" s="156">
        <v>740</v>
      </c>
      <c r="F30" s="156">
        <v>0</v>
      </c>
      <c r="G30" s="156">
        <v>2911</v>
      </c>
      <c r="H30" s="156">
        <v>55812</v>
      </c>
      <c r="I30" s="156">
        <v>210774</v>
      </c>
      <c r="J30" s="156">
        <v>149928</v>
      </c>
      <c r="K30" s="156">
        <v>57935</v>
      </c>
    </row>
    <row r="31" spans="2:11" s="154" customFormat="1" ht="12.75" customHeight="1">
      <c r="B31" s="162" t="s">
        <v>552</v>
      </c>
      <c r="C31" s="155">
        <v>73520</v>
      </c>
      <c r="D31" s="156">
        <v>1018</v>
      </c>
      <c r="E31" s="156">
        <v>314</v>
      </c>
      <c r="F31" s="156">
        <v>0</v>
      </c>
      <c r="G31" s="156">
        <v>1584</v>
      </c>
      <c r="H31" s="156">
        <v>20270</v>
      </c>
      <c r="I31" s="156">
        <v>96706</v>
      </c>
      <c r="J31" s="156">
        <v>73834</v>
      </c>
      <c r="K31" s="156">
        <v>21288</v>
      </c>
    </row>
    <row r="32" spans="1:11" s="154" customFormat="1" ht="19.5" customHeight="1">
      <c r="A32" s="153" t="s">
        <v>563</v>
      </c>
      <c r="B32" s="162" t="s">
        <v>384</v>
      </c>
      <c r="C32" s="155">
        <v>148721</v>
      </c>
      <c r="D32" s="156">
        <v>2093</v>
      </c>
      <c r="E32" s="156">
        <v>653</v>
      </c>
      <c r="F32" s="156">
        <v>0</v>
      </c>
      <c r="G32" s="156">
        <v>3046</v>
      </c>
      <c r="H32" s="156">
        <v>58788</v>
      </c>
      <c r="I32" s="156">
        <v>213301</v>
      </c>
      <c r="J32" s="156">
        <v>149374</v>
      </c>
      <c r="K32" s="156">
        <v>60881</v>
      </c>
    </row>
    <row r="33" spans="1:11" s="154" customFormat="1" ht="12.75" customHeight="1">
      <c r="A33" s="153"/>
      <c r="B33" s="162" t="s">
        <v>552</v>
      </c>
      <c r="C33" s="155">
        <v>74817</v>
      </c>
      <c r="D33" s="156">
        <v>1014</v>
      </c>
      <c r="E33" s="156">
        <v>280</v>
      </c>
      <c r="F33" s="156">
        <v>0</v>
      </c>
      <c r="G33" s="156">
        <v>1683</v>
      </c>
      <c r="H33" s="156">
        <v>21716</v>
      </c>
      <c r="I33" s="156">
        <v>99510</v>
      </c>
      <c r="J33" s="156">
        <v>75097</v>
      </c>
      <c r="K33" s="156">
        <v>22730</v>
      </c>
    </row>
    <row r="34" spans="1:11" s="154" customFormat="1" ht="19.5" customHeight="1">
      <c r="A34" s="153" t="s">
        <v>564</v>
      </c>
      <c r="B34" s="162" t="s">
        <v>384</v>
      </c>
      <c r="C34" s="155">
        <v>152934</v>
      </c>
      <c r="D34" s="156">
        <v>1948</v>
      </c>
      <c r="E34" s="156">
        <v>611</v>
      </c>
      <c r="F34" s="156">
        <v>0</v>
      </c>
      <c r="G34" s="156">
        <v>3198</v>
      </c>
      <c r="H34" s="156">
        <v>61129</v>
      </c>
      <c r="I34" s="156">
        <v>219820</v>
      </c>
      <c r="J34" s="156">
        <v>153545</v>
      </c>
      <c r="K34" s="156">
        <v>63077</v>
      </c>
    </row>
    <row r="35" spans="2:11" s="154" customFormat="1" ht="12.75" customHeight="1">
      <c r="B35" s="162" t="s">
        <v>552</v>
      </c>
      <c r="C35" s="155">
        <v>77678</v>
      </c>
      <c r="D35" s="156">
        <v>973</v>
      </c>
      <c r="E35" s="156">
        <v>258</v>
      </c>
      <c r="F35" s="156">
        <v>0</v>
      </c>
      <c r="G35" s="156">
        <v>1777</v>
      </c>
      <c r="H35" s="156">
        <v>23279</v>
      </c>
      <c r="I35" s="156">
        <v>103965</v>
      </c>
      <c r="J35" s="156">
        <v>77936</v>
      </c>
      <c r="K35" s="156">
        <v>24252</v>
      </c>
    </row>
    <row r="36" spans="1:11" s="154" customFormat="1" ht="19.5" customHeight="1">
      <c r="A36" s="153" t="s">
        <v>565</v>
      </c>
      <c r="B36" s="162" t="s">
        <v>384</v>
      </c>
      <c r="C36" s="155">
        <v>159725</v>
      </c>
      <c r="D36" s="156">
        <v>1978</v>
      </c>
      <c r="E36" s="156">
        <v>619</v>
      </c>
      <c r="F36" s="156">
        <v>0</v>
      </c>
      <c r="G36" s="156">
        <v>3436</v>
      </c>
      <c r="H36" s="156">
        <v>64676</v>
      </c>
      <c r="I36" s="156">
        <v>230434</v>
      </c>
      <c r="J36" s="156">
        <v>160344</v>
      </c>
      <c r="K36" s="156">
        <v>66654</v>
      </c>
    </row>
    <row r="37" spans="2:11" s="154" customFormat="1" ht="12.75" customHeight="1">
      <c r="B37" s="162" t="s">
        <v>552</v>
      </c>
      <c r="C37" s="155">
        <v>83030</v>
      </c>
      <c r="D37" s="156">
        <v>1029</v>
      </c>
      <c r="E37" s="156">
        <v>266</v>
      </c>
      <c r="F37" s="156">
        <v>0</v>
      </c>
      <c r="G37" s="156">
        <v>1894</v>
      </c>
      <c r="H37" s="156">
        <v>24897</v>
      </c>
      <c r="I37" s="156">
        <v>111116</v>
      </c>
      <c r="J37" s="156">
        <v>83296</v>
      </c>
      <c r="K37" s="156">
        <v>25926</v>
      </c>
    </row>
    <row r="38" spans="1:11" s="154" customFormat="1" ht="19.5" customHeight="1">
      <c r="A38" s="153" t="s">
        <v>566</v>
      </c>
      <c r="B38" s="162" t="s">
        <v>384</v>
      </c>
      <c r="C38" s="155">
        <v>170072</v>
      </c>
      <c r="D38" s="156">
        <v>1925</v>
      </c>
      <c r="E38" s="156">
        <v>656</v>
      </c>
      <c r="F38" s="156">
        <v>0</v>
      </c>
      <c r="G38" s="156">
        <v>3468</v>
      </c>
      <c r="H38" s="156">
        <v>68702</v>
      </c>
      <c r="I38" s="156">
        <v>244823</v>
      </c>
      <c r="J38" s="156">
        <v>170728</v>
      </c>
      <c r="K38" s="156">
        <v>70627</v>
      </c>
    </row>
    <row r="39" spans="2:11" s="154" customFormat="1" ht="12.75" customHeight="1">
      <c r="B39" s="162" t="s">
        <v>552</v>
      </c>
      <c r="C39" s="155">
        <v>89104</v>
      </c>
      <c r="D39" s="156">
        <v>1061</v>
      </c>
      <c r="E39" s="156">
        <v>291</v>
      </c>
      <c r="F39" s="156">
        <v>0</v>
      </c>
      <c r="G39" s="156">
        <v>1937</v>
      </c>
      <c r="H39" s="156">
        <v>26249</v>
      </c>
      <c r="I39" s="156">
        <v>118642</v>
      </c>
      <c r="J39" s="156">
        <v>89395</v>
      </c>
      <c r="K39" s="156">
        <v>27310</v>
      </c>
    </row>
    <row r="40" spans="1:11" s="154" customFormat="1" ht="19.5" customHeight="1">
      <c r="A40" s="153" t="s">
        <v>567</v>
      </c>
      <c r="B40" s="162" t="s">
        <v>384</v>
      </c>
      <c r="C40" s="155">
        <v>171529</v>
      </c>
      <c r="D40" s="156">
        <v>1984</v>
      </c>
      <c r="E40" s="156">
        <v>656</v>
      </c>
      <c r="F40" s="156">
        <v>0</v>
      </c>
      <c r="G40" s="156">
        <v>3485</v>
      </c>
      <c r="H40" s="156">
        <v>71477</v>
      </c>
      <c r="I40" s="156">
        <v>249131</v>
      </c>
      <c r="J40" s="156">
        <v>172185</v>
      </c>
      <c r="K40" s="156">
        <v>73461</v>
      </c>
    </row>
    <row r="41" spans="2:11" s="154" customFormat="1" ht="12.75" customHeight="1">
      <c r="B41" s="162" t="s">
        <v>552</v>
      </c>
      <c r="C41" s="155">
        <v>91247</v>
      </c>
      <c r="D41" s="156">
        <v>1117</v>
      </c>
      <c r="E41" s="156">
        <v>307</v>
      </c>
      <c r="F41" s="156">
        <v>0</v>
      </c>
      <c r="G41" s="156">
        <v>1960</v>
      </c>
      <c r="H41" s="156">
        <v>27229</v>
      </c>
      <c r="I41" s="156">
        <v>121860</v>
      </c>
      <c r="J41" s="156">
        <v>91554</v>
      </c>
      <c r="K41" s="156">
        <v>28346</v>
      </c>
    </row>
    <row r="42" spans="1:11" s="154" customFormat="1" ht="19.5" customHeight="1">
      <c r="A42" s="153" t="s">
        <v>568</v>
      </c>
      <c r="B42" s="162" t="s">
        <v>384</v>
      </c>
      <c r="C42" s="155">
        <v>173751</v>
      </c>
      <c r="D42" s="156">
        <v>1858</v>
      </c>
      <c r="E42" s="156">
        <v>633</v>
      </c>
      <c r="F42" s="156">
        <v>0</v>
      </c>
      <c r="G42" s="156">
        <v>3443</v>
      </c>
      <c r="H42" s="156">
        <v>72813</v>
      </c>
      <c r="I42" s="156">
        <v>252498</v>
      </c>
      <c r="J42" s="156">
        <v>174384</v>
      </c>
      <c r="K42" s="156">
        <v>74671</v>
      </c>
    </row>
    <row r="43" spans="2:11" s="154" customFormat="1" ht="12.75" customHeight="1">
      <c r="B43" s="162" t="s">
        <v>552</v>
      </c>
      <c r="C43" s="155">
        <v>93302</v>
      </c>
      <c r="D43" s="156">
        <v>1015</v>
      </c>
      <c r="E43" s="156">
        <v>281</v>
      </c>
      <c r="F43" s="156">
        <v>0</v>
      </c>
      <c r="G43" s="156">
        <v>1934</v>
      </c>
      <c r="H43" s="156">
        <v>27160</v>
      </c>
      <c r="I43" s="156">
        <v>123692</v>
      </c>
      <c r="J43" s="156">
        <v>93583</v>
      </c>
      <c r="K43" s="156">
        <v>28175</v>
      </c>
    </row>
    <row r="44" spans="1:11" s="154" customFormat="1" ht="19.5" customHeight="1">
      <c r="A44" s="153" t="s">
        <v>569</v>
      </c>
      <c r="B44" s="162" t="s">
        <v>384</v>
      </c>
      <c r="C44" s="155">
        <v>177883</v>
      </c>
      <c r="D44" s="156">
        <v>1743</v>
      </c>
      <c r="E44" s="156">
        <v>642</v>
      </c>
      <c r="F44" s="156">
        <v>0</v>
      </c>
      <c r="G44" s="156">
        <v>3297</v>
      </c>
      <c r="H44" s="156">
        <v>74333</v>
      </c>
      <c r="I44" s="156">
        <v>257898</v>
      </c>
      <c r="J44" s="156">
        <v>178525</v>
      </c>
      <c r="K44" s="156">
        <v>76076</v>
      </c>
    </row>
    <row r="45" spans="1:11" s="154" customFormat="1" ht="12.75" customHeight="1">
      <c r="A45" s="163"/>
      <c r="B45" s="162" t="s">
        <v>552</v>
      </c>
      <c r="C45" s="155">
        <v>95789</v>
      </c>
      <c r="D45" s="156">
        <v>902</v>
      </c>
      <c r="E45" s="156">
        <v>285</v>
      </c>
      <c r="F45" s="156">
        <v>0</v>
      </c>
      <c r="G45" s="156">
        <v>1863</v>
      </c>
      <c r="H45" s="156">
        <v>27409</v>
      </c>
      <c r="I45" s="156">
        <v>126248</v>
      </c>
      <c r="J45" s="156">
        <v>96074</v>
      </c>
      <c r="K45" s="156">
        <v>28311</v>
      </c>
    </row>
    <row r="46" spans="1:11" s="154" customFormat="1" ht="19.5" customHeight="1">
      <c r="A46" s="153" t="s">
        <v>570</v>
      </c>
      <c r="B46" s="162" t="s">
        <v>384</v>
      </c>
      <c r="C46" s="155">
        <v>172835</v>
      </c>
      <c r="D46" s="156">
        <v>1688</v>
      </c>
      <c r="E46" s="156">
        <v>610</v>
      </c>
      <c r="F46" s="156">
        <v>0</v>
      </c>
      <c r="G46" s="156">
        <v>3149</v>
      </c>
      <c r="H46" s="156">
        <v>75084</v>
      </c>
      <c r="I46" s="156">
        <v>253366</v>
      </c>
      <c r="J46" s="156">
        <v>173445</v>
      </c>
      <c r="K46" s="156">
        <v>76772</v>
      </c>
    </row>
    <row r="47" spans="1:11" s="154" customFormat="1" ht="12.75" customHeight="1">
      <c r="A47" s="163"/>
      <c r="B47" s="162" t="s">
        <v>552</v>
      </c>
      <c r="C47" s="155">
        <v>92987</v>
      </c>
      <c r="D47" s="156">
        <v>754</v>
      </c>
      <c r="E47" s="156">
        <v>279</v>
      </c>
      <c r="F47" s="156">
        <v>0</v>
      </c>
      <c r="G47" s="156">
        <v>1814</v>
      </c>
      <c r="H47" s="156">
        <v>27728</v>
      </c>
      <c r="I47" s="156">
        <v>123562</v>
      </c>
      <c r="J47" s="156">
        <v>93266</v>
      </c>
      <c r="K47" s="156">
        <v>28482</v>
      </c>
    </row>
    <row r="48" spans="1:11" s="154" customFormat="1" ht="19.5" customHeight="1">
      <c r="A48" s="153" t="s">
        <v>571</v>
      </c>
      <c r="B48" s="136" t="s">
        <v>384</v>
      </c>
      <c r="C48" s="164">
        <v>172512</v>
      </c>
      <c r="D48" s="165">
        <v>1553</v>
      </c>
      <c r="E48" s="165">
        <v>608</v>
      </c>
      <c r="F48" s="165">
        <v>0</v>
      </c>
      <c r="G48" s="165">
        <v>3303</v>
      </c>
      <c r="H48" s="165">
        <v>80863</v>
      </c>
      <c r="I48" s="165">
        <v>258839</v>
      </c>
      <c r="J48" s="165">
        <v>173120</v>
      </c>
      <c r="K48" s="165">
        <v>82416</v>
      </c>
    </row>
    <row r="49" spans="1:11" s="154" customFormat="1" ht="12.75" customHeight="1">
      <c r="A49" s="163"/>
      <c r="B49" s="136" t="s">
        <v>552</v>
      </c>
      <c r="C49" s="164">
        <v>92681</v>
      </c>
      <c r="D49" s="165">
        <v>558</v>
      </c>
      <c r="E49" s="165">
        <v>261</v>
      </c>
      <c r="F49" s="165">
        <v>0</v>
      </c>
      <c r="G49" s="165">
        <v>1880</v>
      </c>
      <c r="H49" s="165">
        <v>30674</v>
      </c>
      <c r="I49" s="165">
        <v>126054</v>
      </c>
      <c r="J49" s="165">
        <v>92942</v>
      </c>
      <c r="K49" s="165">
        <v>31232</v>
      </c>
    </row>
    <row r="50" spans="1:11" s="154" customFormat="1" ht="19.5" customHeight="1">
      <c r="A50" s="153" t="s">
        <v>572</v>
      </c>
      <c r="B50" s="136" t="s">
        <v>384</v>
      </c>
      <c r="C50" s="164">
        <v>178967</v>
      </c>
      <c r="D50" s="165">
        <v>1420</v>
      </c>
      <c r="E50" s="165">
        <v>645</v>
      </c>
      <c r="F50" s="165">
        <v>0</v>
      </c>
      <c r="G50" s="165">
        <v>3275</v>
      </c>
      <c r="H50" s="165">
        <v>88359</v>
      </c>
      <c r="I50" s="165">
        <v>272666</v>
      </c>
      <c r="J50" s="165">
        <v>179612</v>
      </c>
      <c r="K50" s="165">
        <v>89779</v>
      </c>
    </row>
    <row r="51" spans="1:11" s="154" customFormat="1" ht="12.75" customHeight="1">
      <c r="A51" s="163"/>
      <c r="B51" s="136" t="s">
        <v>552</v>
      </c>
      <c r="C51" s="164">
        <v>96653</v>
      </c>
      <c r="D51" s="165">
        <v>482</v>
      </c>
      <c r="E51" s="165">
        <v>279</v>
      </c>
      <c r="F51" s="165">
        <v>0</v>
      </c>
      <c r="G51" s="165">
        <v>1874</v>
      </c>
      <c r="H51" s="165">
        <v>33919</v>
      </c>
      <c r="I51" s="165">
        <v>133207</v>
      </c>
      <c r="J51" s="165">
        <v>96932</v>
      </c>
      <c r="K51" s="165">
        <v>34401</v>
      </c>
    </row>
    <row r="52" spans="1:11" s="145" customFormat="1" ht="15" customHeight="1">
      <c r="A52" s="280" t="s">
        <v>573</v>
      </c>
      <c r="B52" s="280"/>
      <c r="C52" s="280"/>
      <c r="D52" s="280"/>
      <c r="E52" s="280"/>
      <c r="F52" s="280"/>
      <c r="G52" s="280"/>
      <c r="H52" s="280"/>
      <c r="I52" s="280"/>
      <c r="J52" s="280"/>
      <c r="K52" s="280"/>
    </row>
    <row r="53" spans="1:11" s="145" customFormat="1" ht="15" customHeight="1">
      <c r="A53" s="281" t="s">
        <v>539</v>
      </c>
      <c r="B53" s="281"/>
      <c r="C53" s="281"/>
      <c r="D53" s="281"/>
      <c r="E53" s="281"/>
      <c r="F53" s="281"/>
      <c r="G53" s="281"/>
      <c r="H53" s="281"/>
      <c r="I53" s="281"/>
      <c r="J53" s="281"/>
      <c r="K53" s="281"/>
    </row>
    <row r="54" spans="1:11" s="146" customFormat="1" ht="12.75" customHeight="1">
      <c r="A54" s="282" t="s">
        <v>540</v>
      </c>
      <c r="B54" s="283"/>
      <c r="C54" s="287" t="s">
        <v>541</v>
      </c>
      <c r="D54" s="288"/>
      <c r="E54" s="288"/>
      <c r="F54" s="288"/>
      <c r="G54" s="288"/>
      <c r="H54" s="288"/>
      <c r="I54" s="289"/>
      <c r="J54" s="287" t="s">
        <v>542</v>
      </c>
      <c r="K54" s="288"/>
    </row>
    <row r="55" spans="1:11" s="146" customFormat="1" ht="12.75" customHeight="1">
      <c r="A55" s="284"/>
      <c r="B55" s="283"/>
      <c r="C55" s="290" t="s">
        <v>0</v>
      </c>
      <c r="D55" s="291"/>
      <c r="E55" s="293" t="s">
        <v>543</v>
      </c>
      <c r="F55" s="294"/>
      <c r="G55" s="295" t="s">
        <v>544</v>
      </c>
      <c r="H55" s="295" t="s">
        <v>545</v>
      </c>
      <c r="I55" s="295" t="s">
        <v>546</v>
      </c>
      <c r="J55" s="298" t="s">
        <v>547</v>
      </c>
      <c r="K55" s="293" t="s">
        <v>548</v>
      </c>
    </row>
    <row r="56" spans="1:11" s="146" customFormat="1" ht="12.75" customHeight="1">
      <c r="A56" s="284"/>
      <c r="B56" s="283"/>
      <c r="C56" s="292"/>
      <c r="D56" s="285"/>
      <c r="E56" s="292"/>
      <c r="F56" s="286"/>
      <c r="G56" s="296"/>
      <c r="H56" s="296"/>
      <c r="I56" s="296"/>
      <c r="J56" s="298"/>
      <c r="K56" s="298"/>
    </row>
    <row r="57" spans="1:11" s="146" customFormat="1" ht="12.75" customHeight="1">
      <c r="A57" s="284"/>
      <c r="B57" s="283"/>
      <c r="C57" s="293" t="s">
        <v>547</v>
      </c>
      <c r="D57" s="293" t="s">
        <v>549</v>
      </c>
      <c r="E57" s="295" t="s">
        <v>547</v>
      </c>
      <c r="F57" s="295" t="s">
        <v>549</v>
      </c>
      <c r="G57" s="296"/>
      <c r="H57" s="296"/>
      <c r="I57" s="296"/>
      <c r="J57" s="298"/>
      <c r="K57" s="298"/>
    </row>
    <row r="58" spans="1:11" s="146" customFormat="1" ht="12.75" customHeight="1">
      <c r="A58" s="284"/>
      <c r="B58" s="283"/>
      <c r="C58" s="299"/>
      <c r="D58" s="299"/>
      <c r="E58" s="297"/>
      <c r="F58" s="297"/>
      <c r="G58" s="296"/>
      <c r="H58" s="296"/>
      <c r="I58" s="296"/>
      <c r="J58" s="299"/>
      <c r="K58" s="299"/>
    </row>
    <row r="59" spans="1:11" s="146" customFormat="1" ht="12.75" customHeight="1">
      <c r="A59" s="285"/>
      <c r="B59" s="286"/>
      <c r="C59" s="287" t="s">
        <v>550</v>
      </c>
      <c r="D59" s="288"/>
      <c r="E59" s="287" t="s">
        <v>550</v>
      </c>
      <c r="F59" s="289"/>
      <c r="G59" s="297"/>
      <c r="H59" s="297"/>
      <c r="I59" s="297"/>
      <c r="J59" s="287" t="s">
        <v>551</v>
      </c>
      <c r="K59" s="288"/>
    </row>
    <row r="60" spans="1:11" ht="18.75" customHeight="1" hidden="1">
      <c r="A60" s="147">
        <v>1985</v>
      </c>
      <c r="B60" s="148" t="s">
        <v>384</v>
      </c>
      <c r="C60" s="149">
        <v>142623</v>
      </c>
      <c r="D60" s="149">
        <v>2260</v>
      </c>
      <c r="E60" s="149">
        <v>437</v>
      </c>
      <c r="F60" s="149">
        <v>0</v>
      </c>
      <c r="G60" s="149">
        <v>2193</v>
      </c>
      <c r="H60" s="149">
        <v>44202</v>
      </c>
      <c r="I60" s="149">
        <f>SUM(C60:H60)</f>
        <v>191715</v>
      </c>
      <c r="J60" s="149" t="e">
        <f>SUM(C60+E60+#REF!)</f>
        <v>#REF!</v>
      </c>
      <c r="K60" s="150" t="e">
        <f>SUM(D60+F60+#REF!+H60)</f>
        <v>#REF!</v>
      </c>
    </row>
    <row r="61" spans="1:11" ht="12.75" customHeight="1" hidden="1">
      <c r="A61" s="147"/>
      <c r="B61" s="148" t="s">
        <v>552</v>
      </c>
      <c r="C61" s="149">
        <v>59417</v>
      </c>
      <c r="D61" s="149">
        <v>1006</v>
      </c>
      <c r="E61" s="149">
        <v>147</v>
      </c>
      <c r="F61" s="149">
        <v>0</v>
      </c>
      <c r="G61" s="149">
        <v>1043</v>
      </c>
      <c r="H61" s="149">
        <v>12584</v>
      </c>
      <c r="I61" s="149">
        <f>SUM(C61:H61)</f>
        <v>74197</v>
      </c>
      <c r="J61" s="149" t="e">
        <f>SUM(C61+E61+#REF!)</f>
        <v>#REF!</v>
      </c>
      <c r="K61" s="150" t="e">
        <f>SUM(D61+F61+#REF!+H61)</f>
        <v>#REF!</v>
      </c>
    </row>
    <row r="62" spans="1:11" s="152" customFormat="1" ht="9.75" customHeight="1">
      <c r="A62" s="151"/>
      <c r="C62" s="150"/>
      <c r="D62" s="150"/>
      <c r="E62" s="150"/>
      <c r="F62" s="150"/>
      <c r="G62" s="150"/>
      <c r="H62" s="150"/>
      <c r="I62" s="150"/>
      <c r="J62" s="150"/>
      <c r="K62" s="150"/>
    </row>
    <row r="63" spans="1:11" s="154" customFormat="1" ht="19.5" customHeight="1">
      <c r="A63" s="153" t="s">
        <v>574</v>
      </c>
      <c r="B63" s="136" t="s">
        <v>384</v>
      </c>
      <c r="C63" s="164">
        <v>187865</v>
      </c>
      <c r="D63" s="165">
        <v>1405</v>
      </c>
      <c r="E63" s="165">
        <v>586</v>
      </c>
      <c r="F63" s="165">
        <v>0</v>
      </c>
      <c r="G63" s="165">
        <v>3299</v>
      </c>
      <c r="H63" s="165">
        <v>94277</v>
      </c>
      <c r="I63" s="165">
        <v>287432</v>
      </c>
      <c r="J63" s="165">
        <v>188451</v>
      </c>
      <c r="K63" s="165">
        <v>95682</v>
      </c>
    </row>
    <row r="64" spans="1:11" s="154" customFormat="1" ht="12.75" customHeight="1">
      <c r="A64" s="163"/>
      <c r="B64" s="136" t="s">
        <v>552</v>
      </c>
      <c r="C64" s="164">
        <v>101701</v>
      </c>
      <c r="D64" s="165">
        <v>510</v>
      </c>
      <c r="E64" s="165">
        <v>236</v>
      </c>
      <c r="F64" s="165">
        <v>0</v>
      </c>
      <c r="G64" s="165">
        <v>1877</v>
      </c>
      <c r="H64" s="165">
        <v>36368</v>
      </c>
      <c r="I64" s="165">
        <v>140692</v>
      </c>
      <c r="J64" s="165">
        <v>101937</v>
      </c>
      <c r="K64" s="165">
        <v>36878</v>
      </c>
    </row>
    <row r="65" spans="1:11" s="154" customFormat="1" ht="19.5" customHeight="1">
      <c r="A65" s="153" t="s">
        <v>575</v>
      </c>
      <c r="B65" s="136" t="s">
        <v>384</v>
      </c>
      <c r="C65" s="164">
        <v>209727</v>
      </c>
      <c r="D65" s="165">
        <v>1424</v>
      </c>
      <c r="E65" s="165">
        <v>558</v>
      </c>
      <c r="F65" s="165">
        <v>0</v>
      </c>
      <c r="G65" s="165">
        <v>3457</v>
      </c>
      <c r="H65" s="165">
        <v>105152</v>
      </c>
      <c r="I65" s="165">
        <v>320318</v>
      </c>
      <c r="J65" s="165">
        <v>210285</v>
      </c>
      <c r="K65" s="165">
        <v>106576</v>
      </c>
    </row>
    <row r="66" spans="1:11" s="154" customFormat="1" ht="12.75" customHeight="1">
      <c r="A66" s="163"/>
      <c r="B66" s="136" t="s">
        <v>552</v>
      </c>
      <c r="C66" s="164">
        <v>110753</v>
      </c>
      <c r="D66" s="165">
        <v>532</v>
      </c>
      <c r="E66" s="165">
        <v>240</v>
      </c>
      <c r="F66" s="165">
        <v>0</v>
      </c>
      <c r="G66" s="165">
        <v>1953</v>
      </c>
      <c r="H66" s="165">
        <v>40765</v>
      </c>
      <c r="I66" s="165">
        <v>154243</v>
      </c>
      <c r="J66" s="165">
        <v>110993</v>
      </c>
      <c r="K66" s="165">
        <v>41297</v>
      </c>
    </row>
    <row r="67" spans="1:11" s="154" customFormat="1" ht="19.5" customHeight="1">
      <c r="A67" s="153" t="s">
        <v>576</v>
      </c>
      <c r="B67" s="136" t="s">
        <v>384</v>
      </c>
      <c r="C67" s="164">
        <v>214586</v>
      </c>
      <c r="D67" s="165">
        <v>1459</v>
      </c>
      <c r="E67" s="165">
        <v>535</v>
      </c>
      <c r="F67" s="165">
        <v>0</v>
      </c>
      <c r="G67" s="165">
        <v>3542</v>
      </c>
      <c r="H67" s="165">
        <v>112642</v>
      </c>
      <c r="I67" s="165">
        <v>332764</v>
      </c>
      <c r="J67" s="165">
        <v>215121</v>
      </c>
      <c r="K67" s="165">
        <v>114101</v>
      </c>
    </row>
    <row r="68" spans="1:11" s="154" customFormat="1" ht="12.75" customHeight="1">
      <c r="A68" s="163"/>
      <c r="B68" s="136" t="s">
        <v>552</v>
      </c>
      <c r="C68" s="164">
        <v>113156</v>
      </c>
      <c r="D68" s="165">
        <v>655</v>
      </c>
      <c r="E68" s="165">
        <v>223</v>
      </c>
      <c r="F68" s="165">
        <v>0</v>
      </c>
      <c r="G68" s="165">
        <v>1967</v>
      </c>
      <c r="H68" s="165">
        <v>44757</v>
      </c>
      <c r="I68" s="165">
        <v>160758</v>
      </c>
      <c r="J68" s="165">
        <v>113379</v>
      </c>
      <c r="K68" s="165">
        <v>45412</v>
      </c>
    </row>
    <row r="69" spans="1:11" s="154" customFormat="1" ht="19.5" customHeight="1">
      <c r="A69" s="153" t="s">
        <v>390</v>
      </c>
      <c r="B69" s="136" t="s">
        <v>384</v>
      </c>
      <c r="C69" s="164">
        <v>229743</v>
      </c>
      <c r="D69" s="165">
        <v>1477</v>
      </c>
      <c r="E69" s="165">
        <v>556</v>
      </c>
      <c r="F69" s="165">
        <v>0</v>
      </c>
      <c r="G69" s="165">
        <v>3679</v>
      </c>
      <c r="H69" s="165">
        <v>120460</v>
      </c>
      <c r="I69" s="165">
        <v>355915</v>
      </c>
      <c r="J69" s="165">
        <v>230299</v>
      </c>
      <c r="K69" s="165">
        <v>121937</v>
      </c>
    </row>
    <row r="70" spans="1:11" s="154" customFormat="1" ht="12.75" customHeight="1">
      <c r="A70" s="163"/>
      <c r="B70" s="136" t="s">
        <v>552</v>
      </c>
      <c r="C70" s="164">
        <v>120639</v>
      </c>
      <c r="D70" s="165">
        <v>675</v>
      </c>
      <c r="E70" s="165">
        <v>229</v>
      </c>
      <c r="F70" s="165">
        <v>0</v>
      </c>
      <c r="G70" s="165">
        <v>2021</v>
      </c>
      <c r="H70" s="165">
        <v>48368</v>
      </c>
      <c r="I70" s="165">
        <v>171932</v>
      </c>
      <c r="J70" s="165">
        <v>120868</v>
      </c>
      <c r="K70" s="165">
        <v>49043</v>
      </c>
    </row>
    <row r="71" spans="1:11" s="144" customFormat="1" ht="19.5" customHeight="1">
      <c r="A71" s="153" t="s">
        <v>391</v>
      </c>
      <c r="B71" s="136" t="s">
        <v>384</v>
      </c>
      <c r="C71" s="164">
        <v>236423</v>
      </c>
      <c r="D71" s="165">
        <v>1539</v>
      </c>
      <c r="E71" s="165">
        <v>528</v>
      </c>
      <c r="F71" s="165">
        <v>0</v>
      </c>
      <c r="G71" s="165">
        <v>3703</v>
      </c>
      <c r="H71" s="165">
        <v>126065</v>
      </c>
      <c r="I71" s="165">
        <v>368258</v>
      </c>
      <c r="J71" s="165">
        <v>236951</v>
      </c>
      <c r="K71" s="165">
        <v>127604</v>
      </c>
    </row>
    <row r="72" spans="1:11" s="144" customFormat="1" ht="12.75" customHeight="1">
      <c r="A72" s="163"/>
      <c r="B72" s="136" t="s">
        <v>552</v>
      </c>
      <c r="C72" s="164">
        <v>124007</v>
      </c>
      <c r="D72" s="165">
        <v>704</v>
      </c>
      <c r="E72" s="165">
        <v>204</v>
      </c>
      <c r="F72" s="165">
        <v>0</v>
      </c>
      <c r="G72" s="165">
        <v>2030</v>
      </c>
      <c r="H72" s="165">
        <v>51617</v>
      </c>
      <c r="I72" s="165">
        <v>178562</v>
      </c>
      <c r="J72" s="165">
        <v>124211</v>
      </c>
      <c r="K72" s="165">
        <v>52321</v>
      </c>
    </row>
    <row r="73" spans="1:11" ht="12.75">
      <c r="A73" s="166" t="s">
        <v>464</v>
      </c>
      <c r="B73" s="166"/>
      <c r="C73" s="166"/>
      <c r="D73" s="166"/>
      <c r="E73" s="166"/>
      <c r="F73" s="166"/>
      <c r="G73" s="167"/>
      <c r="H73" s="167"/>
      <c r="I73" s="168"/>
      <c r="J73" s="169"/>
      <c r="K73" s="170"/>
    </row>
    <row r="74" spans="1:11" ht="13.5">
      <c r="A74" s="300" t="s">
        <v>577</v>
      </c>
      <c r="B74" s="300"/>
      <c r="C74" s="300"/>
      <c r="D74" s="300"/>
      <c r="E74" s="300"/>
      <c r="F74" s="300"/>
      <c r="G74" s="300"/>
      <c r="H74" s="300"/>
      <c r="I74" s="300"/>
      <c r="J74" s="163"/>
      <c r="K74" s="171"/>
    </row>
    <row r="75" ht="12.75">
      <c r="K75" s="152"/>
    </row>
    <row r="76" ht="12.75">
      <c r="K76" s="152"/>
    </row>
    <row r="77" ht="12.75">
      <c r="K77" s="152"/>
    </row>
    <row r="78" ht="12.75">
      <c r="K78" s="152"/>
    </row>
    <row r="79" ht="12.75">
      <c r="K79" s="152"/>
    </row>
    <row r="80" ht="12.75">
      <c r="K80" s="152"/>
    </row>
    <row r="81" ht="12.75">
      <c r="K81" s="152"/>
    </row>
    <row r="82" ht="12.75">
      <c r="K82" s="152"/>
    </row>
    <row r="83" ht="12.75">
      <c r="K83" s="152"/>
    </row>
    <row r="84" ht="12.75">
      <c r="K84" s="152"/>
    </row>
    <row r="85" ht="12.75">
      <c r="K85" s="152"/>
    </row>
    <row r="86" ht="12.75">
      <c r="K86" s="152"/>
    </row>
    <row r="87" ht="12.75">
      <c r="K87" s="152"/>
    </row>
    <row r="88" ht="12.75">
      <c r="K88" s="152"/>
    </row>
    <row r="89" ht="12.75">
      <c r="K89" s="152"/>
    </row>
    <row r="90" ht="12.75">
      <c r="K90" s="152"/>
    </row>
    <row r="91" ht="12.75">
      <c r="K91" s="152"/>
    </row>
    <row r="92" ht="12.75">
      <c r="K92" s="152"/>
    </row>
    <row r="93" ht="12.75">
      <c r="K93" s="152"/>
    </row>
    <row r="94" ht="12.75">
      <c r="K94" s="152"/>
    </row>
    <row r="95" ht="12.75">
      <c r="K95" s="152"/>
    </row>
    <row r="96" ht="12.75">
      <c r="K96" s="152"/>
    </row>
    <row r="97" ht="12.75">
      <c r="K97" s="152"/>
    </row>
    <row r="98" ht="12.75">
      <c r="K98" s="152"/>
    </row>
    <row r="99" ht="12.75">
      <c r="K99" s="152"/>
    </row>
    <row r="100" ht="12.75">
      <c r="K100" s="152"/>
    </row>
    <row r="101" ht="12.75">
      <c r="K101" s="152"/>
    </row>
    <row r="102" ht="12.75">
      <c r="K102" s="152"/>
    </row>
    <row r="103" ht="12.75">
      <c r="K103" s="152"/>
    </row>
    <row r="104" ht="12.75">
      <c r="K104" s="152"/>
    </row>
    <row r="105" ht="12.75">
      <c r="K105" s="152"/>
    </row>
    <row r="106" ht="12.75">
      <c r="K106" s="152"/>
    </row>
    <row r="107" ht="12.75">
      <c r="K107" s="152"/>
    </row>
    <row r="108" ht="12.75">
      <c r="K108" s="152"/>
    </row>
    <row r="109" ht="12.75">
      <c r="K109" s="152"/>
    </row>
    <row r="110" ht="12.75">
      <c r="K110" s="152"/>
    </row>
    <row r="111" ht="12.75">
      <c r="K111" s="152"/>
    </row>
    <row r="112" ht="12.75">
      <c r="K112" s="152"/>
    </row>
    <row r="113" ht="12.75">
      <c r="K113" s="152"/>
    </row>
    <row r="114" ht="12.75">
      <c r="K114" s="152"/>
    </row>
    <row r="115" ht="12.75">
      <c r="K115" s="152"/>
    </row>
    <row r="116" ht="12.75">
      <c r="K116" s="152"/>
    </row>
    <row r="117" ht="12.75">
      <c r="K117" s="152"/>
    </row>
    <row r="118" ht="12.75">
      <c r="K118" s="152"/>
    </row>
    <row r="119" ht="12.75">
      <c r="K119" s="152"/>
    </row>
    <row r="120" ht="12.75">
      <c r="K120" s="152"/>
    </row>
    <row r="121" ht="12.75">
      <c r="K121" s="152"/>
    </row>
    <row r="122" ht="12.75">
      <c r="K122" s="152"/>
    </row>
    <row r="123" ht="12.75">
      <c r="K123" s="152"/>
    </row>
    <row r="124" ht="12.75">
      <c r="K124" s="152"/>
    </row>
    <row r="125" ht="12.75">
      <c r="K125" s="152"/>
    </row>
    <row r="126" ht="12.75">
      <c r="K126" s="152"/>
    </row>
    <row r="127" ht="12.75">
      <c r="K127" s="152"/>
    </row>
    <row r="128" ht="12.75">
      <c r="K128" s="152"/>
    </row>
    <row r="129" ht="12.75">
      <c r="K129" s="152"/>
    </row>
    <row r="130" ht="12.75">
      <c r="K130" s="152"/>
    </row>
    <row r="131" ht="12.75">
      <c r="K131" s="152"/>
    </row>
    <row r="132" ht="12.75">
      <c r="K132" s="152"/>
    </row>
    <row r="133" ht="12.75">
      <c r="K133" s="152"/>
    </row>
    <row r="134" ht="12.75">
      <c r="K134" s="152"/>
    </row>
    <row r="135" ht="12.75">
      <c r="K135" s="152"/>
    </row>
    <row r="136" ht="12.75">
      <c r="K136" s="152"/>
    </row>
    <row r="137" ht="12.75">
      <c r="K137" s="152"/>
    </row>
    <row r="138" ht="12.75">
      <c r="K138" s="152"/>
    </row>
    <row r="139" ht="12.75">
      <c r="K139" s="152"/>
    </row>
    <row r="140" ht="12.75">
      <c r="K140" s="152"/>
    </row>
    <row r="141" ht="12.75">
      <c r="K141" s="152"/>
    </row>
    <row r="142" ht="12.75">
      <c r="K142" s="152"/>
    </row>
    <row r="143" ht="12.75">
      <c r="K143" s="152"/>
    </row>
    <row r="144" ht="12.75">
      <c r="K144" s="152"/>
    </row>
    <row r="145" ht="12.75">
      <c r="K145" s="152"/>
    </row>
    <row r="146" ht="12.75">
      <c r="K146" s="152"/>
    </row>
    <row r="147" ht="12.75">
      <c r="K147" s="152"/>
    </row>
    <row r="148" ht="12.75">
      <c r="K148" s="152"/>
    </row>
    <row r="149" ht="12.75">
      <c r="K149" s="152"/>
    </row>
    <row r="150" ht="12.75">
      <c r="K150" s="152"/>
    </row>
    <row r="151" ht="12.75">
      <c r="K151" s="152"/>
    </row>
    <row r="152" ht="12.75">
      <c r="K152" s="152"/>
    </row>
    <row r="153" ht="12.75">
      <c r="K153" s="152"/>
    </row>
    <row r="154" ht="12.75">
      <c r="K154" s="152"/>
    </row>
    <row r="155" ht="12.75">
      <c r="K155" s="152"/>
    </row>
    <row r="156" ht="12.75">
      <c r="K156" s="152"/>
    </row>
    <row r="157" ht="12.75">
      <c r="K157" s="152"/>
    </row>
    <row r="158" ht="12.75">
      <c r="K158" s="152"/>
    </row>
    <row r="159" ht="12.75">
      <c r="K159" s="152"/>
    </row>
    <row r="160" ht="12.75">
      <c r="K160" s="152"/>
    </row>
    <row r="161" ht="12.75">
      <c r="K161" s="152"/>
    </row>
    <row r="162" ht="12.75">
      <c r="K162" s="152"/>
    </row>
    <row r="163" ht="12.75">
      <c r="K163" s="152"/>
    </row>
    <row r="164" ht="12.75">
      <c r="K164" s="152"/>
    </row>
    <row r="165" ht="12.75">
      <c r="K165" s="152"/>
    </row>
    <row r="166" ht="12.75">
      <c r="K166" s="152"/>
    </row>
    <row r="167" ht="12.75">
      <c r="K167" s="152"/>
    </row>
    <row r="168" ht="12.75">
      <c r="K168" s="152"/>
    </row>
    <row r="169" ht="12.75">
      <c r="K169" s="152"/>
    </row>
    <row r="170" ht="12.75">
      <c r="K170" s="152"/>
    </row>
    <row r="171" ht="12.75">
      <c r="K171" s="152"/>
    </row>
    <row r="172" ht="12.75">
      <c r="K172" s="152"/>
    </row>
    <row r="173" ht="12.75">
      <c r="K173" s="152"/>
    </row>
    <row r="174" ht="12.75">
      <c r="K174" s="152"/>
    </row>
    <row r="175" ht="12.75">
      <c r="K175" s="152"/>
    </row>
    <row r="176" ht="12.75">
      <c r="K176" s="152"/>
    </row>
    <row r="177" ht="12.75">
      <c r="K177" s="152"/>
    </row>
    <row r="178" ht="12.75">
      <c r="K178" s="152"/>
    </row>
    <row r="179" ht="12.75">
      <c r="K179" s="152"/>
    </row>
    <row r="180" ht="12.75">
      <c r="K180" s="152"/>
    </row>
    <row r="181" ht="12.75">
      <c r="K181" s="152"/>
    </row>
    <row r="182" ht="12.75">
      <c r="K182" s="152"/>
    </row>
    <row r="183" ht="12.75">
      <c r="K183" s="152"/>
    </row>
    <row r="184" ht="12.75">
      <c r="K184" s="152"/>
    </row>
    <row r="185" ht="12.75">
      <c r="K185" s="152"/>
    </row>
    <row r="186" ht="12.75">
      <c r="K186" s="152"/>
    </row>
    <row r="187" ht="12.75">
      <c r="K187" s="152"/>
    </row>
    <row r="188" ht="12.75">
      <c r="K188" s="152"/>
    </row>
    <row r="189" ht="12.75">
      <c r="K189" s="152"/>
    </row>
    <row r="190" ht="12.75">
      <c r="K190" s="152"/>
    </row>
    <row r="191" ht="12.75">
      <c r="K191" s="152"/>
    </row>
    <row r="192" ht="12.75">
      <c r="K192" s="152"/>
    </row>
    <row r="193" ht="12.75">
      <c r="K193" s="152"/>
    </row>
    <row r="194" ht="12.75">
      <c r="K194" s="152"/>
    </row>
    <row r="195" ht="12.75">
      <c r="K195" s="152"/>
    </row>
    <row r="196" ht="12.75">
      <c r="K196" s="152"/>
    </row>
    <row r="197" ht="12.75">
      <c r="K197" s="152"/>
    </row>
    <row r="198" ht="12.75">
      <c r="K198" s="152"/>
    </row>
    <row r="199" ht="12.75">
      <c r="K199" s="152"/>
    </row>
    <row r="200" ht="12.75">
      <c r="K200" s="152"/>
    </row>
    <row r="201" ht="12.75">
      <c r="K201" s="152"/>
    </row>
    <row r="202" ht="12.75">
      <c r="K202" s="152"/>
    </row>
    <row r="203" ht="12.75">
      <c r="K203" s="152"/>
    </row>
    <row r="204" ht="12.75">
      <c r="K204" s="152"/>
    </row>
    <row r="205" ht="12.75">
      <c r="K205" s="152"/>
    </row>
    <row r="206" ht="12.75">
      <c r="K206" s="152"/>
    </row>
    <row r="207" ht="12.75">
      <c r="K207" s="152"/>
    </row>
    <row r="208" ht="12.75">
      <c r="K208" s="152"/>
    </row>
    <row r="209" ht="12.75">
      <c r="K209" s="152"/>
    </row>
    <row r="210" ht="12.75">
      <c r="K210" s="152"/>
    </row>
    <row r="211" ht="12.75">
      <c r="K211" s="152"/>
    </row>
    <row r="212" ht="12.75">
      <c r="K212" s="152"/>
    </row>
    <row r="213" ht="12.75">
      <c r="K213" s="152"/>
    </row>
    <row r="214" ht="12.75">
      <c r="K214" s="152"/>
    </row>
    <row r="215" ht="12.75">
      <c r="K215" s="152"/>
    </row>
    <row r="216" ht="12.75">
      <c r="K216" s="152"/>
    </row>
    <row r="217" ht="12.75">
      <c r="K217" s="152"/>
    </row>
    <row r="218" ht="12.75">
      <c r="K218" s="152"/>
    </row>
    <row r="219" ht="12.75">
      <c r="K219" s="152"/>
    </row>
    <row r="220" ht="12.75">
      <c r="K220" s="152"/>
    </row>
    <row r="221" ht="12.75">
      <c r="K221" s="152"/>
    </row>
    <row r="222" ht="12.75">
      <c r="K222" s="152"/>
    </row>
    <row r="223" ht="12.75">
      <c r="K223" s="152"/>
    </row>
    <row r="224" ht="12.75">
      <c r="K224" s="152"/>
    </row>
    <row r="225" ht="12.75">
      <c r="K225" s="152"/>
    </row>
    <row r="226" ht="12.75">
      <c r="K226" s="152"/>
    </row>
    <row r="227" ht="12.75">
      <c r="K227" s="152"/>
    </row>
    <row r="228" ht="12.75">
      <c r="K228" s="152"/>
    </row>
    <row r="229" ht="12.75">
      <c r="K229" s="152"/>
    </row>
    <row r="230" ht="12.75">
      <c r="K230" s="152"/>
    </row>
    <row r="231" ht="12.75">
      <c r="K231" s="152"/>
    </row>
    <row r="232" ht="12.75">
      <c r="K232" s="152"/>
    </row>
    <row r="233" ht="12.75">
      <c r="K233" s="152"/>
    </row>
    <row r="234" ht="12.75">
      <c r="K234" s="152"/>
    </row>
    <row r="235" ht="12.75">
      <c r="K235" s="152"/>
    </row>
    <row r="236" ht="12.75">
      <c r="K236" s="152"/>
    </row>
    <row r="237" ht="12.75">
      <c r="K237" s="152"/>
    </row>
    <row r="238" ht="12.75">
      <c r="K238" s="152"/>
    </row>
    <row r="239" ht="12.75">
      <c r="K239" s="152"/>
    </row>
    <row r="240" ht="12.75">
      <c r="K240" s="152"/>
    </row>
    <row r="241" ht="12.75">
      <c r="K241" s="152"/>
    </row>
    <row r="242" ht="12.75">
      <c r="K242" s="152"/>
    </row>
    <row r="243" ht="12.75">
      <c r="K243" s="152"/>
    </row>
    <row r="244" ht="12.75">
      <c r="K244" s="152"/>
    </row>
    <row r="245" ht="12.75">
      <c r="K245" s="152"/>
    </row>
    <row r="246" ht="12.75">
      <c r="K246" s="152"/>
    </row>
    <row r="247" ht="12.75">
      <c r="K247" s="152"/>
    </row>
    <row r="248" ht="12.75">
      <c r="K248" s="152"/>
    </row>
    <row r="249" ht="12.75">
      <c r="K249" s="152"/>
    </row>
    <row r="250" ht="12.75">
      <c r="K250" s="152"/>
    </row>
    <row r="251" ht="12.75">
      <c r="K251" s="152"/>
    </row>
    <row r="252" ht="12.75">
      <c r="K252" s="152"/>
    </row>
    <row r="253" ht="12.75">
      <c r="K253" s="152"/>
    </row>
    <row r="254" ht="12.75">
      <c r="K254" s="152"/>
    </row>
    <row r="255" ht="12.75">
      <c r="K255" s="152"/>
    </row>
    <row r="256" ht="12.75">
      <c r="K256" s="152"/>
    </row>
    <row r="257" ht="12.75">
      <c r="K257" s="152"/>
    </row>
    <row r="258" ht="12.75">
      <c r="K258" s="152"/>
    </row>
    <row r="259" ht="12.75">
      <c r="K259" s="152"/>
    </row>
    <row r="260" ht="12.75">
      <c r="K260" s="152"/>
    </row>
    <row r="261" ht="12.75">
      <c r="K261" s="152"/>
    </row>
    <row r="262" ht="12.75">
      <c r="K262" s="152"/>
    </row>
    <row r="263" ht="12.75">
      <c r="K263" s="152"/>
    </row>
    <row r="264" ht="12.75">
      <c r="K264" s="152"/>
    </row>
    <row r="265" ht="12.75">
      <c r="K265" s="152"/>
    </row>
    <row r="266" ht="12.75">
      <c r="K266" s="152"/>
    </row>
    <row r="267" ht="12.75">
      <c r="K267" s="152"/>
    </row>
    <row r="268" ht="12.75">
      <c r="K268" s="152"/>
    </row>
    <row r="269" ht="12.75">
      <c r="K269" s="152"/>
    </row>
    <row r="270" ht="12.75">
      <c r="K270" s="152"/>
    </row>
    <row r="271" ht="12.75">
      <c r="K271" s="152"/>
    </row>
    <row r="272" ht="12.75">
      <c r="K272" s="152"/>
    </row>
    <row r="273" ht="12.75">
      <c r="K273" s="152"/>
    </row>
    <row r="274" ht="12.75">
      <c r="K274" s="152"/>
    </row>
    <row r="275" ht="12.75">
      <c r="K275" s="152"/>
    </row>
    <row r="276" ht="12.75">
      <c r="K276" s="152"/>
    </row>
    <row r="277" ht="12.75">
      <c r="K277" s="152"/>
    </row>
    <row r="278" ht="12.75">
      <c r="K278" s="152"/>
    </row>
    <row r="279" ht="12.75">
      <c r="K279" s="152"/>
    </row>
    <row r="280" ht="12.75">
      <c r="K280" s="152"/>
    </row>
    <row r="281" ht="12.75">
      <c r="K281" s="152"/>
    </row>
    <row r="282" ht="12.75">
      <c r="K282" s="152"/>
    </row>
    <row r="283" ht="12.75">
      <c r="K283" s="152"/>
    </row>
    <row r="284" ht="12.75">
      <c r="K284" s="152"/>
    </row>
    <row r="285" ht="12.75">
      <c r="K285" s="152"/>
    </row>
    <row r="286" ht="12.75">
      <c r="K286" s="152"/>
    </row>
    <row r="287" ht="12.75">
      <c r="K287" s="152"/>
    </row>
    <row r="288" ht="12.75">
      <c r="K288" s="152"/>
    </row>
    <row r="289" ht="12.75">
      <c r="K289" s="152"/>
    </row>
    <row r="290" ht="12.75">
      <c r="K290" s="152"/>
    </row>
    <row r="291" ht="12.75">
      <c r="K291" s="152"/>
    </row>
    <row r="292" ht="12.75">
      <c r="K292" s="152"/>
    </row>
    <row r="293" ht="12.75">
      <c r="K293" s="152"/>
    </row>
    <row r="294" ht="12.75">
      <c r="K294" s="152"/>
    </row>
    <row r="295" ht="12.75">
      <c r="K295" s="152"/>
    </row>
    <row r="296" ht="12.75">
      <c r="K296" s="152"/>
    </row>
    <row r="297" ht="12.75">
      <c r="K297" s="152"/>
    </row>
    <row r="298" ht="12.75">
      <c r="K298" s="152"/>
    </row>
    <row r="299" ht="12.75">
      <c r="K299" s="152"/>
    </row>
    <row r="300" ht="12.75">
      <c r="K300" s="152"/>
    </row>
    <row r="301" ht="12.75">
      <c r="K301" s="152"/>
    </row>
    <row r="302" ht="12.75">
      <c r="K302" s="152"/>
    </row>
    <row r="303" ht="12.75">
      <c r="K303" s="152"/>
    </row>
    <row r="304" ht="12.75">
      <c r="K304" s="152"/>
    </row>
    <row r="305" ht="12.75">
      <c r="K305" s="152"/>
    </row>
    <row r="306" ht="12.75">
      <c r="K306" s="152"/>
    </row>
    <row r="307" ht="12.75">
      <c r="K307" s="152"/>
    </row>
    <row r="308" ht="12.75">
      <c r="K308" s="152"/>
    </row>
    <row r="309" ht="12.75">
      <c r="K309" s="152"/>
    </row>
    <row r="310" ht="12.75">
      <c r="K310" s="152"/>
    </row>
    <row r="311" ht="12.75">
      <c r="K311" s="152"/>
    </row>
    <row r="312" ht="12.75">
      <c r="K312" s="152"/>
    </row>
    <row r="313" ht="12.75">
      <c r="K313" s="152"/>
    </row>
    <row r="314" ht="12.75">
      <c r="K314" s="152"/>
    </row>
    <row r="315" ht="12.75">
      <c r="K315" s="152"/>
    </row>
    <row r="316" ht="12.75">
      <c r="K316" s="152"/>
    </row>
    <row r="317" ht="12.75">
      <c r="K317" s="152"/>
    </row>
    <row r="318" ht="12.75">
      <c r="K318" s="152"/>
    </row>
    <row r="319" ht="12.75">
      <c r="K319" s="152"/>
    </row>
    <row r="320" ht="12.75">
      <c r="K320" s="152"/>
    </row>
    <row r="321" ht="12.75">
      <c r="K321" s="152"/>
    </row>
    <row r="322" ht="12.75">
      <c r="K322" s="152"/>
    </row>
    <row r="323" ht="12.75">
      <c r="K323" s="152"/>
    </row>
    <row r="324" ht="12.75">
      <c r="K324" s="152"/>
    </row>
    <row r="325" ht="12.75">
      <c r="K325" s="152"/>
    </row>
    <row r="326" ht="12.75">
      <c r="K326" s="152"/>
    </row>
    <row r="327" ht="12.75">
      <c r="K327" s="152"/>
    </row>
    <row r="328" ht="12.75">
      <c r="K328" s="152"/>
    </row>
    <row r="329" ht="12.75">
      <c r="K329" s="152"/>
    </row>
    <row r="330" ht="12.75">
      <c r="K330" s="152"/>
    </row>
    <row r="331" ht="12.75">
      <c r="K331" s="152"/>
    </row>
    <row r="332" ht="12.75">
      <c r="K332" s="152"/>
    </row>
    <row r="333" ht="12.75">
      <c r="K333" s="152"/>
    </row>
    <row r="334" ht="12.75">
      <c r="K334" s="152"/>
    </row>
    <row r="335" ht="12.75">
      <c r="K335" s="152"/>
    </row>
    <row r="336" ht="12.75">
      <c r="K336" s="152"/>
    </row>
    <row r="337" ht="12.75">
      <c r="K337" s="152"/>
    </row>
    <row r="338" ht="12.75">
      <c r="K338" s="152"/>
    </row>
    <row r="339" ht="12.75">
      <c r="K339" s="152"/>
    </row>
    <row r="340" ht="12.75">
      <c r="K340" s="152"/>
    </row>
    <row r="341" ht="12.75">
      <c r="K341" s="152"/>
    </row>
    <row r="342" ht="12.75">
      <c r="K342" s="152"/>
    </row>
    <row r="343" ht="12.75">
      <c r="K343" s="152"/>
    </row>
    <row r="344" ht="12.75">
      <c r="K344" s="152"/>
    </row>
    <row r="345" ht="12.75">
      <c r="K345" s="152"/>
    </row>
    <row r="346" ht="12.75">
      <c r="K346" s="152"/>
    </row>
    <row r="347" ht="12.75">
      <c r="K347" s="152"/>
    </row>
    <row r="348" ht="12.75">
      <c r="K348" s="152"/>
    </row>
    <row r="349" ht="12.75">
      <c r="K349" s="152"/>
    </row>
    <row r="350" ht="12.75">
      <c r="K350" s="152"/>
    </row>
    <row r="351" ht="12.75">
      <c r="K351" s="152"/>
    </row>
    <row r="352" ht="12.75">
      <c r="K352" s="152"/>
    </row>
    <row r="353" ht="12.75">
      <c r="K353" s="152"/>
    </row>
    <row r="354" ht="12.75">
      <c r="K354" s="152"/>
    </row>
    <row r="355" ht="12.75">
      <c r="K355" s="152"/>
    </row>
    <row r="356" ht="12.75">
      <c r="K356" s="152"/>
    </row>
    <row r="357" ht="12.75">
      <c r="K357" s="152"/>
    </row>
    <row r="358" ht="12.75">
      <c r="K358" s="152"/>
    </row>
    <row r="359" ht="12.75">
      <c r="K359" s="152"/>
    </row>
    <row r="360" ht="12.75">
      <c r="K360" s="152"/>
    </row>
    <row r="361" ht="12.75">
      <c r="K361" s="152"/>
    </row>
    <row r="362" ht="12.75">
      <c r="K362" s="152"/>
    </row>
    <row r="363" ht="12.75">
      <c r="K363" s="152"/>
    </row>
    <row r="364" ht="12.75">
      <c r="K364" s="152"/>
    </row>
    <row r="365" ht="12.75">
      <c r="K365" s="152"/>
    </row>
    <row r="366" ht="12.75">
      <c r="K366" s="152"/>
    </row>
    <row r="367" ht="12.75">
      <c r="K367" s="152"/>
    </row>
    <row r="368" ht="12.75">
      <c r="K368" s="152"/>
    </row>
    <row r="369" ht="12.75">
      <c r="K369" s="152"/>
    </row>
    <row r="370" ht="12.75">
      <c r="K370" s="152"/>
    </row>
    <row r="371" ht="12.75">
      <c r="K371" s="152"/>
    </row>
    <row r="372" ht="12.75">
      <c r="K372" s="152"/>
    </row>
    <row r="373" ht="12.75">
      <c r="K373" s="152"/>
    </row>
    <row r="374" ht="12.75">
      <c r="K374" s="152"/>
    </row>
    <row r="375" ht="12.75">
      <c r="K375" s="152"/>
    </row>
    <row r="376" ht="12.75">
      <c r="K376" s="152"/>
    </row>
    <row r="377" ht="12.75">
      <c r="K377" s="152"/>
    </row>
    <row r="378" ht="12.75">
      <c r="K378" s="152"/>
    </row>
    <row r="379" ht="12.75">
      <c r="K379" s="152"/>
    </row>
    <row r="380" ht="12.75">
      <c r="K380" s="152"/>
    </row>
    <row r="381" ht="12.75">
      <c r="K381" s="152"/>
    </row>
    <row r="382" ht="12.75">
      <c r="K382" s="152"/>
    </row>
    <row r="383" ht="12.75">
      <c r="K383" s="152"/>
    </row>
    <row r="384" ht="12.75">
      <c r="K384" s="152"/>
    </row>
    <row r="385" ht="12.75">
      <c r="K385" s="152"/>
    </row>
    <row r="386" ht="12.75">
      <c r="K386" s="152"/>
    </row>
    <row r="387" ht="12.75">
      <c r="K387" s="152"/>
    </row>
    <row r="388" ht="12.75">
      <c r="K388" s="152"/>
    </row>
    <row r="389" ht="12.75">
      <c r="K389" s="152"/>
    </row>
    <row r="390" ht="12.75">
      <c r="K390" s="152"/>
    </row>
    <row r="391" ht="12.75">
      <c r="K391" s="152"/>
    </row>
    <row r="392" ht="12.75">
      <c r="K392" s="152"/>
    </row>
    <row r="393" ht="12.75">
      <c r="K393" s="152"/>
    </row>
    <row r="394" ht="12.75">
      <c r="K394" s="152"/>
    </row>
    <row r="395" ht="12.75">
      <c r="K395" s="152"/>
    </row>
    <row r="396" ht="12.75">
      <c r="K396" s="152"/>
    </row>
    <row r="397" ht="12.75">
      <c r="K397" s="152"/>
    </row>
    <row r="398" ht="12.75">
      <c r="K398" s="152"/>
    </row>
    <row r="399" ht="12.75">
      <c r="K399" s="152"/>
    </row>
    <row r="400" ht="12.75">
      <c r="K400" s="152"/>
    </row>
    <row r="401" ht="12.75">
      <c r="K401" s="152"/>
    </row>
    <row r="402" ht="12.75">
      <c r="K402" s="152"/>
    </row>
    <row r="403" ht="12.75">
      <c r="K403" s="152"/>
    </row>
    <row r="404" ht="12.75">
      <c r="K404" s="152"/>
    </row>
    <row r="405" ht="12.75">
      <c r="K405" s="152"/>
    </row>
    <row r="406" ht="12.75">
      <c r="K406" s="152"/>
    </row>
    <row r="407" ht="12.75">
      <c r="K407" s="152"/>
    </row>
    <row r="408" ht="12.75">
      <c r="K408" s="152"/>
    </row>
    <row r="409" ht="12.75">
      <c r="K409" s="152"/>
    </row>
    <row r="410" ht="12.75">
      <c r="K410" s="152"/>
    </row>
    <row r="411" ht="12.75">
      <c r="K411" s="152"/>
    </row>
    <row r="412" ht="12.75">
      <c r="K412" s="152"/>
    </row>
    <row r="413" ht="12.75">
      <c r="K413" s="152"/>
    </row>
    <row r="414" ht="12.75">
      <c r="K414" s="152"/>
    </row>
    <row r="415" ht="12.75">
      <c r="K415" s="152"/>
    </row>
    <row r="416" ht="12.75">
      <c r="K416" s="152"/>
    </row>
    <row r="417" ht="12.75">
      <c r="K417" s="152"/>
    </row>
    <row r="418" ht="12.75">
      <c r="K418" s="152"/>
    </row>
    <row r="419" ht="12.75">
      <c r="K419" s="152"/>
    </row>
    <row r="420" ht="12.75">
      <c r="K420" s="152"/>
    </row>
    <row r="421" ht="12.75">
      <c r="K421" s="152"/>
    </row>
    <row r="422" ht="12.75">
      <c r="K422" s="152"/>
    </row>
    <row r="423" ht="12.75">
      <c r="K423" s="152"/>
    </row>
    <row r="424" ht="12.75">
      <c r="K424" s="152"/>
    </row>
    <row r="425" ht="12.75">
      <c r="K425" s="152"/>
    </row>
    <row r="426" ht="12.75">
      <c r="K426" s="152"/>
    </row>
    <row r="427" ht="12.75">
      <c r="K427" s="152"/>
    </row>
    <row r="428" ht="12.75">
      <c r="K428" s="152"/>
    </row>
    <row r="429" ht="12.75">
      <c r="K429" s="152"/>
    </row>
    <row r="430" ht="12.75">
      <c r="K430" s="152"/>
    </row>
    <row r="431" ht="12.75">
      <c r="K431" s="152"/>
    </row>
    <row r="432" ht="12.75">
      <c r="K432" s="152"/>
    </row>
    <row r="433" ht="12.75">
      <c r="K433" s="152"/>
    </row>
    <row r="434" ht="12.75">
      <c r="K434" s="152"/>
    </row>
    <row r="435" ht="12.75">
      <c r="K435" s="152"/>
    </row>
    <row r="436" ht="12.75">
      <c r="K436" s="152"/>
    </row>
    <row r="437" ht="12.75">
      <c r="K437" s="152"/>
    </row>
    <row r="438" ht="12.75">
      <c r="K438" s="152"/>
    </row>
    <row r="439" ht="12.75">
      <c r="K439" s="152"/>
    </row>
    <row r="440" ht="12.75">
      <c r="K440" s="152"/>
    </row>
    <row r="441" ht="12.75">
      <c r="K441" s="152"/>
    </row>
    <row r="442" ht="12.75">
      <c r="K442" s="152"/>
    </row>
    <row r="443" ht="12.75">
      <c r="K443" s="152"/>
    </row>
    <row r="444" ht="12.75">
      <c r="K444" s="152"/>
    </row>
    <row r="445" ht="12.75">
      <c r="K445" s="152"/>
    </row>
    <row r="446" ht="12.75">
      <c r="K446" s="152"/>
    </row>
    <row r="447" ht="12.75">
      <c r="K447" s="152"/>
    </row>
    <row r="448" ht="12.75">
      <c r="K448" s="152"/>
    </row>
    <row r="449" ht="12.75">
      <c r="K449" s="152"/>
    </row>
    <row r="450" ht="12.75">
      <c r="K450" s="152"/>
    </row>
    <row r="451" ht="12.75">
      <c r="K451" s="152"/>
    </row>
    <row r="452" ht="12.75">
      <c r="K452" s="152"/>
    </row>
    <row r="453" ht="12.75">
      <c r="K453" s="152"/>
    </row>
    <row r="454" ht="12.75">
      <c r="K454" s="152"/>
    </row>
    <row r="455" ht="12.75">
      <c r="K455" s="152"/>
    </row>
    <row r="456" ht="12.75">
      <c r="K456" s="152"/>
    </row>
    <row r="457" ht="12.75">
      <c r="K457" s="152"/>
    </row>
    <row r="458" ht="12.75">
      <c r="K458" s="152"/>
    </row>
    <row r="459" ht="12.75">
      <c r="K459" s="152"/>
    </row>
    <row r="460" ht="12.75">
      <c r="K460" s="152"/>
    </row>
    <row r="461" ht="12.75">
      <c r="K461" s="152"/>
    </row>
    <row r="462" ht="12.75">
      <c r="K462" s="152"/>
    </row>
    <row r="463" ht="12.75">
      <c r="K463" s="152"/>
    </row>
    <row r="464" ht="12.75">
      <c r="K464" s="152"/>
    </row>
    <row r="465" ht="12.75">
      <c r="K465" s="152"/>
    </row>
    <row r="466" ht="12.75">
      <c r="K466" s="152"/>
    </row>
    <row r="467" ht="12.75">
      <c r="K467" s="152"/>
    </row>
    <row r="468" ht="12.75">
      <c r="K468" s="152"/>
    </row>
    <row r="469" ht="12.75">
      <c r="K469" s="152"/>
    </row>
    <row r="470" ht="12.75">
      <c r="K470" s="152"/>
    </row>
    <row r="471" ht="12.75">
      <c r="K471" s="152"/>
    </row>
    <row r="472" ht="12.75">
      <c r="K472" s="152"/>
    </row>
    <row r="473" ht="12.75">
      <c r="K473" s="152"/>
    </row>
    <row r="474" ht="12.75">
      <c r="K474" s="152"/>
    </row>
    <row r="475" ht="12.75">
      <c r="K475" s="152"/>
    </row>
    <row r="476" ht="12.75">
      <c r="K476" s="152"/>
    </row>
    <row r="477" ht="12.75">
      <c r="K477" s="152"/>
    </row>
    <row r="478" ht="12.75">
      <c r="K478" s="152"/>
    </row>
    <row r="479" ht="12.75">
      <c r="K479" s="152"/>
    </row>
    <row r="480" ht="12.75">
      <c r="K480" s="152"/>
    </row>
    <row r="481" ht="12.75">
      <c r="K481" s="152"/>
    </row>
    <row r="482" ht="12.75">
      <c r="K482" s="152"/>
    </row>
    <row r="483" ht="12.75">
      <c r="K483" s="152"/>
    </row>
    <row r="484" ht="12.75">
      <c r="K484" s="152"/>
    </row>
    <row r="485" ht="12.75">
      <c r="K485" s="152"/>
    </row>
    <row r="486" ht="12.75">
      <c r="K486" s="152"/>
    </row>
    <row r="487" ht="12.75">
      <c r="K487" s="152"/>
    </row>
    <row r="488" ht="12.75">
      <c r="K488" s="152"/>
    </row>
    <row r="489" ht="12.75">
      <c r="K489" s="152"/>
    </row>
    <row r="490" ht="12.75">
      <c r="K490" s="152"/>
    </row>
    <row r="491" ht="12.75">
      <c r="K491" s="152"/>
    </row>
    <row r="492" ht="12.75">
      <c r="K492" s="152"/>
    </row>
    <row r="493" ht="12.75">
      <c r="K493" s="152"/>
    </row>
    <row r="494" ht="12.75">
      <c r="K494" s="152"/>
    </row>
    <row r="495" ht="12.75">
      <c r="K495" s="152"/>
    </row>
    <row r="496" ht="12.75">
      <c r="K496" s="152"/>
    </row>
    <row r="497" ht="12.75">
      <c r="K497" s="152"/>
    </row>
    <row r="498" ht="12.75">
      <c r="K498" s="152"/>
    </row>
    <row r="499" ht="12.75">
      <c r="K499" s="152"/>
    </row>
    <row r="500" ht="12.75">
      <c r="K500" s="152"/>
    </row>
    <row r="501" ht="12.75">
      <c r="K501" s="152"/>
    </row>
    <row r="502" ht="12.75">
      <c r="K502" s="152"/>
    </row>
    <row r="503" ht="12.75">
      <c r="K503" s="152"/>
    </row>
    <row r="504" ht="12.75">
      <c r="K504" s="152"/>
    </row>
    <row r="505" ht="12.75">
      <c r="K505" s="152"/>
    </row>
    <row r="506" ht="12.75">
      <c r="K506" s="152"/>
    </row>
    <row r="507" ht="12.75">
      <c r="K507" s="152"/>
    </row>
    <row r="508" ht="12.75">
      <c r="K508" s="152"/>
    </row>
    <row r="509" ht="12.75">
      <c r="K509" s="152"/>
    </row>
    <row r="510" ht="12.75">
      <c r="K510" s="152"/>
    </row>
    <row r="511" ht="12.75">
      <c r="K511" s="152"/>
    </row>
    <row r="512" ht="12.75">
      <c r="K512" s="152"/>
    </row>
    <row r="513" ht="12.75">
      <c r="K513" s="152"/>
    </row>
    <row r="514" ht="12.75">
      <c r="K514" s="152"/>
    </row>
    <row r="515" ht="12.75">
      <c r="K515" s="152"/>
    </row>
    <row r="516" ht="12.75">
      <c r="K516" s="152"/>
    </row>
    <row r="517" ht="12.75">
      <c r="K517" s="152"/>
    </row>
    <row r="518" ht="12.75">
      <c r="K518" s="152"/>
    </row>
    <row r="519" ht="12.75">
      <c r="K519" s="152"/>
    </row>
    <row r="520" ht="12.75">
      <c r="K520" s="152"/>
    </row>
    <row r="521" ht="12.75">
      <c r="K521" s="152"/>
    </row>
    <row r="522" ht="12.75">
      <c r="K522" s="152"/>
    </row>
    <row r="523" ht="12.75">
      <c r="K523" s="152"/>
    </row>
    <row r="524" ht="12.75">
      <c r="K524" s="152"/>
    </row>
    <row r="525" ht="12.75">
      <c r="K525" s="152"/>
    </row>
    <row r="526" ht="12.75">
      <c r="K526" s="152"/>
    </row>
    <row r="527" ht="12.75">
      <c r="K527" s="152"/>
    </row>
    <row r="528" ht="12.75">
      <c r="K528" s="152"/>
    </row>
    <row r="529" ht="12.75">
      <c r="K529" s="152"/>
    </row>
    <row r="530" ht="12.75">
      <c r="K530" s="152"/>
    </row>
    <row r="531" ht="12.75">
      <c r="K531" s="152"/>
    </row>
    <row r="532" ht="12.75">
      <c r="K532" s="152"/>
    </row>
    <row r="533" ht="12.75">
      <c r="K533" s="152"/>
    </row>
    <row r="534" ht="12.75">
      <c r="K534" s="152"/>
    </row>
    <row r="535" ht="12.75">
      <c r="K535" s="152"/>
    </row>
    <row r="536" ht="12.75">
      <c r="K536" s="152"/>
    </row>
    <row r="537" ht="12.75">
      <c r="K537" s="152"/>
    </row>
    <row r="538" ht="12.75">
      <c r="K538" s="152"/>
    </row>
    <row r="539" ht="12.75">
      <c r="K539" s="152"/>
    </row>
    <row r="540" ht="12.75">
      <c r="K540" s="152"/>
    </row>
    <row r="541" ht="12.75">
      <c r="K541" s="152"/>
    </row>
    <row r="542" ht="12.75">
      <c r="K542" s="152"/>
    </row>
    <row r="543" ht="12.75">
      <c r="K543" s="152"/>
    </row>
    <row r="544" ht="12.75">
      <c r="K544" s="152"/>
    </row>
    <row r="545" ht="12.75">
      <c r="K545" s="152"/>
    </row>
    <row r="546" ht="12.75">
      <c r="K546" s="152"/>
    </row>
    <row r="547" ht="12.75">
      <c r="K547" s="152"/>
    </row>
    <row r="548" ht="12.75">
      <c r="K548" s="152"/>
    </row>
    <row r="549" ht="12.75">
      <c r="K549" s="152"/>
    </row>
    <row r="550" ht="12.75">
      <c r="K550" s="152"/>
    </row>
    <row r="551" ht="12.75">
      <c r="K551" s="152"/>
    </row>
    <row r="552" ht="12.75">
      <c r="K552" s="152"/>
    </row>
    <row r="553" ht="12.75">
      <c r="K553" s="152"/>
    </row>
    <row r="554" ht="12.75">
      <c r="K554" s="152"/>
    </row>
    <row r="555" ht="12.75">
      <c r="K555" s="152"/>
    </row>
    <row r="556" ht="12.75">
      <c r="K556" s="152"/>
    </row>
    <row r="557" ht="12.75">
      <c r="K557" s="152"/>
    </row>
    <row r="558" ht="12.75">
      <c r="K558" s="152"/>
    </row>
    <row r="559" ht="12.75">
      <c r="K559" s="152"/>
    </row>
    <row r="560" ht="12.75">
      <c r="K560" s="152"/>
    </row>
    <row r="561" ht="12.75">
      <c r="K561" s="152"/>
    </row>
    <row r="562" ht="12.75">
      <c r="K562" s="152"/>
    </row>
    <row r="563" ht="12.75">
      <c r="K563" s="152"/>
    </row>
    <row r="564" ht="12.75">
      <c r="K564" s="152"/>
    </row>
    <row r="565" ht="12.75">
      <c r="K565" s="152"/>
    </row>
    <row r="566" ht="12.75">
      <c r="K566" s="152"/>
    </row>
    <row r="567" ht="12.75">
      <c r="K567" s="152"/>
    </row>
    <row r="568" ht="12.75">
      <c r="K568" s="152"/>
    </row>
    <row r="569" ht="12.75">
      <c r="K569" s="152"/>
    </row>
    <row r="570" ht="12.75">
      <c r="K570" s="152"/>
    </row>
    <row r="571" ht="12.75">
      <c r="K571" s="152"/>
    </row>
    <row r="572" ht="12.75">
      <c r="K572" s="152"/>
    </row>
    <row r="573" ht="12.75">
      <c r="K573" s="152"/>
    </row>
    <row r="574" ht="12.75">
      <c r="K574" s="152"/>
    </row>
    <row r="575" ht="12.75">
      <c r="K575" s="152"/>
    </row>
    <row r="576" ht="12.75">
      <c r="K576" s="152"/>
    </row>
    <row r="577" ht="12.75">
      <c r="K577" s="152"/>
    </row>
    <row r="578" ht="12.75">
      <c r="K578" s="152"/>
    </row>
    <row r="579" ht="12.75">
      <c r="K579" s="152"/>
    </row>
    <row r="580" ht="12.75">
      <c r="K580" s="152"/>
    </row>
    <row r="581" ht="12.75">
      <c r="K581" s="152"/>
    </row>
    <row r="582" ht="12.75">
      <c r="K582" s="152"/>
    </row>
    <row r="583" ht="12.75">
      <c r="K583" s="152"/>
    </row>
    <row r="584" ht="12.75">
      <c r="K584" s="152"/>
    </row>
    <row r="585" ht="12.75">
      <c r="K585" s="152"/>
    </row>
    <row r="586" ht="12.75">
      <c r="K586" s="152"/>
    </row>
    <row r="587" ht="12.75">
      <c r="K587" s="152"/>
    </row>
    <row r="588" ht="12.75">
      <c r="K588" s="152"/>
    </row>
    <row r="589" ht="12.75">
      <c r="K589" s="152"/>
    </row>
    <row r="590" ht="12.75">
      <c r="K590" s="152"/>
    </row>
    <row r="591" ht="12.75">
      <c r="K591" s="152"/>
    </row>
    <row r="592" ht="12.75">
      <c r="K592" s="152"/>
    </row>
    <row r="593" ht="12.75">
      <c r="K593" s="152"/>
    </row>
    <row r="594" ht="12.75">
      <c r="K594" s="152"/>
    </row>
    <row r="595" ht="12.75">
      <c r="K595" s="152"/>
    </row>
    <row r="596" ht="12.75">
      <c r="K596" s="152"/>
    </row>
    <row r="597" ht="12.75">
      <c r="K597" s="152"/>
    </row>
    <row r="598" ht="12.75">
      <c r="K598" s="152"/>
    </row>
    <row r="599" ht="12.75">
      <c r="K599" s="152"/>
    </row>
    <row r="600" ht="12.75">
      <c r="K600" s="152"/>
    </row>
    <row r="601" ht="12.75">
      <c r="K601" s="152"/>
    </row>
    <row r="602" ht="12.75">
      <c r="K602" s="152"/>
    </row>
    <row r="603" ht="12.75">
      <c r="K603" s="152"/>
    </row>
    <row r="604" ht="12.75">
      <c r="K604" s="152"/>
    </row>
    <row r="605" ht="12.75">
      <c r="K605" s="152"/>
    </row>
    <row r="606" ht="12.75">
      <c r="K606" s="152"/>
    </row>
    <row r="607" ht="12.75">
      <c r="K607" s="152"/>
    </row>
    <row r="608" ht="12.75">
      <c r="K608" s="152"/>
    </row>
    <row r="609" ht="12.75">
      <c r="K609" s="152"/>
    </row>
    <row r="610" ht="12.75">
      <c r="K610" s="152"/>
    </row>
    <row r="611" ht="12.75">
      <c r="K611" s="152"/>
    </row>
    <row r="612" ht="12.75">
      <c r="K612" s="152"/>
    </row>
    <row r="613" ht="12.75">
      <c r="K613" s="152"/>
    </row>
    <row r="614" ht="12.75">
      <c r="K614" s="152"/>
    </row>
    <row r="615" ht="12.75">
      <c r="K615" s="152"/>
    </row>
    <row r="616" ht="12.75">
      <c r="K616" s="152"/>
    </row>
    <row r="617" ht="12.75">
      <c r="K617" s="152"/>
    </row>
    <row r="618" ht="12.75">
      <c r="K618" s="152"/>
    </row>
    <row r="619" ht="12.75">
      <c r="K619" s="152"/>
    </row>
    <row r="620" ht="12.75">
      <c r="K620" s="152"/>
    </row>
    <row r="621" ht="12.75">
      <c r="K621" s="152"/>
    </row>
    <row r="622" ht="12.75">
      <c r="K622" s="152"/>
    </row>
    <row r="623" ht="12.75">
      <c r="K623" s="152"/>
    </row>
    <row r="624" ht="12.75">
      <c r="K624" s="152"/>
    </row>
    <row r="625" ht="12.75">
      <c r="K625" s="152"/>
    </row>
    <row r="626" ht="12.75">
      <c r="K626" s="152"/>
    </row>
    <row r="627" ht="12.75">
      <c r="K627" s="152"/>
    </row>
    <row r="628" ht="12.75">
      <c r="K628" s="152"/>
    </row>
    <row r="629" ht="12.75">
      <c r="K629" s="152"/>
    </row>
    <row r="630" ht="12.75">
      <c r="K630" s="152"/>
    </row>
    <row r="631" ht="12.75">
      <c r="K631" s="152"/>
    </row>
    <row r="632" ht="12.75">
      <c r="K632" s="152"/>
    </row>
    <row r="633" ht="12.75">
      <c r="K633" s="152"/>
    </row>
    <row r="634" ht="12.75">
      <c r="K634" s="152"/>
    </row>
    <row r="635" ht="12.75">
      <c r="K635" s="152"/>
    </row>
    <row r="636" ht="12.75">
      <c r="K636" s="152"/>
    </row>
    <row r="637" ht="12.75">
      <c r="K637" s="152"/>
    </row>
    <row r="638" ht="12.75">
      <c r="K638" s="152"/>
    </row>
    <row r="639" ht="12.75">
      <c r="K639" s="152"/>
    </row>
    <row r="640" ht="12.75">
      <c r="K640" s="152"/>
    </row>
    <row r="641" ht="12.75">
      <c r="K641" s="152"/>
    </row>
    <row r="642" ht="12.75">
      <c r="K642" s="152"/>
    </row>
    <row r="643" ht="12.75">
      <c r="K643" s="152"/>
    </row>
    <row r="644" ht="12.75">
      <c r="K644" s="152"/>
    </row>
    <row r="645" ht="12.75">
      <c r="K645" s="152"/>
    </row>
    <row r="646" ht="12.75">
      <c r="K646" s="152"/>
    </row>
    <row r="647" ht="12.75">
      <c r="K647" s="152"/>
    </row>
    <row r="648" ht="12.75">
      <c r="K648" s="152"/>
    </row>
    <row r="649" ht="12.75">
      <c r="K649" s="152"/>
    </row>
    <row r="650" ht="12.75">
      <c r="K650" s="152"/>
    </row>
    <row r="651" ht="12.75">
      <c r="K651" s="152"/>
    </row>
    <row r="652" ht="12.75">
      <c r="K652" s="152"/>
    </row>
    <row r="653" ht="12.75">
      <c r="K653" s="152"/>
    </row>
    <row r="654" ht="12.75">
      <c r="K654" s="152"/>
    </row>
    <row r="655" ht="12.75">
      <c r="K655" s="152"/>
    </row>
    <row r="656" ht="12.75">
      <c r="K656" s="152"/>
    </row>
    <row r="657" ht="12.75">
      <c r="K657" s="152"/>
    </row>
    <row r="658" ht="12.75">
      <c r="K658" s="152"/>
    </row>
    <row r="659" ht="12.75">
      <c r="K659" s="152"/>
    </row>
    <row r="660" ht="12.75">
      <c r="K660" s="152"/>
    </row>
    <row r="661" ht="12.75">
      <c r="K661" s="152"/>
    </row>
    <row r="662" ht="12.75">
      <c r="K662" s="152"/>
    </row>
    <row r="663" ht="12.75">
      <c r="K663" s="152"/>
    </row>
    <row r="664" ht="12.75">
      <c r="K664" s="152"/>
    </row>
    <row r="665" ht="12.75">
      <c r="K665" s="152"/>
    </row>
    <row r="666" ht="12.75">
      <c r="K666" s="152"/>
    </row>
    <row r="667" ht="12.75">
      <c r="K667" s="152"/>
    </row>
    <row r="668" ht="12.75">
      <c r="K668" s="152"/>
    </row>
    <row r="669" ht="12.75">
      <c r="K669" s="152"/>
    </row>
    <row r="670" ht="12.75">
      <c r="K670" s="152"/>
    </row>
    <row r="671" ht="12.75">
      <c r="K671" s="152"/>
    </row>
    <row r="672" ht="12.75">
      <c r="K672" s="152"/>
    </row>
    <row r="673" ht="12.75">
      <c r="K673" s="152"/>
    </row>
    <row r="674" ht="12.75">
      <c r="K674" s="152"/>
    </row>
    <row r="675" ht="12.75">
      <c r="K675" s="152"/>
    </row>
    <row r="676" ht="12.75">
      <c r="K676" s="152"/>
    </row>
    <row r="677" ht="12.75">
      <c r="K677" s="152"/>
    </row>
    <row r="678" ht="12.75">
      <c r="K678" s="152"/>
    </row>
    <row r="679" ht="12.75">
      <c r="K679" s="152"/>
    </row>
    <row r="680" ht="12.75">
      <c r="K680" s="152"/>
    </row>
    <row r="681" ht="12.75">
      <c r="K681" s="152"/>
    </row>
    <row r="682" ht="12.75">
      <c r="K682" s="152"/>
    </row>
    <row r="683" ht="12.75">
      <c r="K683" s="152"/>
    </row>
    <row r="684" ht="12.75">
      <c r="K684" s="152"/>
    </row>
    <row r="685" ht="12.75">
      <c r="K685" s="152"/>
    </row>
    <row r="686" ht="12.75">
      <c r="K686" s="152"/>
    </row>
    <row r="687" ht="12.75">
      <c r="K687" s="152"/>
    </row>
    <row r="688" ht="12.75">
      <c r="K688" s="152"/>
    </row>
    <row r="689" ht="12.75">
      <c r="K689" s="152"/>
    </row>
    <row r="690" ht="12.75">
      <c r="K690" s="152"/>
    </row>
    <row r="691" ht="12.75">
      <c r="K691" s="152"/>
    </row>
    <row r="692" ht="12.75">
      <c r="K692" s="152"/>
    </row>
    <row r="693" ht="12.75">
      <c r="K693" s="152"/>
    </row>
    <row r="694" ht="12.75">
      <c r="K694" s="152"/>
    </row>
    <row r="695" ht="12.75">
      <c r="K695" s="152"/>
    </row>
    <row r="696" ht="12.75">
      <c r="K696" s="152"/>
    </row>
    <row r="697" ht="12.75">
      <c r="K697" s="152"/>
    </row>
    <row r="698" ht="12.75">
      <c r="K698" s="152"/>
    </row>
    <row r="699" ht="12.75">
      <c r="K699" s="152"/>
    </row>
    <row r="700" ht="12.75">
      <c r="K700" s="152"/>
    </row>
    <row r="701" ht="12.75">
      <c r="K701" s="152"/>
    </row>
    <row r="702" ht="12.75">
      <c r="K702" s="152"/>
    </row>
    <row r="703" ht="12.75">
      <c r="K703" s="152"/>
    </row>
    <row r="704" ht="12.75">
      <c r="K704" s="152"/>
    </row>
    <row r="705" ht="12.75">
      <c r="K705" s="152"/>
    </row>
    <row r="706" ht="12.75">
      <c r="K706" s="152"/>
    </row>
    <row r="707" ht="12.75">
      <c r="K707" s="152"/>
    </row>
    <row r="708" ht="12.75">
      <c r="K708" s="152"/>
    </row>
    <row r="709" ht="12.75">
      <c r="K709" s="152"/>
    </row>
    <row r="710" ht="12.75">
      <c r="K710" s="152"/>
    </row>
    <row r="711" ht="12.75">
      <c r="K711" s="152"/>
    </row>
    <row r="712" ht="12.75">
      <c r="K712" s="152"/>
    </row>
    <row r="713" ht="12.75">
      <c r="K713" s="152"/>
    </row>
    <row r="714" ht="12.75">
      <c r="K714" s="152"/>
    </row>
    <row r="715" ht="12.75">
      <c r="K715" s="152"/>
    </row>
    <row r="716" ht="12.75">
      <c r="K716" s="152"/>
    </row>
    <row r="717" ht="12.75">
      <c r="K717" s="152"/>
    </row>
    <row r="718" ht="12.75">
      <c r="K718" s="152"/>
    </row>
    <row r="719" ht="12.75">
      <c r="K719" s="152"/>
    </row>
    <row r="720" ht="12.75">
      <c r="K720" s="152"/>
    </row>
    <row r="721" ht="12.75">
      <c r="K721" s="152"/>
    </row>
    <row r="722" ht="12.75">
      <c r="K722" s="152"/>
    </row>
    <row r="723" ht="12.75">
      <c r="K723" s="152"/>
    </row>
    <row r="724" ht="12.75">
      <c r="K724" s="152"/>
    </row>
    <row r="725" ht="12.75">
      <c r="K725" s="152"/>
    </row>
    <row r="726" ht="12.75">
      <c r="K726" s="152"/>
    </row>
    <row r="727" ht="12.75">
      <c r="K727" s="152"/>
    </row>
    <row r="728" ht="12.75">
      <c r="K728" s="152"/>
    </row>
    <row r="729" ht="12.75">
      <c r="K729" s="152"/>
    </row>
    <row r="730" ht="12.75">
      <c r="K730" s="152"/>
    </row>
    <row r="731" ht="12.75">
      <c r="K731" s="152"/>
    </row>
    <row r="732" ht="12.75">
      <c r="K732" s="152"/>
    </row>
    <row r="733" ht="12.75">
      <c r="K733" s="152"/>
    </row>
    <row r="734" ht="12.75">
      <c r="K734" s="152"/>
    </row>
    <row r="735" ht="12.75">
      <c r="K735" s="152"/>
    </row>
    <row r="736" ht="12.75">
      <c r="K736" s="152"/>
    </row>
    <row r="737" ht="12.75">
      <c r="K737" s="152"/>
    </row>
    <row r="738" ht="12.75">
      <c r="K738" s="152"/>
    </row>
    <row r="739" ht="12.75">
      <c r="K739" s="152"/>
    </row>
    <row r="740" ht="12.75">
      <c r="K740" s="152"/>
    </row>
    <row r="741" ht="12.75">
      <c r="K741" s="152"/>
    </row>
    <row r="742" ht="12.75">
      <c r="K742" s="152"/>
    </row>
    <row r="743" ht="12.75">
      <c r="K743" s="152"/>
    </row>
    <row r="744" ht="12.75">
      <c r="K744" s="152"/>
    </row>
    <row r="745" ht="12.75">
      <c r="K745" s="152"/>
    </row>
    <row r="746" ht="12.75">
      <c r="K746" s="152"/>
    </row>
    <row r="747" ht="12.75">
      <c r="K747" s="152"/>
    </row>
    <row r="748" ht="12.75">
      <c r="K748" s="152"/>
    </row>
    <row r="749" ht="12.75">
      <c r="K749" s="152"/>
    </row>
    <row r="750" ht="12.75">
      <c r="K750" s="152"/>
    </row>
    <row r="751" ht="12.75">
      <c r="K751" s="152"/>
    </row>
    <row r="752" ht="12.75">
      <c r="K752" s="152"/>
    </row>
    <row r="753" ht="12.75">
      <c r="K753" s="152"/>
    </row>
    <row r="754" ht="12.75">
      <c r="K754" s="152"/>
    </row>
    <row r="755" ht="12.75">
      <c r="K755" s="152"/>
    </row>
    <row r="756" ht="12.75">
      <c r="K756" s="152"/>
    </row>
    <row r="757" ht="12.75">
      <c r="K757" s="152"/>
    </row>
    <row r="758" ht="12.75">
      <c r="K758" s="152"/>
    </row>
    <row r="759" ht="12.75">
      <c r="K759" s="152"/>
    </row>
    <row r="760" ht="12.75">
      <c r="K760" s="152"/>
    </row>
    <row r="761" ht="12.75">
      <c r="K761" s="152"/>
    </row>
    <row r="762" ht="12.75">
      <c r="K762" s="152"/>
    </row>
    <row r="763" ht="12.75">
      <c r="K763" s="152"/>
    </row>
    <row r="764" ht="12.75">
      <c r="K764" s="152"/>
    </row>
    <row r="765" ht="12.75">
      <c r="K765" s="152"/>
    </row>
    <row r="766" ht="12.75">
      <c r="K766" s="152"/>
    </row>
    <row r="767" ht="12.75">
      <c r="K767" s="152"/>
    </row>
    <row r="768" ht="12.75">
      <c r="K768" s="152"/>
    </row>
    <row r="769" ht="12.75">
      <c r="K769" s="152"/>
    </row>
    <row r="770" ht="12.75">
      <c r="K770" s="152"/>
    </row>
    <row r="771" ht="12.75">
      <c r="K771" s="152"/>
    </row>
    <row r="772" ht="12.75">
      <c r="K772" s="152"/>
    </row>
    <row r="773" ht="12.75">
      <c r="K773" s="152"/>
    </row>
    <row r="774" ht="12.75">
      <c r="K774" s="152"/>
    </row>
    <row r="775" ht="12.75">
      <c r="K775" s="152"/>
    </row>
    <row r="776" ht="12.75">
      <c r="K776" s="152"/>
    </row>
    <row r="777" ht="12.75">
      <c r="K777" s="152"/>
    </row>
    <row r="778" ht="12.75">
      <c r="K778" s="152"/>
    </row>
    <row r="779" ht="12.75">
      <c r="K779" s="152"/>
    </row>
    <row r="780" ht="12.75">
      <c r="K780" s="152"/>
    </row>
    <row r="781" ht="12.75">
      <c r="K781" s="152"/>
    </row>
    <row r="782" ht="12.75">
      <c r="K782" s="152"/>
    </row>
    <row r="783" ht="12.75">
      <c r="K783" s="152"/>
    </row>
    <row r="784" ht="12.75">
      <c r="K784" s="152"/>
    </row>
    <row r="785" ht="12.75">
      <c r="K785" s="152"/>
    </row>
    <row r="786" ht="12.75">
      <c r="K786" s="152"/>
    </row>
    <row r="787" ht="12.75">
      <c r="K787" s="152"/>
    </row>
    <row r="788" ht="12.75">
      <c r="K788" s="152"/>
    </row>
    <row r="789" ht="12.75">
      <c r="K789" s="152"/>
    </row>
    <row r="790" ht="12.75">
      <c r="K790" s="152"/>
    </row>
    <row r="791" ht="12.75">
      <c r="K791" s="152"/>
    </row>
    <row r="792" ht="12.75">
      <c r="K792" s="152"/>
    </row>
    <row r="793" ht="12.75">
      <c r="K793" s="152"/>
    </row>
    <row r="794" ht="12.75">
      <c r="K794" s="152"/>
    </row>
    <row r="795" ht="12.75">
      <c r="K795" s="152"/>
    </row>
    <row r="796" ht="12.75">
      <c r="K796" s="152"/>
    </row>
    <row r="797" ht="12.75">
      <c r="K797" s="152"/>
    </row>
    <row r="798" ht="12.75">
      <c r="K798" s="152"/>
    </row>
    <row r="799" ht="12.75">
      <c r="K799" s="152"/>
    </row>
    <row r="800" ht="12.75">
      <c r="K800" s="152"/>
    </row>
    <row r="801" ht="12.75">
      <c r="K801" s="152"/>
    </row>
    <row r="802" ht="12.75">
      <c r="K802" s="152"/>
    </row>
    <row r="803" ht="12.75">
      <c r="K803" s="152"/>
    </row>
    <row r="804" ht="12.75">
      <c r="K804" s="152"/>
    </row>
    <row r="805" ht="12.75">
      <c r="K805" s="152"/>
    </row>
    <row r="806" ht="12.75">
      <c r="K806" s="152"/>
    </row>
    <row r="807" ht="12.75">
      <c r="K807" s="152"/>
    </row>
    <row r="808" ht="12.75">
      <c r="K808" s="152"/>
    </row>
    <row r="809" ht="12.75">
      <c r="K809" s="152"/>
    </row>
    <row r="810" ht="12.75">
      <c r="K810" s="152"/>
    </row>
    <row r="811" ht="12.75">
      <c r="K811" s="152"/>
    </row>
    <row r="812" ht="12.75">
      <c r="K812" s="152"/>
    </row>
    <row r="813" ht="12.75">
      <c r="K813" s="152"/>
    </row>
    <row r="814" ht="12.75">
      <c r="K814" s="152"/>
    </row>
    <row r="815" ht="12.75">
      <c r="K815" s="152"/>
    </row>
    <row r="816" ht="12.75">
      <c r="K816" s="152"/>
    </row>
    <row r="817" ht="12.75">
      <c r="K817" s="152"/>
    </row>
    <row r="818" ht="12.75">
      <c r="K818" s="152"/>
    </row>
    <row r="819" ht="12.75">
      <c r="K819" s="152"/>
    </row>
    <row r="820" ht="12.75">
      <c r="K820" s="152"/>
    </row>
    <row r="821" ht="12.75">
      <c r="K821" s="152"/>
    </row>
    <row r="822" ht="12.75">
      <c r="K822" s="152"/>
    </row>
    <row r="823" ht="12.75">
      <c r="K823" s="152"/>
    </row>
    <row r="824" ht="12.75">
      <c r="K824" s="152"/>
    </row>
    <row r="825" ht="12.75">
      <c r="K825" s="152"/>
    </row>
    <row r="826" ht="12.75">
      <c r="K826" s="152"/>
    </row>
    <row r="827" ht="12.75">
      <c r="K827" s="152"/>
    </row>
    <row r="828" ht="12.75">
      <c r="K828" s="152"/>
    </row>
    <row r="829" ht="12.75">
      <c r="K829" s="152"/>
    </row>
    <row r="830" ht="12.75">
      <c r="K830" s="152"/>
    </row>
    <row r="831" ht="12.75">
      <c r="K831" s="152"/>
    </row>
    <row r="832" ht="12.75">
      <c r="K832" s="152"/>
    </row>
    <row r="833" ht="12.75">
      <c r="K833" s="152"/>
    </row>
    <row r="834" ht="12.75">
      <c r="K834" s="152"/>
    </row>
    <row r="835" ht="12.75">
      <c r="K835" s="152"/>
    </row>
    <row r="836" ht="12.75">
      <c r="K836" s="152"/>
    </row>
    <row r="837" ht="12.75">
      <c r="K837" s="152"/>
    </row>
    <row r="838" ht="12.75">
      <c r="K838" s="152"/>
    </row>
    <row r="839" ht="12.75">
      <c r="K839" s="152"/>
    </row>
    <row r="840" ht="12.75">
      <c r="K840" s="152"/>
    </row>
    <row r="841" ht="12.75">
      <c r="K841" s="152"/>
    </row>
    <row r="842" ht="12.75">
      <c r="K842" s="152"/>
    </row>
    <row r="843" ht="12.75">
      <c r="K843" s="152"/>
    </row>
    <row r="844" ht="12.75">
      <c r="K844" s="152"/>
    </row>
    <row r="845" ht="12.75">
      <c r="K845" s="152"/>
    </row>
    <row r="846" ht="12.75">
      <c r="K846" s="152"/>
    </row>
    <row r="847" ht="12.75">
      <c r="K847" s="152"/>
    </row>
    <row r="848" ht="12.75">
      <c r="K848" s="152"/>
    </row>
    <row r="849" ht="12.75">
      <c r="K849" s="152"/>
    </row>
    <row r="850" ht="12.75">
      <c r="K850" s="152"/>
    </row>
    <row r="851" ht="12.75">
      <c r="K851" s="152"/>
    </row>
    <row r="852" ht="12.75">
      <c r="K852" s="152"/>
    </row>
    <row r="853" ht="12.75">
      <c r="K853" s="152"/>
    </row>
    <row r="854" ht="12.75">
      <c r="K854" s="152"/>
    </row>
    <row r="855" ht="12.75">
      <c r="K855" s="152"/>
    </row>
    <row r="856" ht="12.75">
      <c r="K856" s="152"/>
    </row>
    <row r="857" ht="12.75">
      <c r="K857" s="152"/>
    </row>
    <row r="858" ht="12.75">
      <c r="K858" s="152"/>
    </row>
    <row r="859" ht="12.75">
      <c r="K859" s="152"/>
    </row>
    <row r="860" ht="12.75">
      <c r="K860" s="152"/>
    </row>
    <row r="861" ht="12.75">
      <c r="K861" s="152"/>
    </row>
    <row r="862" ht="12.75">
      <c r="K862" s="152"/>
    </row>
    <row r="863" ht="12.75">
      <c r="K863" s="152"/>
    </row>
    <row r="864" ht="12.75">
      <c r="K864" s="152"/>
    </row>
    <row r="865" ht="12.75">
      <c r="K865" s="152"/>
    </row>
    <row r="866" ht="12.75">
      <c r="K866" s="152"/>
    </row>
    <row r="867" ht="12.75">
      <c r="K867" s="152"/>
    </row>
    <row r="868" ht="12.75">
      <c r="K868" s="152"/>
    </row>
    <row r="869" ht="12.75">
      <c r="K869" s="152"/>
    </row>
    <row r="870" ht="12.75">
      <c r="K870" s="152"/>
    </row>
    <row r="871" ht="12.75">
      <c r="K871" s="152"/>
    </row>
    <row r="872" ht="12.75">
      <c r="K872" s="152"/>
    </row>
    <row r="873" ht="12.75">
      <c r="K873" s="152"/>
    </row>
    <row r="874" ht="12.75">
      <c r="K874" s="152"/>
    </row>
    <row r="875" ht="12.75">
      <c r="K875" s="152"/>
    </row>
    <row r="876" ht="12.75">
      <c r="K876" s="152"/>
    </row>
    <row r="877" ht="12.75">
      <c r="K877" s="152"/>
    </row>
    <row r="878" ht="12.75">
      <c r="K878" s="152"/>
    </row>
    <row r="879" ht="12.75">
      <c r="K879" s="152"/>
    </row>
    <row r="880" ht="12.75">
      <c r="K880" s="152"/>
    </row>
    <row r="881" ht="12.75">
      <c r="K881" s="152"/>
    </row>
    <row r="882" ht="12.75">
      <c r="K882" s="152"/>
    </row>
    <row r="883" ht="12.75">
      <c r="K883" s="152"/>
    </row>
    <row r="884" ht="12.75">
      <c r="K884" s="152"/>
    </row>
    <row r="885" ht="12.75">
      <c r="K885" s="152"/>
    </row>
    <row r="886" ht="12.75">
      <c r="K886" s="152"/>
    </row>
    <row r="887" ht="12.75">
      <c r="K887" s="152"/>
    </row>
    <row r="888" ht="12.75">
      <c r="K888" s="152"/>
    </row>
    <row r="889" ht="12.75">
      <c r="K889" s="152"/>
    </row>
    <row r="890" ht="12.75">
      <c r="K890" s="152"/>
    </row>
    <row r="891" ht="12.75">
      <c r="K891" s="152"/>
    </row>
    <row r="892" ht="12.75">
      <c r="K892" s="152"/>
    </row>
    <row r="893" ht="12.75">
      <c r="K893" s="152"/>
    </row>
    <row r="894" ht="12.75">
      <c r="K894" s="152"/>
    </row>
    <row r="895" ht="12.75">
      <c r="K895" s="152"/>
    </row>
    <row r="896" ht="12.75">
      <c r="K896" s="152"/>
    </row>
    <row r="897" ht="12.75">
      <c r="K897" s="152"/>
    </row>
    <row r="898" ht="12.75">
      <c r="K898" s="152"/>
    </row>
    <row r="899" ht="12.75">
      <c r="K899" s="152"/>
    </row>
    <row r="900" ht="12.75">
      <c r="K900" s="152"/>
    </row>
    <row r="901" ht="12.75">
      <c r="K901" s="152"/>
    </row>
    <row r="902" ht="12.75">
      <c r="K902" s="152"/>
    </row>
    <row r="903" ht="12.75">
      <c r="K903" s="152"/>
    </row>
    <row r="904" ht="12.75">
      <c r="K904" s="152"/>
    </row>
    <row r="905" ht="12.75">
      <c r="K905" s="152"/>
    </row>
    <row r="906" ht="12.75">
      <c r="K906" s="152"/>
    </row>
    <row r="907" ht="12.75">
      <c r="K907" s="152"/>
    </row>
    <row r="908" ht="12.75">
      <c r="K908" s="152"/>
    </row>
    <row r="909" ht="12.75">
      <c r="K909" s="152"/>
    </row>
    <row r="910" ht="12.75">
      <c r="K910" s="152"/>
    </row>
    <row r="911" ht="12.75">
      <c r="K911" s="152"/>
    </row>
    <row r="912" ht="12.75">
      <c r="K912" s="152"/>
    </row>
    <row r="913" ht="12.75">
      <c r="K913" s="152"/>
    </row>
    <row r="914" ht="12.75">
      <c r="K914" s="152"/>
    </row>
    <row r="915" ht="12.75">
      <c r="K915" s="152"/>
    </row>
    <row r="916" ht="12.75">
      <c r="K916" s="152"/>
    </row>
    <row r="917" ht="12.75">
      <c r="K917" s="152"/>
    </row>
    <row r="918" ht="12.75">
      <c r="K918" s="152"/>
    </row>
    <row r="919" ht="12.75">
      <c r="K919" s="152"/>
    </row>
    <row r="920" ht="12.75">
      <c r="K920" s="152"/>
    </row>
    <row r="921" ht="12.75">
      <c r="K921" s="152"/>
    </row>
    <row r="922" ht="12.75">
      <c r="K922" s="152"/>
    </row>
    <row r="923" ht="12.75">
      <c r="K923" s="152"/>
    </row>
    <row r="924" ht="12.75">
      <c r="K924" s="152"/>
    </row>
    <row r="925" ht="12.75">
      <c r="K925" s="152"/>
    </row>
    <row r="926" ht="12.75">
      <c r="K926" s="152"/>
    </row>
    <row r="927" ht="12.75">
      <c r="K927" s="152"/>
    </row>
    <row r="928" ht="12.75">
      <c r="K928" s="152"/>
    </row>
    <row r="929" ht="12.75">
      <c r="K929" s="152"/>
    </row>
    <row r="930" ht="12.75">
      <c r="K930" s="152"/>
    </row>
    <row r="931" ht="12.75">
      <c r="K931" s="152"/>
    </row>
    <row r="932" ht="12.75">
      <c r="K932" s="152"/>
    </row>
    <row r="933" ht="12.75">
      <c r="K933" s="152"/>
    </row>
    <row r="934" ht="12.75">
      <c r="K934" s="152"/>
    </row>
    <row r="935" ht="12.75">
      <c r="K935" s="152"/>
    </row>
    <row r="936" ht="12.75">
      <c r="K936" s="152"/>
    </row>
    <row r="937" ht="12.75">
      <c r="K937" s="152"/>
    </row>
    <row r="938" ht="12.75">
      <c r="K938" s="152"/>
    </row>
    <row r="939" ht="12.75">
      <c r="K939" s="152"/>
    </row>
    <row r="940" ht="12.75">
      <c r="K940" s="152"/>
    </row>
    <row r="941" ht="12.75">
      <c r="K941" s="152"/>
    </row>
    <row r="942" ht="12.75">
      <c r="K942" s="152"/>
    </row>
    <row r="943" ht="12.75">
      <c r="K943" s="152"/>
    </row>
    <row r="944" ht="12.75">
      <c r="K944" s="152"/>
    </row>
    <row r="945" ht="12.75">
      <c r="K945" s="152"/>
    </row>
    <row r="946" ht="12.75">
      <c r="K946" s="152"/>
    </row>
    <row r="947" ht="12.75">
      <c r="K947" s="152"/>
    </row>
    <row r="948" ht="12.75">
      <c r="K948" s="152"/>
    </row>
    <row r="949" ht="12.75">
      <c r="K949" s="152"/>
    </row>
    <row r="950" ht="12.75">
      <c r="K950" s="152"/>
    </row>
    <row r="951" ht="12.75">
      <c r="K951" s="152"/>
    </row>
    <row r="952" ht="12.75">
      <c r="K952" s="152"/>
    </row>
    <row r="953" ht="12.75">
      <c r="K953" s="152"/>
    </row>
    <row r="954" ht="12.75">
      <c r="K954" s="152"/>
    </row>
    <row r="955" ht="12.75">
      <c r="K955" s="152"/>
    </row>
    <row r="956" ht="12.75">
      <c r="K956" s="152"/>
    </row>
    <row r="957" ht="12.75">
      <c r="K957" s="152"/>
    </row>
    <row r="958" ht="12.75">
      <c r="K958" s="152"/>
    </row>
    <row r="959" ht="12.75">
      <c r="K959" s="152"/>
    </row>
    <row r="960" ht="12.75">
      <c r="K960" s="152"/>
    </row>
    <row r="961" ht="12.75">
      <c r="K961" s="152"/>
    </row>
    <row r="962" ht="12.75">
      <c r="K962" s="152"/>
    </row>
    <row r="963" ht="12.75">
      <c r="K963" s="152"/>
    </row>
    <row r="964" ht="12.75">
      <c r="K964" s="152"/>
    </row>
    <row r="965" ht="12.75">
      <c r="K965" s="152"/>
    </row>
    <row r="966" ht="12.75">
      <c r="K966" s="152"/>
    </row>
    <row r="967" ht="12.75">
      <c r="K967" s="152"/>
    </row>
    <row r="968" ht="12.75">
      <c r="K968" s="152"/>
    </row>
    <row r="969" ht="12.75">
      <c r="K969" s="152"/>
    </row>
    <row r="970" ht="12.75">
      <c r="K970" s="152"/>
    </row>
    <row r="971" ht="12.75">
      <c r="K971" s="152"/>
    </row>
    <row r="972" ht="12.75">
      <c r="K972" s="152"/>
    </row>
    <row r="973" ht="12.75">
      <c r="K973" s="152"/>
    </row>
    <row r="974" ht="12.75">
      <c r="K974" s="152"/>
    </row>
    <row r="975" ht="12.75">
      <c r="K975" s="152"/>
    </row>
    <row r="976" ht="12.75">
      <c r="K976" s="152"/>
    </row>
    <row r="977" ht="12.75">
      <c r="K977" s="152"/>
    </row>
    <row r="978" ht="12.75">
      <c r="K978" s="152"/>
    </row>
    <row r="979" ht="12.75">
      <c r="K979" s="152"/>
    </row>
    <row r="980" ht="12.75">
      <c r="K980" s="152"/>
    </row>
    <row r="981" ht="12.75">
      <c r="K981" s="152"/>
    </row>
    <row r="982" ht="12.75">
      <c r="K982" s="152"/>
    </row>
    <row r="983" ht="12.75">
      <c r="K983" s="152"/>
    </row>
    <row r="984" ht="12.75">
      <c r="K984" s="152"/>
    </row>
    <row r="985" ht="12.75">
      <c r="K985" s="152"/>
    </row>
    <row r="986" ht="12.75">
      <c r="K986" s="152"/>
    </row>
    <row r="987" ht="12.75">
      <c r="K987" s="152"/>
    </row>
    <row r="988" ht="12.75">
      <c r="K988" s="152"/>
    </row>
    <row r="989" ht="12.75">
      <c r="K989" s="152"/>
    </row>
    <row r="990" ht="12.75">
      <c r="K990" s="152"/>
    </row>
    <row r="991" ht="12.75">
      <c r="K991" s="152"/>
    </row>
    <row r="992" ht="12.75">
      <c r="K992" s="152"/>
    </row>
    <row r="993" ht="12.75">
      <c r="K993" s="152"/>
    </row>
    <row r="994" ht="12.75">
      <c r="K994" s="152"/>
    </row>
    <row r="995" ht="12.75">
      <c r="K995" s="152"/>
    </row>
    <row r="996" ht="12.75">
      <c r="K996" s="152"/>
    </row>
    <row r="997" ht="12.75">
      <c r="K997" s="152"/>
    </row>
    <row r="998" ht="12.75">
      <c r="K998" s="152"/>
    </row>
    <row r="999" ht="12.75">
      <c r="K999" s="152"/>
    </row>
    <row r="1000" ht="12.75">
      <c r="K1000" s="152"/>
    </row>
    <row r="1001" ht="12.75">
      <c r="K1001" s="152"/>
    </row>
    <row r="1002" ht="12.75">
      <c r="K1002" s="152"/>
    </row>
    <row r="1003" ht="12.75">
      <c r="K1003" s="152"/>
    </row>
    <row r="1004" ht="12.75">
      <c r="K1004" s="152"/>
    </row>
    <row r="1005" ht="12.75">
      <c r="K1005" s="152"/>
    </row>
    <row r="1006" ht="12.75">
      <c r="K1006" s="152"/>
    </row>
    <row r="1007" ht="12.75">
      <c r="K1007" s="152"/>
    </row>
    <row r="1008" ht="12.75">
      <c r="K1008" s="152"/>
    </row>
    <row r="1009" ht="12.75">
      <c r="K1009" s="152"/>
    </row>
    <row r="1010" ht="12.75">
      <c r="K1010" s="152"/>
    </row>
    <row r="1011" ht="12.75">
      <c r="K1011" s="152"/>
    </row>
    <row r="1012" ht="12.75">
      <c r="K1012" s="152"/>
    </row>
    <row r="1013" ht="12.75">
      <c r="K1013" s="152"/>
    </row>
    <row r="1014" ht="12.75">
      <c r="K1014" s="152"/>
    </row>
    <row r="1015" ht="12.75">
      <c r="K1015" s="152"/>
    </row>
    <row r="1016" ht="12.75">
      <c r="K1016" s="152"/>
    </row>
    <row r="1017" ht="12.75">
      <c r="K1017" s="152"/>
    </row>
    <row r="1018" ht="12.75">
      <c r="K1018" s="152"/>
    </row>
    <row r="1019" ht="12.75">
      <c r="K1019" s="152"/>
    </row>
    <row r="1020" ht="12.75">
      <c r="K1020" s="152"/>
    </row>
    <row r="1021" ht="12.75">
      <c r="K1021" s="152"/>
    </row>
    <row r="1022" ht="12.75">
      <c r="K1022" s="152"/>
    </row>
    <row r="1023" ht="12.75">
      <c r="K1023" s="152"/>
    </row>
    <row r="1024" ht="12.75">
      <c r="K1024" s="152"/>
    </row>
    <row r="1025" ht="12.75">
      <c r="K1025" s="152"/>
    </row>
    <row r="1026" ht="12.75">
      <c r="K1026" s="152"/>
    </row>
    <row r="1027" ht="12.75">
      <c r="K1027" s="152"/>
    </row>
    <row r="1028" ht="12.75">
      <c r="K1028" s="152"/>
    </row>
    <row r="1029" ht="12.75">
      <c r="K1029" s="152"/>
    </row>
    <row r="1030" ht="12.75">
      <c r="K1030" s="152"/>
    </row>
    <row r="1031" ht="12.75">
      <c r="K1031" s="152"/>
    </row>
    <row r="1032" ht="12.75">
      <c r="K1032" s="152"/>
    </row>
    <row r="1033" ht="12.75">
      <c r="K1033" s="152"/>
    </row>
    <row r="1034" ht="12.75">
      <c r="K1034" s="152"/>
    </row>
    <row r="1035" ht="12.75">
      <c r="K1035" s="152"/>
    </row>
    <row r="1036" ht="12.75">
      <c r="K1036" s="152"/>
    </row>
    <row r="1037" ht="12.75">
      <c r="K1037" s="152"/>
    </row>
    <row r="1038" ht="12.75">
      <c r="K1038" s="152"/>
    </row>
    <row r="1039" ht="12.75">
      <c r="K1039" s="152"/>
    </row>
    <row r="1040" ht="12.75">
      <c r="K1040" s="152"/>
    </row>
    <row r="1041" ht="12.75">
      <c r="K1041" s="152"/>
    </row>
    <row r="1042" ht="12.75">
      <c r="K1042" s="152"/>
    </row>
    <row r="1043" ht="12.75">
      <c r="K1043" s="152"/>
    </row>
    <row r="1044" ht="12.75">
      <c r="K1044" s="152"/>
    </row>
    <row r="1045" ht="12.75">
      <c r="K1045" s="152"/>
    </row>
    <row r="1046" ht="12.75">
      <c r="K1046" s="152"/>
    </row>
    <row r="1047" ht="12.75">
      <c r="K1047" s="152"/>
    </row>
    <row r="1048" ht="12.75">
      <c r="K1048" s="152"/>
    </row>
    <row r="1049" ht="12.75">
      <c r="K1049" s="152"/>
    </row>
    <row r="1050" ht="12.75">
      <c r="K1050" s="152"/>
    </row>
    <row r="1051" ht="12.75">
      <c r="K1051" s="152"/>
    </row>
    <row r="1052" ht="12.75">
      <c r="K1052" s="152"/>
    </row>
    <row r="1053" ht="12.75">
      <c r="K1053" s="152"/>
    </row>
    <row r="1054" ht="12.75">
      <c r="K1054" s="152"/>
    </row>
    <row r="1055" ht="12.75">
      <c r="K1055" s="152"/>
    </row>
    <row r="1056" ht="12.75">
      <c r="K1056" s="152"/>
    </row>
    <row r="1057" ht="12.75">
      <c r="K1057" s="152"/>
    </row>
    <row r="1058" ht="12.75">
      <c r="K1058" s="152"/>
    </row>
    <row r="1059" ht="12.75">
      <c r="K1059" s="152"/>
    </row>
    <row r="1060" ht="12.75">
      <c r="K1060" s="152"/>
    </row>
    <row r="1061" ht="12.75">
      <c r="K1061" s="152"/>
    </row>
    <row r="1062" ht="12.75">
      <c r="K1062" s="152"/>
    </row>
    <row r="1063" ht="12.75">
      <c r="K1063" s="152"/>
    </row>
    <row r="1064" ht="12.75">
      <c r="K1064" s="152"/>
    </row>
    <row r="1065" ht="12.75">
      <c r="K1065" s="152"/>
    </row>
    <row r="1066" ht="12.75">
      <c r="K1066" s="152"/>
    </row>
    <row r="1067" ht="12.75">
      <c r="K1067" s="152"/>
    </row>
    <row r="1068" ht="12.75">
      <c r="K1068" s="152"/>
    </row>
    <row r="1069" ht="12.75">
      <c r="K1069" s="152"/>
    </row>
    <row r="1070" ht="12.75">
      <c r="K1070" s="152"/>
    </row>
    <row r="1071" ht="12.75">
      <c r="K1071" s="152"/>
    </row>
    <row r="1072" ht="12.75">
      <c r="K1072" s="152"/>
    </row>
    <row r="1073" ht="12.75">
      <c r="K1073" s="152"/>
    </row>
    <row r="1074" ht="12.75">
      <c r="K1074" s="152"/>
    </row>
    <row r="1075" ht="12.75">
      <c r="K1075" s="152"/>
    </row>
    <row r="1076" ht="12.75">
      <c r="K1076" s="152"/>
    </row>
    <row r="1077" ht="12.75">
      <c r="K1077" s="152"/>
    </row>
    <row r="1078" ht="12.75">
      <c r="K1078" s="152"/>
    </row>
    <row r="1079" ht="12.75">
      <c r="K1079" s="152"/>
    </row>
    <row r="1080" ht="12.75">
      <c r="K1080" s="152"/>
    </row>
    <row r="1081" ht="12.75">
      <c r="K1081" s="152"/>
    </row>
    <row r="1082" ht="12.75">
      <c r="K1082" s="152"/>
    </row>
    <row r="1083" ht="12.75">
      <c r="K1083" s="152"/>
    </row>
    <row r="1084" ht="12.75">
      <c r="K1084" s="152"/>
    </row>
    <row r="1085" ht="12.75">
      <c r="K1085" s="152"/>
    </row>
    <row r="1086" ht="12.75">
      <c r="K1086" s="152"/>
    </row>
    <row r="1087" ht="12.75">
      <c r="K1087" s="152"/>
    </row>
    <row r="1088" ht="12.75">
      <c r="K1088" s="152"/>
    </row>
    <row r="1089" ht="12.75">
      <c r="K1089" s="152"/>
    </row>
    <row r="1090" ht="12.75">
      <c r="K1090" s="152"/>
    </row>
    <row r="1091" ht="12.75">
      <c r="K1091" s="152"/>
    </row>
    <row r="1092" ht="12.75">
      <c r="K1092" s="152"/>
    </row>
    <row r="1093" ht="12.75">
      <c r="K1093" s="152"/>
    </row>
    <row r="1094" ht="12.75">
      <c r="K1094" s="152"/>
    </row>
    <row r="1095" ht="12.75">
      <c r="K1095" s="152"/>
    </row>
    <row r="1096" ht="12.75">
      <c r="K1096" s="152"/>
    </row>
    <row r="1097" ht="12.75">
      <c r="K1097" s="152"/>
    </row>
    <row r="1098" ht="12.75">
      <c r="K1098" s="152"/>
    </row>
    <row r="1099" ht="12.75">
      <c r="K1099" s="152"/>
    </row>
    <row r="1100" ht="12.75">
      <c r="K1100" s="152"/>
    </row>
    <row r="1101" ht="12.75">
      <c r="K1101" s="152"/>
    </row>
    <row r="1102" ht="12.75">
      <c r="K1102" s="152"/>
    </row>
    <row r="1103" ht="12.75">
      <c r="K1103" s="152"/>
    </row>
    <row r="1104" ht="12.75">
      <c r="K1104" s="152"/>
    </row>
    <row r="1105" ht="12.75">
      <c r="K1105" s="152"/>
    </row>
    <row r="1106" ht="12.75">
      <c r="K1106" s="152"/>
    </row>
    <row r="1107" ht="12.75">
      <c r="K1107" s="152"/>
    </row>
    <row r="1108" ht="12.75">
      <c r="K1108" s="152"/>
    </row>
    <row r="1109" ht="12.75">
      <c r="K1109" s="152"/>
    </row>
    <row r="1110" ht="12.75">
      <c r="K1110" s="152"/>
    </row>
    <row r="1111" ht="12.75">
      <c r="K1111" s="152"/>
    </row>
    <row r="1112" ht="12.75">
      <c r="K1112" s="152"/>
    </row>
    <row r="1113" ht="12.75">
      <c r="K1113" s="152"/>
    </row>
    <row r="1114" ht="12.75">
      <c r="K1114" s="152"/>
    </row>
    <row r="1115" ht="12.75">
      <c r="K1115" s="152"/>
    </row>
    <row r="1116" ht="12.75">
      <c r="K1116" s="152"/>
    </row>
    <row r="1117" ht="12.75">
      <c r="K1117" s="152"/>
    </row>
    <row r="1118" ht="12.75">
      <c r="K1118" s="152"/>
    </row>
    <row r="1119" ht="12.75">
      <c r="K1119" s="152"/>
    </row>
    <row r="1120" ht="12.75">
      <c r="K1120" s="152"/>
    </row>
    <row r="1121" ht="12.75">
      <c r="K1121" s="152"/>
    </row>
    <row r="1122" ht="12.75">
      <c r="K1122" s="152"/>
    </row>
    <row r="1123" ht="12.75">
      <c r="K1123" s="152"/>
    </row>
    <row r="1124" ht="12.75">
      <c r="K1124" s="152"/>
    </row>
    <row r="1125" ht="12.75">
      <c r="K1125" s="152"/>
    </row>
    <row r="1126" ht="12.75">
      <c r="K1126" s="152"/>
    </row>
    <row r="1127" ht="12.75">
      <c r="K1127" s="152"/>
    </row>
    <row r="1128" ht="12.75">
      <c r="K1128" s="152"/>
    </row>
    <row r="1129" ht="12.75">
      <c r="K1129" s="152"/>
    </row>
    <row r="1130" ht="12.75">
      <c r="K1130" s="152"/>
    </row>
    <row r="1131" ht="12.75">
      <c r="K1131" s="152"/>
    </row>
    <row r="1132" ht="12.75">
      <c r="K1132" s="152"/>
    </row>
    <row r="1133" ht="12.75">
      <c r="K1133" s="152"/>
    </row>
    <row r="1134" ht="12.75">
      <c r="K1134" s="152"/>
    </row>
    <row r="1135" ht="12.75">
      <c r="K1135" s="152"/>
    </row>
    <row r="1136" ht="12.75">
      <c r="K1136" s="152"/>
    </row>
    <row r="1137" ht="12.75">
      <c r="K1137" s="152"/>
    </row>
    <row r="1138" ht="12.75">
      <c r="K1138" s="152"/>
    </row>
    <row r="1139" ht="12.75">
      <c r="K1139" s="152"/>
    </row>
    <row r="1140" ht="12.75">
      <c r="K1140" s="152"/>
    </row>
    <row r="1141" ht="12.75">
      <c r="K1141" s="152"/>
    </row>
    <row r="1142" ht="12.75">
      <c r="K1142" s="152"/>
    </row>
    <row r="1143" ht="12.75">
      <c r="K1143" s="152"/>
    </row>
    <row r="1144" ht="12.75">
      <c r="K1144" s="152"/>
    </row>
    <row r="1145" ht="12.75">
      <c r="K1145" s="152"/>
    </row>
    <row r="1146" ht="12.75">
      <c r="K1146" s="152"/>
    </row>
    <row r="1147" ht="12.75">
      <c r="K1147" s="152"/>
    </row>
    <row r="1148" ht="12.75">
      <c r="K1148" s="152"/>
    </row>
    <row r="1149" ht="12.75">
      <c r="K1149" s="152"/>
    </row>
    <row r="1150" ht="12.75">
      <c r="K1150" s="152"/>
    </row>
    <row r="1151" ht="12.75">
      <c r="K1151" s="152"/>
    </row>
    <row r="1152" ht="12.75">
      <c r="K1152" s="152"/>
    </row>
    <row r="1153" ht="12.75">
      <c r="K1153" s="152"/>
    </row>
    <row r="1154" ht="12.75">
      <c r="K1154" s="152"/>
    </row>
    <row r="1155" ht="12.75">
      <c r="K1155" s="152"/>
    </row>
    <row r="1156" ht="12.75">
      <c r="K1156" s="152"/>
    </row>
    <row r="1157" ht="12.75">
      <c r="K1157" s="152"/>
    </row>
    <row r="1158" ht="12.75">
      <c r="K1158" s="152"/>
    </row>
    <row r="1159" ht="12.75">
      <c r="K1159" s="152"/>
    </row>
    <row r="1160" ht="12.75">
      <c r="K1160" s="152"/>
    </row>
    <row r="1161" ht="12.75">
      <c r="K1161" s="152"/>
    </row>
    <row r="1162" ht="12.75">
      <c r="K1162" s="152"/>
    </row>
    <row r="1163" ht="12.75">
      <c r="K1163" s="152"/>
    </row>
    <row r="1164" ht="12.75">
      <c r="K1164" s="152"/>
    </row>
    <row r="1165" ht="12.75">
      <c r="K1165" s="152"/>
    </row>
    <row r="1166" ht="12.75">
      <c r="K1166" s="152"/>
    </row>
    <row r="1167" ht="12.75">
      <c r="K1167" s="152"/>
    </row>
    <row r="1168" ht="12.75">
      <c r="K1168" s="152"/>
    </row>
    <row r="1169" ht="12.75">
      <c r="K1169" s="152"/>
    </row>
    <row r="1170" ht="12.75">
      <c r="K1170" s="152"/>
    </row>
    <row r="1171" ht="12.75">
      <c r="K1171" s="152"/>
    </row>
    <row r="1172" ht="12.75">
      <c r="K1172" s="152"/>
    </row>
    <row r="1173" ht="12.75">
      <c r="K1173" s="152"/>
    </row>
    <row r="1174" ht="12.75">
      <c r="K1174" s="152"/>
    </row>
    <row r="1175" ht="12.75">
      <c r="K1175" s="152"/>
    </row>
    <row r="1176" ht="12.75">
      <c r="K1176" s="152"/>
    </row>
    <row r="1177" ht="12.75">
      <c r="K1177" s="152"/>
    </row>
    <row r="1178" ht="12.75">
      <c r="K1178" s="152"/>
    </row>
    <row r="1179" ht="12.75">
      <c r="K1179" s="152"/>
    </row>
    <row r="1180" ht="12.75">
      <c r="K1180" s="152"/>
    </row>
    <row r="1181" ht="12.75">
      <c r="K1181" s="152"/>
    </row>
    <row r="1182" ht="12.75">
      <c r="K1182" s="152"/>
    </row>
    <row r="1183" ht="12.75">
      <c r="K1183" s="152"/>
    </row>
    <row r="1184" ht="12.75">
      <c r="K1184" s="152"/>
    </row>
    <row r="1185" ht="12.75">
      <c r="K1185" s="152"/>
    </row>
    <row r="1186" ht="12.75">
      <c r="K1186" s="152"/>
    </row>
    <row r="1187" ht="12.75">
      <c r="K1187" s="152"/>
    </row>
    <row r="1188" ht="12.75">
      <c r="K1188" s="152"/>
    </row>
    <row r="1189" ht="12.75">
      <c r="K1189" s="152"/>
    </row>
    <row r="1190" ht="12.75">
      <c r="K1190" s="152"/>
    </row>
    <row r="1191" ht="12.75">
      <c r="K1191" s="152"/>
    </row>
    <row r="1192" ht="12.75">
      <c r="K1192" s="152"/>
    </row>
    <row r="1193" ht="12.75">
      <c r="K1193" s="152"/>
    </row>
    <row r="1194" ht="12.75">
      <c r="K1194" s="152"/>
    </row>
    <row r="1195" ht="12.75">
      <c r="K1195" s="152"/>
    </row>
    <row r="1196" ht="12.75">
      <c r="K1196" s="152"/>
    </row>
    <row r="1197" ht="12.75">
      <c r="K1197" s="152"/>
    </row>
    <row r="1198" ht="12.75">
      <c r="K1198" s="152"/>
    </row>
    <row r="1199" ht="12.75">
      <c r="K1199" s="152"/>
    </row>
    <row r="1200" ht="12.75">
      <c r="K1200" s="152"/>
    </row>
    <row r="1201" ht="12.75">
      <c r="K1201" s="152"/>
    </row>
    <row r="1202" ht="12.75">
      <c r="K1202" s="152"/>
    </row>
    <row r="1203" ht="12.75">
      <c r="K1203" s="152"/>
    </row>
    <row r="1204" ht="12.75">
      <c r="K1204" s="152"/>
    </row>
    <row r="1205" ht="12.75">
      <c r="K1205" s="152"/>
    </row>
    <row r="1206" ht="12.75">
      <c r="K1206" s="152"/>
    </row>
    <row r="1207" ht="12.75">
      <c r="K1207" s="152"/>
    </row>
    <row r="1208" ht="12.75">
      <c r="K1208" s="152"/>
    </row>
    <row r="1209" ht="12.75">
      <c r="K1209" s="152"/>
    </row>
    <row r="1210" ht="12.75">
      <c r="K1210" s="152"/>
    </row>
    <row r="1211" ht="12.75">
      <c r="K1211" s="152"/>
    </row>
    <row r="1212" ht="12.75">
      <c r="K1212" s="152"/>
    </row>
    <row r="1213" ht="12.75">
      <c r="K1213" s="152"/>
    </row>
    <row r="1214" ht="12.75">
      <c r="K1214" s="152"/>
    </row>
    <row r="1215" ht="12.75">
      <c r="K1215" s="152"/>
    </row>
    <row r="1216" ht="12.75">
      <c r="K1216" s="152"/>
    </row>
    <row r="1217" ht="12.75">
      <c r="K1217" s="152"/>
    </row>
    <row r="1218" ht="12.75">
      <c r="K1218" s="152"/>
    </row>
    <row r="1219" ht="12.75">
      <c r="K1219" s="152"/>
    </row>
    <row r="1220" ht="12.75">
      <c r="K1220" s="152"/>
    </row>
    <row r="1221" ht="12.75">
      <c r="K1221" s="152"/>
    </row>
    <row r="1222" ht="12.75">
      <c r="K1222" s="152"/>
    </row>
    <row r="1223" ht="12.75">
      <c r="K1223" s="152"/>
    </row>
    <row r="1224" ht="12.75">
      <c r="K1224" s="152"/>
    </row>
    <row r="1225" ht="12.75">
      <c r="K1225" s="152"/>
    </row>
    <row r="1226" ht="12.75">
      <c r="K1226" s="152"/>
    </row>
    <row r="1227" ht="12.75">
      <c r="K1227" s="152"/>
    </row>
    <row r="1228" ht="12.75">
      <c r="K1228" s="152"/>
    </row>
    <row r="1229" ht="12.75">
      <c r="K1229" s="152"/>
    </row>
    <row r="1230" ht="12.75">
      <c r="K1230" s="152"/>
    </row>
    <row r="1231" ht="12.75">
      <c r="K1231" s="152"/>
    </row>
    <row r="1232" ht="12.75">
      <c r="K1232" s="152"/>
    </row>
    <row r="1233" ht="12.75">
      <c r="K1233" s="152"/>
    </row>
    <row r="1234" ht="12.75">
      <c r="K1234" s="152"/>
    </row>
    <row r="1235" ht="12.75">
      <c r="K1235" s="152"/>
    </row>
    <row r="1236" ht="12.75">
      <c r="K1236" s="152"/>
    </row>
    <row r="1237" ht="12.75">
      <c r="K1237" s="152"/>
    </row>
    <row r="1238" ht="12.75">
      <c r="K1238" s="152"/>
    </row>
    <row r="1239" ht="12.75">
      <c r="K1239" s="152"/>
    </row>
    <row r="1240" ht="12.75">
      <c r="K1240" s="152"/>
    </row>
    <row r="1241" ht="12.75">
      <c r="K1241" s="152"/>
    </row>
    <row r="1242" ht="12.75">
      <c r="K1242" s="152"/>
    </row>
    <row r="1243" ht="12.75">
      <c r="K1243" s="152"/>
    </row>
    <row r="1244" ht="12.75">
      <c r="K1244" s="152"/>
    </row>
    <row r="1245" ht="12.75">
      <c r="K1245" s="152"/>
    </row>
    <row r="1246" ht="12.75">
      <c r="K1246" s="152"/>
    </row>
    <row r="1247" ht="12.75">
      <c r="K1247" s="152"/>
    </row>
    <row r="1248" ht="12.75">
      <c r="K1248" s="152"/>
    </row>
    <row r="1249" ht="12.75">
      <c r="K1249" s="152"/>
    </row>
    <row r="1250" ht="12.75">
      <c r="K1250" s="152"/>
    </row>
    <row r="1251" ht="12.75">
      <c r="K1251" s="152"/>
    </row>
    <row r="1252" ht="12.75">
      <c r="K1252" s="152"/>
    </row>
    <row r="1253" ht="12.75">
      <c r="K1253" s="152"/>
    </row>
    <row r="1254" ht="12.75">
      <c r="K1254" s="152"/>
    </row>
    <row r="1255" ht="12.75">
      <c r="K1255" s="152"/>
    </row>
    <row r="1256" ht="12.75">
      <c r="K1256" s="152"/>
    </row>
    <row r="1257" ht="12.75">
      <c r="K1257" s="152"/>
    </row>
    <row r="1258" ht="12.75">
      <c r="K1258" s="152"/>
    </row>
    <row r="1259" ht="12.75">
      <c r="K1259" s="152"/>
    </row>
    <row r="1260" ht="12.75">
      <c r="K1260" s="152"/>
    </row>
    <row r="1261" ht="12.75">
      <c r="K1261" s="152"/>
    </row>
    <row r="1262" ht="12.75">
      <c r="K1262" s="152"/>
    </row>
    <row r="1263" ht="12.75">
      <c r="K1263" s="152"/>
    </row>
    <row r="1264" ht="12.75">
      <c r="K1264" s="152"/>
    </row>
    <row r="1265" ht="12.75">
      <c r="K1265" s="152"/>
    </row>
    <row r="1266" ht="12.75">
      <c r="K1266" s="152"/>
    </row>
    <row r="1267" ht="12.75">
      <c r="K1267" s="152"/>
    </row>
    <row r="1268" ht="12.75">
      <c r="K1268" s="152"/>
    </row>
    <row r="1269" ht="12.75">
      <c r="K1269" s="152"/>
    </row>
    <row r="1270" ht="12.75">
      <c r="K1270" s="152"/>
    </row>
    <row r="1271" ht="12.75">
      <c r="K1271" s="152"/>
    </row>
    <row r="1272" ht="12.75">
      <c r="K1272" s="152"/>
    </row>
    <row r="1273" ht="12.75">
      <c r="K1273" s="152"/>
    </row>
    <row r="1274" ht="12.75">
      <c r="K1274" s="152"/>
    </row>
    <row r="1275" ht="12.75">
      <c r="K1275" s="152"/>
    </row>
    <row r="1276" ht="12.75">
      <c r="K1276" s="152"/>
    </row>
    <row r="1277" ht="12.75">
      <c r="K1277" s="152"/>
    </row>
    <row r="1278" ht="12.75">
      <c r="K1278" s="152"/>
    </row>
    <row r="1279" ht="12.75">
      <c r="K1279" s="152"/>
    </row>
    <row r="1280" ht="12.75">
      <c r="K1280" s="152"/>
    </row>
    <row r="1281" ht="12.75">
      <c r="K1281" s="152"/>
    </row>
    <row r="1282" ht="12.75">
      <c r="K1282" s="152"/>
    </row>
    <row r="1283" ht="12.75">
      <c r="K1283" s="152"/>
    </row>
    <row r="1284" ht="12.75">
      <c r="K1284" s="152"/>
    </row>
    <row r="1285" ht="12.75">
      <c r="K1285" s="152"/>
    </row>
    <row r="1286" ht="12.75">
      <c r="K1286" s="152"/>
    </row>
    <row r="1287" ht="12.75">
      <c r="K1287" s="152"/>
    </row>
    <row r="1288" ht="12.75">
      <c r="K1288" s="152"/>
    </row>
    <row r="1289" ht="12.75">
      <c r="K1289" s="152"/>
    </row>
    <row r="1290" ht="12.75">
      <c r="K1290" s="152"/>
    </row>
    <row r="1291" ht="12.75">
      <c r="K1291" s="152"/>
    </row>
    <row r="1292" ht="12.75">
      <c r="K1292" s="152"/>
    </row>
    <row r="1293" ht="12.75">
      <c r="K1293" s="152"/>
    </row>
    <row r="1294" ht="12.75">
      <c r="K1294" s="152"/>
    </row>
    <row r="1295" ht="12.75">
      <c r="K1295" s="152"/>
    </row>
    <row r="1296" ht="12.75">
      <c r="K1296" s="152"/>
    </row>
    <row r="1297" ht="12.75">
      <c r="K1297" s="152"/>
    </row>
    <row r="1298" ht="12.75">
      <c r="K1298" s="152"/>
    </row>
    <row r="1299" ht="12.75">
      <c r="K1299" s="152"/>
    </row>
    <row r="1300" ht="12.75">
      <c r="K1300" s="152"/>
    </row>
    <row r="1301" ht="12.75">
      <c r="K1301" s="152"/>
    </row>
    <row r="1302" ht="12.75">
      <c r="K1302" s="152"/>
    </row>
    <row r="1303" ht="12.75">
      <c r="K1303" s="152"/>
    </row>
    <row r="1304" ht="12.75">
      <c r="K1304" s="152"/>
    </row>
    <row r="1305" ht="12.75">
      <c r="K1305" s="152"/>
    </row>
    <row r="1306" ht="12.75">
      <c r="K1306" s="152"/>
    </row>
    <row r="1307" ht="12.75">
      <c r="K1307" s="152"/>
    </row>
    <row r="1308" ht="12.75">
      <c r="K1308" s="152"/>
    </row>
    <row r="1309" ht="12.75">
      <c r="K1309" s="152"/>
    </row>
    <row r="1310" ht="12.75">
      <c r="K1310" s="152"/>
    </row>
    <row r="1311" ht="12.75">
      <c r="K1311" s="152"/>
    </row>
    <row r="1312" ht="12.75">
      <c r="K1312" s="152"/>
    </row>
    <row r="1313" ht="12.75">
      <c r="K1313" s="152"/>
    </row>
    <row r="1314" ht="12.75">
      <c r="K1314" s="152"/>
    </row>
    <row r="1315" ht="12.75">
      <c r="K1315" s="152"/>
    </row>
    <row r="1316" ht="12.75">
      <c r="K1316" s="152"/>
    </row>
    <row r="1317" ht="12.75">
      <c r="K1317" s="152"/>
    </row>
    <row r="1318" ht="12.75">
      <c r="K1318" s="152"/>
    </row>
    <row r="1319" ht="12.75">
      <c r="K1319" s="152"/>
    </row>
    <row r="1320" ht="12.75">
      <c r="K1320" s="152"/>
    </row>
    <row r="1321" ht="12.75">
      <c r="K1321" s="152"/>
    </row>
    <row r="1322" ht="12.75">
      <c r="K1322" s="152"/>
    </row>
    <row r="1323" ht="12.75">
      <c r="K1323" s="152"/>
    </row>
    <row r="1324" ht="12.75">
      <c r="K1324" s="152"/>
    </row>
    <row r="1325" ht="12.75">
      <c r="K1325" s="152"/>
    </row>
    <row r="1326" ht="12.75">
      <c r="K1326" s="152"/>
    </row>
    <row r="1327" ht="12.75">
      <c r="K1327" s="152"/>
    </row>
    <row r="1328" ht="12.75">
      <c r="K1328" s="152"/>
    </row>
    <row r="1329" ht="12.75">
      <c r="K1329" s="152"/>
    </row>
    <row r="1330" ht="12.75">
      <c r="K1330" s="152"/>
    </row>
    <row r="1331" ht="12.75">
      <c r="K1331" s="152"/>
    </row>
    <row r="1332" ht="12.75">
      <c r="K1332" s="152"/>
    </row>
    <row r="1333" ht="12.75">
      <c r="K1333" s="152"/>
    </row>
    <row r="1334" ht="12.75">
      <c r="K1334" s="152"/>
    </row>
    <row r="1335" ht="12.75">
      <c r="K1335" s="152"/>
    </row>
    <row r="1336" ht="12.75">
      <c r="K1336" s="152"/>
    </row>
    <row r="1337" ht="12.75">
      <c r="K1337" s="152"/>
    </row>
    <row r="1338" ht="12.75">
      <c r="K1338" s="152"/>
    </row>
    <row r="1339" ht="12.75">
      <c r="K1339" s="152"/>
    </row>
    <row r="1340" ht="12.75">
      <c r="K1340" s="152"/>
    </row>
    <row r="1341" ht="12.75">
      <c r="K1341" s="152"/>
    </row>
    <row r="1342" ht="12.75">
      <c r="K1342" s="152"/>
    </row>
    <row r="1343" ht="12.75">
      <c r="K1343" s="152"/>
    </row>
    <row r="1344" ht="12.75">
      <c r="K1344" s="152"/>
    </row>
    <row r="1345" ht="12.75">
      <c r="K1345" s="152"/>
    </row>
    <row r="1346" ht="12.75">
      <c r="K1346" s="152"/>
    </row>
    <row r="1347" ht="12.75">
      <c r="K1347" s="152"/>
    </row>
    <row r="1348" ht="12.75">
      <c r="K1348" s="152"/>
    </row>
    <row r="1349" ht="12.75">
      <c r="K1349" s="152"/>
    </row>
    <row r="1350" ht="12.75">
      <c r="K1350" s="152"/>
    </row>
    <row r="1351" ht="12.75">
      <c r="K1351" s="152"/>
    </row>
    <row r="1352" ht="12.75">
      <c r="K1352" s="152"/>
    </row>
    <row r="1353" ht="12.75">
      <c r="K1353" s="152"/>
    </row>
    <row r="1354" ht="12.75">
      <c r="K1354" s="152"/>
    </row>
    <row r="1355" ht="12.75">
      <c r="K1355" s="152"/>
    </row>
    <row r="1356" ht="12.75">
      <c r="K1356" s="152"/>
    </row>
    <row r="1357" ht="12.75">
      <c r="K1357" s="152"/>
    </row>
    <row r="1358" ht="12.75">
      <c r="K1358" s="152"/>
    </row>
    <row r="1359" ht="12.75">
      <c r="K1359" s="152"/>
    </row>
    <row r="1360" ht="12.75">
      <c r="K1360" s="152"/>
    </row>
    <row r="1361" ht="12.75">
      <c r="K1361" s="152"/>
    </row>
    <row r="1362" ht="12.75">
      <c r="K1362" s="152"/>
    </row>
    <row r="1363" ht="12.75">
      <c r="K1363" s="152"/>
    </row>
    <row r="1364" ht="12.75">
      <c r="K1364" s="152"/>
    </row>
    <row r="1365" ht="12.75">
      <c r="K1365" s="152"/>
    </row>
    <row r="1366" ht="12.75">
      <c r="K1366" s="152"/>
    </row>
    <row r="1367" ht="12.75">
      <c r="K1367" s="152"/>
    </row>
    <row r="1368" ht="12.75">
      <c r="K1368" s="152"/>
    </row>
    <row r="1369" ht="12.75">
      <c r="K1369" s="152"/>
    </row>
    <row r="1370" ht="12.75">
      <c r="K1370" s="152"/>
    </row>
    <row r="1371" ht="12.75">
      <c r="K1371" s="152"/>
    </row>
    <row r="1372" ht="12.75">
      <c r="K1372" s="152"/>
    </row>
    <row r="1373" ht="12.75">
      <c r="K1373" s="152"/>
    </row>
    <row r="1374" ht="12.75">
      <c r="K1374" s="152"/>
    </row>
    <row r="1375" ht="12.75">
      <c r="K1375" s="152"/>
    </row>
    <row r="1376" ht="12.75">
      <c r="K1376" s="152"/>
    </row>
    <row r="1377" ht="12.75">
      <c r="K1377" s="152"/>
    </row>
    <row r="1378" ht="12.75">
      <c r="K1378" s="152"/>
    </row>
    <row r="1379" ht="12.75">
      <c r="K1379" s="152"/>
    </row>
    <row r="1380" ht="12.75">
      <c r="K1380" s="152"/>
    </row>
    <row r="1381" ht="12.75">
      <c r="K1381" s="152"/>
    </row>
    <row r="1382" ht="12.75">
      <c r="K1382" s="152"/>
    </row>
    <row r="1383" ht="12.75">
      <c r="K1383" s="152"/>
    </row>
    <row r="1384" ht="12.75">
      <c r="K1384" s="152"/>
    </row>
    <row r="1385" ht="12.75">
      <c r="K1385" s="152"/>
    </row>
    <row r="1386" ht="12.75">
      <c r="K1386" s="152"/>
    </row>
    <row r="1387" ht="12.75">
      <c r="K1387" s="152"/>
    </row>
    <row r="1388" ht="12.75">
      <c r="K1388" s="152"/>
    </row>
    <row r="1389" ht="12.75">
      <c r="K1389" s="152"/>
    </row>
    <row r="1390" ht="12.75">
      <c r="K1390" s="152"/>
    </row>
    <row r="1391" ht="12.75">
      <c r="K1391" s="152"/>
    </row>
    <row r="1392" ht="12.75">
      <c r="K1392" s="152"/>
    </row>
    <row r="1393" ht="12.75">
      <c r="K1393" s="152"/>
    </row>
    <row r="1394" ht="12.75">
      <c r="K1394" s="152"/>
    </row>
    <row r="1395" ht="12.75">
      <c r="K1395" s="152"/>
    </row>
    <row r="1396" ht="12.75">
      <c r="K1396" s="152"/>
    </row>
    <row r="1397" ht="12.75">
      <c r="K1397" s="152"/>
    </row>
    <row r="1398" ht="12.75">
      <c r="K1398" s="152"/>
    </row>
    <row r="1399" ht="12.75">
      <c r="K1399" s="152"/>
    </row>
    <row r="1400" ht="12.75">
      <c r="K1400" s="152"/>
    </row>
    <row r="1401" ht="12.75">
      <c r="K1401" s="152"/>
    </row>
    <row r="1402" ht="12.75">
      <c r="K1402" s="152"/>
    </row>
    <row r="1403" ht="12.75">
      <c r="K1403" s="152"/>
    </row>
    <row r="1404" ht="12.75">
      <c r="K1404" s="152"/>
    </row>
    <row r="1405" ht="12.75">
      <c r="K1405" s="152"/>
    </row>
    <row r="1406" ht="12.75">
      <c r="K1406" s="152"/>
    </row>
    <row r="1407" ht="12.75">
      <c r="K1407" s="152"/>
    </row>
    <row r="1408" ht="12.75">
      <c r="K1408" s="152"/>
    </row>
    <row r="1409" ht="12.75">
      <c r="K1409" s="152"/>
    </row>
    <row r="1410" ht="12.75">
      <c r="K1410" s="152"/>
    </row>
    <row r="1411" ht="12.75">
      <c r="K1411" s="152"/>
    </row>
    <row r="1412" ht="12.75">
      <c r="K1412" s="152"/>
    </row>
    <row r="1413" ht="12.75">
      <c r="K1413" s="152"/>
    </row>
    <row r="1414" ht="12.75">
      <c r="K1414" s="152"/>
    </row>
    <row r="1415" ht="12.75">
      <c r="K1415" s="152"/>
    </row>
    <row r="1416" ht="12.75">
      <c r="K1416" s="152"/>
    </row>
    <row r="1417" ht="12.75">
      <c r="K1417" s="152"/>
    </row>
    <row r="1418" ht="12.75">
      <c r="K1418" s="152"/>
    </row>
    <row r="1419" ht="12.75">
      <c r="K1419" s="152"/>
    </row>
    <row r="1420" ht="12.75">
      <c r="K1420" s="152"/>
    </row>
    <row r="1421" ht="12.75">
      <c r="K1421" s="152"/>
    </row>
    <row r="1422" ht="12.75">
      <c r="K1422" s="152"/>
    </row>
    <row r="1423" ht="12.75">
      <c r="K1423" s="152"/>
    </row>
    <row r="1424" ht="12.75">
      <c r="K1424" s="152"/>
    </row>
    <row r="1425" ht="12.75">
      <c r="K1425" s="152"/>
    </row>
    <row r="1426" ht="12.75">
      <c r="K1426" s="152"/>
    </row>
    <row r="1427" ht="12.75">
      <c r="K1427" s="152"/>
    </row>
    <row r="1428" ht="12.75">
      <c r="K1428" s="152"/>
    </row>
    <row r="1429" ht="12.75">
      <c r="K1429" s="152"/>
    </row>
    <row r="1430" ht="12.75">
      <c r="K1430" s="152"/>
    </row>
    <row r="1431" ht="12.75">
      <c r="K1431" s="152"/>
    </row>
    <row r="1432" ht="12.75">
      <c r="K1432" s="152"/>
    </row>
    <row r="1433" ht="12.75">
      <c r="K1433" s="152"/>
    </row>
    <row r="1434" ht="12.75">
      <c r="K1434" s="152"/>
    </row>
    <row r="1435" ht="12.75">
      <c r="K1435" s="152"/>
    </row>
    <row r="1436" ht="12.75">
      <c r="K1436" s="152"/>
    </row>
    <row r="1437" ht="12.75">
      <c r="K1437" s="152"/>
    </row>
    <row r="1438" ht="12.75">
      <c r="K1438" s="152"/>
    </row>
    <row r="1439" ht="12.75">
      <c r="K1439" s="152"/>
    </row>
    <row r="1440" ht="12.75">
      <c r="K1440" s="152"/>
    </row>
    <row r="1441" ht="12.75">
      <c r="K1441" s="152"/>
    </row>
    <row r="1442" ht="12.75">
      <c r="K1442" s="152"/>
    </row>
    <row r="1443" ht="12.75">
      <c r="K1443" s="152"/>
    </row>
    <row r="1444" ht="12.75">
      <c r="K1444" s="152"/>
    </row>
    <row r="1445" ht="12.75">
      <c r="K1445" s="152"/>
    </row>
    <row r="1446" ht="12.75">
      <c r="K1446" s="152"/>
    </row>
    <row r="1447" ht="12.75">
      <c r="K1447" s="152"/>
    </row>
    <row r="1448" ht="12.75">
      <c r="K1448" s="152"/>
    </row>
    <row r="1449" ht="12.75">
      <c r="K1449" s="152"/>
    </row>
    <row r="1450" ht="12.75">
      <c r="K1450" s="152"/>
    </row>
    <row r="1451" ht="12.75">
      <c r="K1451" s="152"/>
    </row>
    <row r="1452" ht="12.75">
      <c r="K1452" s="152"/>
    </row>
    <row r="1453" ht="12.75">
      <c r="K1453" s="152"/>
    </row>
    <row r="1454" ht="12.75">
      <c r="K1454" s="152"/>
    </row>
    <row r="1455" ht="12.75">
      <c r="K1455" s="152"/>
    </row>
    <row r="1456" ht="12.75">
      <c r="K1456" s="152"/>
    </row>
    <row r="1457" ht="12.75">
      <c r="K1457" s="152"/>
    </row>
    <row r="1458" ht="12.75">
      <c r="K1458" s="152"/>
    </row>
    <row r="1459" ht="12.75">
      <c r="K1459" s="152"/>
    </row>
    <row r="1460" ht="12.75">
      <c r="K1460" s="152"/>
    </row>
    <row r="1461" ht="12.75">
      <c r="K1461" s="152"/>
    </row>
    <row r="1462" ht="12.75">
      <c r="K1462" s="152"/>
    </row>
    <row r="1463" ht="12.75">
      <c r="K1463" s="152"/>
    </row>
    <row r="1464" ht="12.75">
      <c r="K1464" s="152"/>
    </row>
    <row r="1465" ht="12.75">
      <c r="K1465" s="152"/>
    </row>
    <row r="1466" ht="12.75">
      <c r="K1466" s="152"/>
    </row>
    <row r="1467" ht="12.75">
      <c r="K1467" s="152"/>
    </row>
    <row r="1468" ht="12.75">
      <c r="K1468" s="152"/>
    </row>
    <row r="1469" ht="12.75">
      <c r="K1469" s="152"/>
    </row>
    <row r="1470" ht="12.75">
      <c r="K1470" s="152"/>
    </row>
    <row r="1471" ht="12.75">
      <c r="K1471" s="152"/>
    </row>
    <row r="1472" ht="12.75">
      <c r="K1472" s="152"/>
    </row>
    <row r="1473" ht="12.75">
      <c r="K1473" s="152"/>
    </row>
    <row r="1474" ht="12.75">
      <c r="K1474" s="152"/>
    </row>
    <row r="1475" ht="12.75">
      <c r="K1475" s="152"/>
    </row>
    <row r="1476" ht="12.75">
      <c r="K1476" s="152"/>
    </row>
    <row r="1477" ht="12.75">
      <c r="K1477" s="152"/>
    </row>
    <row r="1478" ht="12.75">
      <c r="K1478" s="152"/>
    </row>
    <row r="1479" ht="12.75">
      <c r="K1479" s="152"/>
    </row>
    <row r="1480" ht="12.75">
      <c r="K1480" s="152"/>
    </row>
    <row r="1481" ht="12.75">
      <c r="K1481" s="152"/>
    </row>
    <row r="1482" ht="12.75">
      <c r="K1482" s="152"/>
    </row>
    <row r="1483" ht="12.75">
      <c r="K1483" s="152"/>
    </row>
    <row r="1484" ht="12.75">
      <c r="K1484" s="152"/>
    </row>
    <row r="1485" ht="12.75">
      <c r="K1485" s="152"/>
    </row>
    <row r="1486" ht="12.75">
      <c r="K1486" s="152"/>
    </row>
    <row r="1487" ht="12.75">
      <c r="K1487" s="152"/>
    </row>
    <row r="1488" ht="12.75">
      <c r="K1488" s="152"/>
    </row>
    <row r="1489" ht="12.75">
      <c r="K1489" s="152"/>
    </row>
    <row r="1490" ht="12.75">
      <c r="K1490" s="152"/>
    </row>
    <row r="1491" ht="12.75">
      <c r="K1491" s="152"/>
    </row>
    <row r="1492" ht="12.75">
      <c r="K1492" s="152"/>
    </row>
    <row r="1493" ht="12.75">
      <c r="K1493" s="152"/>
    </row>
    <row r="1494" ht="12.75">
      <c r="K1494" s="152"/>
    </row>
    <row r="1495" ht="12.75">
      <c r="K1495" s="152"/>
    </row>
    <row r="1496" ht="12.75">
      <c r="K1496" s="152"/>
    </row>
    <row r="1497" ht="12.75">
      <c r="K1497" s="152"/>
    </row>
    <row r="1498" ht="12.75">
      <c r="K1498" s="152"/>
    </row>
    <row r="1499" ht="12.75">
      <c r="K1499" s="152"/>
    </row>
    <row r="1500" ht="12.75">
      <c r="K1500" s="152"/>
    </row>
    <row r="1501" ht="12.75">
      <c r="K1501" s="152"/>
    </row>
    <row r="1502" ht="12.75">
      <c r="K1502" s="152"/>
    </row>
    <row r="1503" ht="12.75">
      <c r="K1503" s="152"/>
    </row>
    <row r="1504" ht="12.75">
      <c r="K1504" s="152"/>
    </row>
    <row r="1505" ht="12.75">
      <c r="K1505" s="152"/>
    </row>
    <row r="1506" ht="12.75">
      <c r="K1506" s="152"/>
    </row>
    <row r="1507" ht="12.75">
      <c r="K1507" s="152"/>
    </row>
    <row r="1508" ht="12.75">
      <c r="K1508" s="152"/>
    </row>
    <row r="1509" ht="12.75">
      <c r="K1509" s="152"/>
    </row>
    <row r="1510" ht="12.75">
      <c r="K1510" s="152"/>
    </row>
    <row r="1511" ht="12.75">
      <c r="K1511" s="152"/>
    </row>
    <row r="1512" ht="12.75">
      <c r="K1512" s="152"/>
    </row>
    <row r="1513" ht="12.75">
      <c r="K1513" s="152"/>
    </row>
    <row r="1514" ht="12.75">
      <c r="K1514" s="152"/>
    </row>
    <row r="1515" ht="12.75">
      <c r="K1515" s="152"/>
    </row>
    <row r="1516" ht="12.75">
      <c r="K1516" s="152"/>
    </row>
    <row r="1517" ht="12.75">
      <c r="K1517" s="152"/>
    </row>
    <row r="1518" ht="12.75">
      <c r="K1518" s="152"/>
    </row>
    <row r="1519" ht="12.75">
      <c r="K1519" s="152"/>
    </row>
    <row r="1520" ht="12.75">
      <c r="K1520" s="152"/>
    </row>
    <row r="1521" ht="12.75">
      <c r="K1521" s="152"/>
    </row>
    <row r="1522" ht="12.75">
      <c r="K1522" s="152"/>
    </row>
    <row r="1523" ht="12.75">
      <c r="K1523" s="152"/>
    </row>
    <row r="1524" ht="12.75">
      <c r="K1524" s="152"/>
    </row>
    <row r="1525" ht="12.75">
      <c r="K1525" s="152"/>
    </row>
    <row r="1526" ht="12.75">
      <c r="K1526" s="152"/>
    </row>
    <row r="1527" ht="12.75">
      <c r="K1527" s="152"/>
    </row>
    <row r="1528" ht="12.75">
      <c r="K1528" s="152"/>
    </row>
    <row r="1529" ht="12.75">
      <c r="K1529" s="152"/>
    </row>
    <row r="1530" ht="12.75">
      <c r="K1530" s="152"/>
    </row>
    <row r="1531" ht="12.75">
      <c r="K1531" s="152"/>
    </row>
    <row r="1532" ht="12.75">
      <c r="K1532" s="152"/>
    </row>
    <row r="1533" ht="12.75">
      <c r="K1533" s="152"/>
    </row>
    <row r="1534" ht="12.75">
      <c r="K1534" s="152"/>
    </row>
    <row r="1535" ht="12.75">
      <c r="K1535" s="152"/>
    </row>
    <row r="1536" ht="12.75">
      <c r="K1536" s="152"/>
    </row>
    <row r="1537" ht="12.75">
      <c r="K1537" s="152"/>
    </row>
    <row r="1538" ht="12.75">
      <c r="K1538" s="152"/>
    </row>
    <row r="1539" ht="12.75">
      <c r="K1539" s="152"/>
    </row>
    <row r="1540" ht="12.75">
      <c r="K1540" s="152"/>
    </row>
    <row r="1541" ht="12.75">
      <c r="K1541" s="152"/>
    </row>
    <row r="1542" ht="12.75">
      <c r="K1542" s="152"/>
    </row>
    <row r="1543" ht="12.75">
      <c r="K1543" s="152"/>
    </row>
    <row r="1544" ht="12.75">
      <c r="K1544" s="152"/>
    </row>
    <row r="1545" ht="12.75">
      <c r="K1545" s="152"/>
    </row>
    <row r="1546" ht="12.75">
      <c r="K1546" s="152"/>
    </row>
    <row r="1547" ht="12.75">
      <c r="K1547" s="152"/>
    </row>
    <row r="1548" ht="12.75">
      <c r="K1548" s="152"/>
    </row>
    <row r="1549" ht="12.75">
      <c r="K1549" s="152"/>
    </row>
    <row r="1550" ht="12.75">
      <c r="K1550" s="152"/>
    </row>
    <row r="1551" ht="12.75">
      <c r="K1551" s="152"/>
    </row>
    <row r="1552" ht="12.75">
      <c r="K1552" s="152"/>
    </row>
    <row r="1553" ht="12.75">
      <c r="K1553" s="152"/>
    </row>
    <row r="1554" ht="12.75">
      <c r="K1554" s="152"/>
    </row>
    <row r="1555" ht="12.75">
      <c r="K1555" s="152"/>
    </row>
    <row r="1556" ht="12.75">
      <c r="K1556" s="152"/>
    </row>
    <row r="1557" ht="12.75">
      <c r="K1557" s="152"/>
    </row>
    <row r="1558" ht="12.75">
      <c r="K1558" s="152"/>
    </row>
    <row r="1559" ht="12.75">
      <c r="K1559" s="152"/>
    </row>
    <row r="1560" ht="12.75">
      <c r="K1560" s="152"/>
    </row>
    <row r="1561" ht="12.75">
      <c r="K1561" s="152"/>
    </row>
    <row r="1562" ht="12.75">
      <c r="K1562" s="152"/>
    </row>
    <row r="1563" ht="12.75">
      <c r="K1563" s="152"/>
    </row>
    <row r="1564" ht="12.75">
      <c r="K1564" s="152"/>
    </row>
    <row r="1565" ht="12.75">
      <c r="K1565" s="152"/>
    </row>
    <row r="1566" ht="12.75">
      <c r="K1566" s="152"/>
    </row>
    <row r="1567" ht="12.75">
      <c r="K1567" s="152"/>
    </row>
    <row r="1568" ht="12.75">
      <c r="K1568" s="152"/>
    </row>
    <row r="1569" ht="12.75">
      <c r="K1569" s="152"/>
    </row>
    <row r="1570" ht="12.75">
      <c r="K1570" s="152"/>
    </row>
    <row r="1571" ht="12.75">
      <c r="K1571" s="152"/>
    </row>
    <row r="1572" ht="12.75">
      <c r="K1572" s="152"/>
    </row>
    <row r="1573" ht="12.75">
      <c r="K1573" s="152"/>
    </row>
    <row r="1574" ht="12.75">
      <c r="K1574" s="152"/>
    </row>
    <row r="1575" ht="12.75">
      <c r="K1575" s="152"/>
    </row>
    <row r="1576" ht="12.75">
      <c r="K1576" s="152"/>
    </row>
    <row r="1577" ht="12.75">
      <c r="K1577" s="152"/>
    </row>
    <row r="1578" ht="12.75">
      <c r="K1578" s="152"/>
    </row>
    <row r="1579" ht="12.75">
      <c r="K1579" s="152"/>
    </row>
    <row r="1580" ht="12.75">
      <c r="K1580" s="152"/>
    </row>
    <row r="1581" ht="12.75">
      <c r="K1581" s="152"/>
    </row>
    <row r="1582" ht="12.75">
      <c r="K1582" s="152"/>
    </row>
    <row r="1583" ht="12.75">
      <c r="K1583" s="152"/>
    </row>
    <row r="1584" ht="12.75">
      <c r="K1584" s="152"/>
    </row>
    <row r="1585" ht="12.75">
      <c r="K1585" s="152"/>
    </row>
    <row r="1586" ht="12.75">
      <c r="K1586" s="152"/>
    </row>
    <row r="1587" ht="12.75">
      <c r="K1587" s="152"/>
    </row>
    <row r="1588" ht="12.75">
      <c r="K1588" s="152"/>
    </row>
    <row r="1589" ht="12.75">
      <c r="K1589" s="152"/>
    </row>
    <row r="1590" ht="12.75">
      <c r="K1590" s="152"/>
    </row>
    <row r="1591" ht="12.75">
      <c r="K1591" s="152"/>
    </row>
    <row r="1592" ht="12.75">
      <c r="K1592" s="152"/>
    </row>
    <row r="1593" ht="12.75">
      <c r="K1593" s="152"/>
    </row>
    <row r="1594" ht="12.75">
      <c r="K1594" s="152"/>
    </row>
    <row r="1595" ht="12.75">
      <c r="K1595" s="152"/>
    </row>
    <row r="1596" ht="12.75">
      <c r="K1596" s="152"/>
    </row>
    <row r="1597" ht="12.75">
      <c r="K1597" s="152"/>
    </row>
    <row r="1598" ht="12.75">
      <c r="K1598" s="152"/>
    </row>
    <row r="1599" ht="12.75">
      <c r="K1599" s="152"/>
    </row>
    <row r="1600" ht="12.75">
      <c r="K1600" s="152"/>
    </row>
    <row r="1601" ht="12.75">
      <c r="K1601" s="152"/>
    </row>
    <row r="1602" ht="12.75">
      <c r="K1602" s="152"/>
    </row>
    <row r="1603" ht="12.75">
      <c r="K1603" s="152"/>
    </row>
    <row r="1604" ht="12.75">
      <c r="K1604" s="152"/>
    </row>
    <row r="1605" ht="12.75">
      <c r="K1605" s="152"/>
    </row>
    <row r="1606" ht="12.75">
      <c r="K1606" s="152"/>
    </row>
    <row r="1607" ht="12.75">
      <c r="K1607" s="152"/>
    </row>
    <row r="1608" ht="12.75">
      <c r="K1608" s="152"/>
    </row>
    <row r="1609" ht="12.75">
      <c r="K1609" s="152"/>
    </row>
    <row r="1610" ht="12.75">
      <c r="K1610" s="152"/>
    </row>
    <row r="1611" ht="12.75">
      <c r="K1611" s="152"/>
    </row>
    <row r="1612" ht="12.75">
      <c r="K1612" s="152"/>
    </row>
    <row r="1613" ht="12.75">
      <c r="K1613" s="152"/>
    </row>
    <row r="1614" ht="12.75">
      <c r="K1614" s="152"/>
    </row>
    <row r="1615" ht="12.75">
      <c r="K1615" s="152"/>
    </row>
    <row r="1616" ht="12.75">
      <c r="K1616" s="152"/>
    </row>
    <row r="1617" ht="12.75">
      <c r="K1617" s="152"/>
    </row>
    <row r="1618" ht="12.75">
      <c r="K1618" s="152"/>
    </row>
    <row r="1619" ht="12.75">
      <c r="K1619" s="152"/>
    </row>
    <row r="1620" ht="12.75">
      <c r="K1620" s="152"/>
    </row>
    <row r="1621" ht="12.75">
      <c r="K1621" s="152"/>
    </row>
    <row r="1622" ht="12.75">
      <c r="K1622" s="152"/>
    </row>
    <row r="1623" ht="12.75">
      <c r="K1623" s="152"/>
    </row>
    <row r="1624" ht="12.75">
      <c r="K1624" s="152"/>
    </row>
    <row r="1625" ht="12.75">
      <c r="K1625" s="152"/>
    </row>
    <row r="1626" ht="12.75">
      <c r="K1626" s="152"/>
    </row>
    <row r="1627" ht="12.75">
      <c r="K1627" s="152"/>
    </row>
    <row r="1628" ht="12.75">
      <c r="K1628" s="152"/>
    </row>
    <row r="1629" ht="12.75">
      <c r="K1629" s="152"/>
    </row>
    <row r="1630" ht="12.75">
      <c r="K1630" s="152"/>
    </row>
    <row r="1631" ht="12.75">
      <c r="K1631" s="152"/>
    </row>
    <row r="1632" ht="12.75">
      <c r="K1632" s="152"/>
    </row>
    <row r="1633" ht="12.75">
      <c r="K1633" s="152"/>
    </row>
    <row r="1634" ht="12.75">
      <c r="K1634" s="152"/>
    </row>
    <row r="1635" ht="12.75">
      <c r="K1635" s="152"/>
    </row>
    <row r="1636" ht="12.75">
      <c r="K1636" s="152"/>
    </row>
    <row r="1637" ht="12.75">
      <c r="K1637" s="152"/>
    </row>
    <row r="1638" ht="12.75">
      <c r="K1638" s="152"/>
    </row>
    <row r="1639" ht="12.75">
      <c r="K1639" s="152"/>
    </row>
    <row r="1640" ht="12.75">
      <c r="K1640" s="152"/>
    </row>
    <row r="1641" ht="12.75">
      <c r="K1641" s="152"/>
    </row>
    <row r="1642" ht="12.75">
      <c r="K1642" s="152"/>
    </row>
    <row r="1643" ht="12.75">
      <c r="K1643" s="152"/>
    </row>
    <row r="1644" ht="12.75">
      <c r="K1644" s="152"/>
    </row>
    <row r="1645" ht="12.75">
      <c r="K1645" s="152"/>
    </row>
    <row r="1646" ht="12.75">
      <c r="K1646" s="152"/>
    </row>
    <row r="1647" ht="12.75">
      <c r="K1647" s="152"/>
    </row>
    <row r="1648" ht="12.75">
      <c r="K1648" s="152"/>
    </row>
    <row r="1649" ht="12.75">
      <c r="K1649" s="152"/>
    </row>
    <row r="1650" ht="12.75">
      <c r="K1650" s="152"/>
    </row>
    <row r="1651" ht="12.75">
      <c r="K1651" s="152"/>
    </row>
    <row r="1652" ht="12.75">
      <c r="K1652" s="152"/>
    </row>
    <row r="1653" ht="12.75">
      <c r="K1653" s="152"/>
    </row>
    <row r="1654" ht="12.75">
      <c r="K1654" s="152"/>
    </row>
    <row r="1655" ht="12.75">
      <c r="K1655" s="152"/>
    </row>
    <row r="1656" ht="12.75">
      <c r="K1656" s="152"/>
    </row>
    <row r="1657" ht="12.75">
      <c r="K1657" s="152"/>
    </row>
    <row r="1658" ht="12.75">
      <c r="K1658" s="152"/>
    </row>
    <row r="1659" ht="12.75">
      <c r="K1659" s="152"/>
    </row>
    <row r="1660" ht="12.75">
      <c r="K1660" s="152"/>
    </row>
    <row r="1661" ht="12.75">
      <c r="K1661" s="152"/>
    </row>
    <row r="1662" ht="12.75">
      <c r="K1662" s="152"/>
    </row>
    <row r="1663" ht="12.75">
      <c r="K1663" s="152"/>
    </row>
    <row r="1664" ht="12.75">
      <c r="K1664" s="152"/>
    </row>
    <row r="1665" ht="12.75">
      <c r="K1665" s="152"/>
    </row>
    <row r="1666" ht="12.75">
      <c r="K1666" s="152"/>
    </row>
    <row r="1667" ht="12.75">
      <c r="K1667" s="152"/>
    </row>
    <row r="1668" ht="12.75">
      <c r="K1668" s="152"/>
    </row>
    <row r="1669" ht="12.75">
      <c r="K1669" s="152"/>
    </row>
    <row r="1670" ht="12.75">
      <c r="K1670" s="152"/>
    </row>
    <row r="1671" ht="12.75">
      <c r="K1671" s="152"/>
    </row>
    <row r="1672" ht="12.75">
      <c r="K1672" s="152"/>
    </row>
    <row r="1673" ht="12.75">
      <c r="K1673" s="152"/>
    </row>
    <row r="1674" ht="12.75">
      <c r="K1674" s="152"/>
    </row>
    <row r="1675" ht="12.75">
      <c r="K1675" s="152"/>
    </row>
    <row r="1676" ht="12.75">
      <c r="K1676" s="152"/>
    </row>
    <row r="1677" ht="12.75">
      <c r="K1677" s="152"/>
    </row>
    <row r="1678" ht="12.75">
      <c r="K1678" s="152"/>
    </row>
    <row r="1679" ht="12.75">
      <c r="K1679" s="152"/>
    </row>
    <row r="1680" ht="12.75">
      <c r="K1680" s="152"/>
    </row>
    <row r="1681" ht="12.75">
      <c r="K1681" s="152"/>
    </row>
    <row r="1682" ht="12.75">
      <c r="K1682" s="152"/>
    </row>
    <row r="1683" ht="12.75">
      <c r="K1683" s="152"/>
    </row>
    <row r="1684" ht="12.75">
      <c r="K1684" s="152"/>
    </row>
    <row r="1685" ht="12.75">
      <c r="K1685" s="152"/>
    </row>
    <row r="1686" ht="12.75">
      <c r="K1686" s="152"/>
    </row>
    <row r="1687" ht="12.75">
      <c r="K1687" s="152"/>
    </row>
    <row r="1688" ht="12.75">
      <c r="K1688" s="152"/>
    </row>
    <row r="1689" ht="12.75">
      <c r="K1689" s="152"/>
    </row>
    <row r="1690" ht="12.75">
      <c r="K1690" s="152"/>
    </row>
    <row r="1691" ht="12.75">
      <c r="K1691" s="152"/>
    </row>
    <row r="1692" ht="12.75">
      <c r="K1692" s="152"/>
    </row>
    <row r="1693" ht="12.75">
      <c r="K1693" s="152"/>
    </row>
    <row r="1694" ht="12.75">
      <c r="K1694" s="152"/>
    </row>
    <row r="1695" ht="12.75">
      <c r="K1695" s="152"/>
    </row>
    <row r="1696" ht="12.75">
      <c r="K1696" s="152"/>
    </row>
    <row r="1697" ht="12.75">
      <c r="K1697" s="152"/>
    </row>
    <row r="1698" ht="12.75">
      <c r="K1698" s="152"/>
    </row>
    <row r="1699" ht="12.75">
      <c r="K1699" s="152"/>
    </row>
    <row r="1700" ht="12.75">
      <c r="K1700" s="152"/>
    </row>
    <row r="1701" ht="12.75">
      <c r="K1701" s="152"/>
    </row>
    <row r="1702" ht="12.75">
      <c r="K1702" s="152"/>
    </row>
    <row r="1703" ht="12.75">
      <c r="K1703" s="152"/>
    </row>
    <row r="1704" ht="12.75">
      <c r="K1704" s="152"/>
    </row>
    <row r="1705" ht="12.75">
      <c r="K1705" s="152"/>
    </row>
    <row r="1706" ht="12.75">
      <c r="K1706" s="152"/>
    </row>
    <row r="1707" ht="12.75">
      <c r="K1707" s="152"/>
    </row>
    <row r="1708" ht="12.75">
      <c r="K1708" s="152"/>
    </row>
    <row r="1709" ht="12.75">
      <c r="K1709" s="152"/>
    </row>
    <row r="1710" ht="12.75">
      <c r="K1710" s="152"/>
    </row>
    <row r="1711" ht="12.75">
      <c r="K1711" s="152"/>
    </row>
    <row r="1712" ht="12.75">
      <c r="K1712" s="152"/>
    </row>
    <row r="1713" ht="12.75">
      <c r="K1713" s="152"/>
    </row>
    <row r="1714" ht="12.75">
      <c r="K1714" s="152"/>
    </row>
    <row r="1715" ht="12.75">
      <c r="K1715" s="152"/>
    </row>
    <row r="1716" ht="12.75">
      <c r="K1716" s="152"/>
    </row>
    <row r="1717" ht="12.75">
      <c r="K1717" s="152"/>
    </row>
    <row r="1718" ht="12.75">
      <c r="K1718" s="152"/>
    </row>
    <row r="1719" ht="12.75">
      <c r="K1719" s="152"/>
    </row>
    <row r="1720" ht="12.75">
      <c r="K1720" s="152"/>
    </row>
    <row r="1721" ht="12.75">
      <c r="K1721" s="152"/>
    </row>
    <row r="1722" ht="12.75">
      <c r="K1722" s="152"/>
    </row>
    <row r="1723" ht="12.75">
      <c r="K1723" s="152"/>
    </row>
    <row r="1724" ht="12.75">
      <c r="K1724" s="152"/>
    </row>
    <row r="1725" ht="12.75">
      <c r="K1725" s="152"/>
    </row>
    <row r="1726" ht="12.75">
      <c r="K1726" s="152"/>
    </row>
    <row r="1727" ht="12.75">
      <c r="K1727" s="152"/>
    </row>
    <row r="1728" ht="12.75">
      <c r="K1728" s="152"/>
    </row>
    <row r="1729" ht="12.75">
      <c r="K1729" s="152"/>
    </row>
    <row r="1730" ht="12.75">
      <c r="K1730" s="152"/>
    </row>
    <row r="1731" ht="12.75">
      <c r="K1731" s="152"/>
    </row>
    <row r="1732" ht="12.75">
      <c r="K1732" s="152"/>
    </row>
    <row r="1733" ht="12.75">
      <c r="K1733" s="152"/>
    </row>
    <row r="1734" ht="12.75">
      <c r="K1734" s="152"/>
    </row>
    <row r="1735" ht="12.75">
      <c r="K1735" s="152"/>
    </row>
    <row r="1736" ht="12.75">
      <c r="K1736" s="152"/>
    </row>
    <row r="1737" ht="12.75">
      <c r="K1737" s="152"/>
    </row>
    <row r="1738" ht="12.75">
      <c r="K1738" s="152"/>
    </row>
    <row r="1739" ht="12.75">
      <c r="K1739" s="152"/>
    </row>
    <row r="1740" ht="12.75">
      <c r="K1740" s="152"/>
    </row>
    <row r="1741" ht="12.75">
      <c r="K1741" s="152"/>
    </row>
    <row r="1742" ht="12.75">
      <c r="K1742" s="152"/>
    </row>
    <row r="1743" ht="12.75">
      <c r="K1743" s="152"/>
    </row>
    <row r="1744" ht="12.75">
      <c r="K1744" s="152"/>
    </row>
    <row r="1745" ht="12.75">
      <c r="K1745" s="152"/>
    </row>
    <row r="1746" ht="12.75">
      <c r="K1746" s="152"/>
    </row>
    <row r="1747" ht="12.75">
      <c r="K1747" s="152"/>
    </row>
    <row r="1748" ht="12.75">
      <c r="K1748" s="152"/>
    </row>
    <row r="1749" ht="12.75">
      <c r="K1749" s="152"/>
    </row>
    <row r="1750" ht="12.75">
      <c r="K1750" s="152"/>
    </row>
    <row r="1751" ht="12.75">
      <c r="K1751" s="152"/>
    </row>
    <row r="1752" ht="12.75">
      <c r="K1752" s="152"/>
    </row>
    <row r="1753" ht="12.75">
      <c r="K1753" s="152"/>
    </row>
    <row r="1754" ht="12.75">
      <c r="K1754" s="152"/>
    </row>
    <row r="1755" ht="12.75">
      <c r="K1755" s="152"/>
    </row>
    <row r="1756" ht="12.75">
      <c r="K1756" s="152"/>
    </row>
    <row r="1757" ht="12.75">
      <c r="K1757" s="152"/>
    </row>
    <row r="1758" ht="12.75">
      <c r="K1758" s="152"/>
    </row>
    <row r="1759" ht="12.75">
      <c r="K1759" s="152"/>
    </row>
    <row r="1760" ht="12.75">
      <c r="K1760" s="152"/>
    </row>
    <row r="1761" ht="12.75">
      <c r="K1761" s="152"/>
    </row>
    <row r="1762" ht="12.75">
      <c r="K1762" s="152"/>
    </row>
    <row r="1763" ht="12.75">
      <c r="K1763" s="152"/>
    </row>
    <row r="1764" ht="12.75">
      <c r="K1764" s="152"/>
    </row>
    <row r="1765" ht="12.75">
      <c r="K1765" s="152"/>
    </row>
    <row r="1766" ht="12.75">
      <c r="K1766" s="152"/>
    </row>
    <row r="1767" ht="12.75">
      <c r="K1767" s="152"/>
    </row>
    <row r="1768" ht="12.75">
      <c r="K1768" s="152"/>
    </row>
    <row r="1769" ht="12.75">
      <c r="K1769" s="152"/>
    </row>
    <row r="1770" ht="12.75">
      <c r="K1770" s="152"/>
    </row>
    <row r="1771" ht="12.75">
      <c r="K1771" s="152"/>
    </row>
    <row r="1772" ht="12.75">
      <c r="K1772" s="152"/>
    </row>
    <row r="1773" ht="12.75">
      <c r="K1773" s="152"/>
    </row>
    <row r="1774" ht="12.75">
      <c r="K1774" s="152"/>
    </row>
    <row r="1775" ht="12.75">
      <c r="K1775" s="152"/>
    </row>
    <row r="1776" ht="12.75">
      <c r="K1776" s="152"/>
    </row>
    <row r="1777" ht="12.75">
      <c r="K1777" s="152"/>
    </row>
    <row r="1778" ht="12.75">
      <c r="K1778" s="152"/>
    </row>
    <row r="1779" ht="12.75">
      <c r="K1779" s="152"/>
    </row>
    <row r="1780" ht="12.75">
      <c r="K1780" s="152"/>
    </row>
    <row r="1781" ht="12.75">
      <c r="K1781" s="152"/>
    </row>
    <row r="1782" ht="12.75">
      <c r="K1782" s="152"/>
    </row>
    <row r="1783" ht="12.75">
      <c r="K1783" s="152"/>
    </row>
    <row r="1784" ht="12.75">
      <c r="K1784" s="152"/>
    </row>
    <row r="1785" ht="12.75">
      <c r="K1785" s="152"/>
    </row>
    <row r="1786" ht="12.75">
      <c r="K1786" s="152"/>
    </row>
    <row r="1787" ht="12.75">
      <c r="K1787" s="152"/>
    </row>
    <row r="1788" ht="12.75">
      <c r="K1788" s="152"/>
    </row>
    <row r="1789" ht="12.75">
      <c r="K1789" s="152"/>
    </row>
    <row r="1790" ht="12.75">
      <c r="K1790" s="152"/>
    </row>
    <row r="1791" ht="12.75">
      <c r="K1791" s="152"/>
    </row>
    <row r="1792" ht="12.75">
      <c r="K1792" s="152"/>
    </row>
    <row r="1793" ht="12.75">
      <c r="K1793" s="152"/>
    </row>
    <row r="1794" ht="12.75">
      <c r="K1794" s="152"/>
    </row>
    <row r="1795" ht="12.75">
      <c r="K1795" s="152"/>
    </row>
    <row r="1796" ht="12.75">
      <c r="K1796" s="152"/>
    </row>
    <row r="1797" ht="12.75">
      <c r="K1797" s="152"/>
    </row>
    <row r="1798" ht="12.75">
      <c r="K1798" s="152"/>
    </row>
    <row r="1799" ht="12.75">
      <c r="K1799" s="152"/>
    </row>
    <row r="1800" ht="12.75">
      <c r="K1800" s="152"/>
    </row>
    <row r="1801" ht="12.75">
      <c r="K1801" s="152"/>
    </row>
    <row r="1802" ht="12.75">
      <c r="K1802" s="152"/>
    </row>
    <row r="1803" ht="12.75">
      <c r="K1803" s="152"/>
    </row>
    <row r="1804" ht="12.75">
      <c r="K1804" s="152"/>
    </row>
    <row r="1805" ht="12.75">
      <c r="K1805" s="152"/>
    </row>
    <row r="1806" ht="12.75">
      <c r="K1806" s="152"/>
    </row>
    <row r="1807" ht="12.75">
      <c r="K1807" s="152"/>
    </row>
    <row r="1808" ht="12.75">
      <c r="K1808" s="152"/>
    </row>
    <row r="1809" ht="12.75">
      <c r="K1809" s="152"/>
    </row>
    <row r="1810" ht="12.75">
      <c r="K1810" s="152"/>
    </row>
    <row r="1811" ht="12.75">
      <c r="K1811" s="152"/>
    </row>
    <row r="1812" ht="12.75">
      <c r="K1812" s="152"/>
    </row>
    <row r="1813" ht="12.75">
      <c r="K1813" s="152"/>
    </row>
    <row r="1814" ht="12.75">
      <c r="K1814" s="152"/>
    </row>
    <row r="1815" ht="12.75">
      <c r="K1815" s="152"/>
    </row>
    <row r="1816" ht="12.75">
      <c r="K1816" s="152"/>
    </row>
    <row r="1817" ht="12.75">
      <c r="K1817" s="152"/>
    </row>
    <row r="1818" ht="12.75">
      <c r="K1818" s="152"/>
    </row>
    <row r="1819" ht="12.75">
      <c r="K1819" s="152"/>
    </row>
    <row r="1820" ht="12.75">
      <c r="K1820" s="152"/>
    </row>
    <row r="1821" ht="12.75">
      <c r="K1821" s="152"/>
    </row>
    <row r="1822" ht="12.75">
      <c r="K1822" s="152"/>
    </row>
    <row r="1823" ht="12.75">
      <c r="K1823" s="152"/>
    </row>
    <row r="1824" ht="12.75">
      <c r="K1824" s="152"/>
    </row>
    <row r="1825" ht="12.75">
      <c r="K1825" s="152"/>
    </row>
    <row r="1826" ht="12.75">
      <c r="K1826" s="152"/>
    </row>
    <row r="1827" ht="12.75">
      <c r="K1827" s="152"/>
    </row>
    <row r="1828" ht="12.75">
      <c r="K1828" s="152"/>
    </row>
    <row r="1829" ht="12.75">
      <c r="K1829" s="152"/>
    </row>
    <row r="1830" ht="12.75">
      <c r="K1830" s="152"/>
    </row>
    <row r="1831" ht="12.75">
      <c r="K1831" s="152"/>
    </row>
    <row r="1832" ht="12.75">
      <c r="K1832" s="152"/>
    </row>
    <row r="1833" ht="12.75">
      <c r="K1833" s="152"/>
    </row>
    <row r="1834" ht="12.75">
      <c r="K1834" s="152"/>
    </row>
    <row r="1835" ht="12.75">
      <c r="K1835" s="152"/>
    </row>
    <row r="1836" ht="12.75">
      <c r="K1836" s="152"/>
    </row>
    <row r="1837" ht="12.75">
      <c r="K1837" s="152"/>
    </row>
    <row r="1838" ht="12.75">
      <c r="K1838" s="152"/>
    </row>
    <row r="1839" ht="12.75">
      <c r="K1839" s="152"/>
    </row>
    <row r="1840" ht="12.75">
      <c r="K1840" s="152"/>
    </row>
    <row r="1841" ht="12.75">
      <c r="K1841" s="152"/>
    </row>
    <row r="1842" ht="12.75">
      <c r="K1842" s="152"/>
    </row>
    <row r="1843" ht="12.75">
      <c r="K1843" s="152"/>
    </row>
    <row r="1844" ht="12.75">
      <c r="K1844" s="152"/>
    </row>
    <row r="1845" ht="12.75">
      <c r="K1845" s="152"/>
    </row>
    <row r="1846" ht="12.75">
      <c r="K1846" s="152"/>
    </row>
    <row r="1847" ht="12.75">
      <c r="K1847" s="152"/>
    </row>
    <row r="1848" ht="12.75">
      <c r="K1848" s="152"/>
    </row>
    <row r="1849" ht="12.75">
      <c r="K1849" s="152"/>
    </row>
    <row r="1850" ht="12.75">
      <c r="K1850" s="152"/>
    </row>
    <row r="1851" ht="12.75">
      <c r="K1851" s="152"/>
    </row>
    <row r="1852" ht="12.75">
      <c r="K1852" s="152"/>
    </row>
    <row r="1853" ht="12.75">
      <c r="K1853" s="152"/>
    </row>
    <row r="1854" ht="12.75">
      <c r="K1854" s="152"/>
    </row>
    <row r="1855" ht="12.75">
      <c r="K1855" s="152"/>
    </row>
    <row r="1856" ht="12.75">
      <c r="K1856" s="152"/>
    </row>
    <row r="1857" ht="12.75">
      <c r="K1857" s="152"/>
    </row>
    <row r="1858" ht="12.75">
      <c r="K1858" s="152"/>
    </row>
    <row r="1859" ht="12.75">
      <c r="K1859" s="152"/>
    </row>
    <row r="1860" ht="12.75">
      <c r="K1860" s="152"/>
    </row>
    <row r="1861" ht="12.75">
      <c r="K1861" s="152"/>
    </row>
    <row r="1862" ht="12.75">
      <c r="K1862" s="152"/>
    </row>
    <row r="1863" ht="12.75">
      <c r="K1863" s="152"/>
    </row>
    <row r="1864" ht="12.75">
      <c r="K1864" s="152"/>
    </row>
    <row r="1865" ht="12.75">
      <c r="K1865" s="152"/>
    </row>
    <row r="1866" ht="12.75">
      <c r="K1866" s="152"/>
    </row>
    <row r="1867" ht="12.75">
      <c r="K1867" s="152"/>
    </row>
    <row r="1868" ht="12.75">
      <c r="K1868" s="152"/>
    </row>
    <row r="1869" ht="12.75">
      <c r="K1869" s="152"/>
    </row>
    <row r="1870" ht="12.75">
      <c r="K1870" s="152"/>
    </row>
    <row r="1871" ht="12.75">
      <c r="K1871" s="152"/>
    </row>
    <row r="1872" ht="12.75">
      <c r="K1872" s="152"/>
    </row>
    <row r="1873" ht="12.75">
      <c r="K1873" s="152"/>
    </row>
    <row r="1874" ht="12.75">
      <c r="K1874" s="152"/>
    </row>
    <row r="1875" ht="12.75">
      <c r="K1875" s="152"/>
    </row>
    <row r="1876" ht="12.75">
      <c r="K1876" s="152"/>
    </row>
    <row r="1877" ht="12.75">
      <c r="K1877" s="152"/>
    </row>
    <row r="1878" ht="12.75">
      <c r="K1878" s="152"/>
    </row>
    <row r="1879" ht="12.75">
      <c r="K1879" s="152"/>
    </row>
    <row r="1880" ht="12.75">
      <c r="K1880" s="152"/>
    </row>
    <row r="1881" ht="12.75">
      <c r="K1881" s="152"/>
    </row>
    <row r="1882" ht="12.75">
      <c r="K1882" s="152"/>
    </row>
    <row r="1883" ht="12.75">
      <c r="K1883" s="152"/>
    </row>
    <row r="1884" ht="12.75">
      <c r="K1884" s="152"/>
    </row>
    <row r="1885" ht="12.75">
      <c r="K1885" s="152"/>
    </row>
    <row r="1886" ht="12.75">
      <c r="K1886" s="152"/>
    </row>
    <row r="1887" ht="12.75">
      <c r="K1887" s="152"/>
    </row>
    <row r="1888" ht="12.75">
      <c r="K1888" s="152"/>
    </row>
    <row r="1889" ht="12.75">
      <c r="K1889" s="152"/>
    </row>
    <row r="1890" ht="12.75">
      <c r="K1890" s="152"/>
    </row>
    <row r="1891" ht="12.75">
      <c r="K1891" s="152"/>
    </row>
    <row r="1892" ht="12.75">
      <c r="K1892" s="152"/>
    </row>
    <row r="1893" ht="12.75">
      <c r="K1893" s="152"/>
    </row>
    <row r="1894" ht="12.75">
      <c r="K1894" s="152"/>
    </row>
    <row r="1895" ht="12.75">
      <c r="K1895" s="152"/>
    </row>
    <row r="1896" ht="12.75">
      <c r="K1896" s="152"/>
    </row>
    <row r="1897" ht="12.75">
      <c r="K1897" s="152"/>
    </row>
    <row r="1898" ht="12.75">
      <c r="K1898" s="152"/>
    </row>
    <row r="1899" ht="12.75">
      <c r="K1899" s="152"/>
    </row>
    <row r="1900" ht="12.75">
      <c r="K1900" s="152"/>
    </row>
    <row r="1901" ht="12.75">
      <c r="K1901" s="152"/>
    </row>
    <row r="1902" ht="12.75">
      <c r="K1902" s="152"/>
    </row>
    <row r="1903" ht="12.75">
      <c r="K1903" s="152"/>
    </row>
    <row r="1904" ht="12.75">
      <c r="K1904" s="152"/>
    </row>
    <row r="1905" ht="12.75">
      <c r="K1905" s="152"/>
    </row>
    <row r="1906" ht="12.75">
      <c r="K1906" s="152"/>
    </row>
    <row r="1907" ht="12.75">
      <c r="K1907" s="152"/>
    </row>
    <row r="1908" ht="12.75">
      <c r="K1908" s="152"/>
    </row>
    <row r="1909" ht="12.75">
      <c r="K1909" s="152"/>
    </row>
    <row r="1910" ht="12.75">
      <c r="K1910" s="152"/>
    </row>
    <row r="1911" ht="12.75">
      <c r="K1911" s="152"/>
    </row>
    <row r="1912" ht="12.75">
      <c r="K1912" s="152"/>
    </row>
    <row r="1913" ht="12.75">
      <c r="K1913" s="152"/>
    </row>
    <row r="1914" ht="12.75">
      <c r="K1914" s="152"/>
    </row>
    <row r="1915" ht="12.75">
      <c r="K1915" s="152"/>
    </row>
    <row r="1916" ht="12.75">
      <c r="K1916" s="152"/>
    </row>
    <row r="1917" ht="12.75">
      <c r="K1917" s="152"/>
    </row>
    <row r="1918" ht="12.75">
      <c r="K1918" s="152"/>
    </row>
    <row r="1919" ht="12.75">
      <c r="K1919" s="152"/>
    </row>
    <row r="1920" ht="12.75">
      <c r="K1920" s="152"/>
    </row>
    <row r="1921" ht="12.75">
      <c r="K1921" s="152"/>
    </row>
    <row r="1922" ht="12.75">
      <c r="K1922" s="152"/>
    </row>
    <row r="1923" ht="12.75">
      <c r="K1923" s="152"/>
    </row>
    <row r="1924" ht="12.75">
      <c r="K1924" s="152"/>
    </row>
    <row r="1925" ht="12.75">
      <c r="K1925" s="152"/>
    </row>
    <row r="1926" ht="12.75">
      <c r="K1926" s="152"/>
    </row>
    <row r="1927" ht="12.75">
      <c r="K1927" s="152"/>
    </row>
    <row r="1928" ht="12.75">
      <c r="K1928" s="152"/>
    </row>
    <row r="1929" ht="12.75">
      <c r="K1929" s="152"/>
    </row>
    <row r="1930" ht="12.75">
      <c r="K1930" s="152"/>
    </row>
    <row r="1931" ht="12.75">
      <c r="K1931" s="152"/>
    </row>
    <row r="1932" ht="12.75">
      <c r="K1932" s="152"/>
    </row>
    <row r="1933" ht="12.75">
      <c r="K1933" s="152"/>
    </row>
    <row r="1934" ht="12.75">
      <c r="K1934" s="152"/>
    </row>
    <row r="1935" ht="12.75">
      <c r="K1935" s="152"/>
    </row>
    <row r="1936" ht="12.75">
      <c r="K1936" s="152"/>
    </row>
    <row r="1937" ht="12.75">
      <c r="K1937" s="152"/>
    </row>
    <row r="1938" ht="12.75">
      <c r="K1938" s="152"/>
    </row>
    <row r="1939" ht="12.75">
      <c r="K1939" s="152"/>
    </row>
    <row r="1940" ht="12.75">
      <c r="K1940" s="152"/>
    </row>
    <row r="1941" ht="12.75">
      <c r="K1941" s="152"/>
    </row>
    <row r="1942" ht="12.75">
      <c r="K1942" s="152"/>
    </row>
    <row r="1943" ht="12.75">
      <c r="K1943" s="152"/>
    </row>
    <row r="1944" ht="12.75">
      <c r="K1944" s="152"/>
    </row>
    <row r="1945" ht="12.75">
      <c r="K1945" s="152"/>
    </row>
    <row r="1946" ht="12.75">
      <c r="K1946" s="152"/>
    </row>
    <row r="1947" ht="12.75">
      <c r="K1947" s="152"/>
    </row>
    <row r="1948" ht="12.75">
      <c r="K1948" s="152"/>
    </row>
    <row r="1949" ht="12.75">
      <c r="K1949" s="152"/>
    </row>
    <row r="1950" ht="12.75">
      <c r="K1950" s="152"/>
    </row>
    <row r="1951" ht="12.75">
      <c r="K1951" s="152"/>
    </row>
    <row r="1952" ht="12.75">
      <c r="K1952" s="152"/>
    </row>
    <row r="1953" ht="12.75">
      <c r="K1953" s="152"/>
    </row>
    <row r="1954" ht="12.75">
      <c r="K1954" s="152"/>
    </row>
    <row r="1955" ht="12.75">
      <c r="K1955" s="152"/>
    </row>
    <row r="1956" ht="12.75">
      <c r="K1956" s="152"/>
    </row>
    <row r="1957" ht="12.75">
      <c r="K1957" s="152"/>
    </row>
    <row r="1958" ht="12.75">
      <c r="K1958" s="152"/>
    </row>
    <row r="1959" ht="12.75">
      <c r="K1959" s="152"/>
    </row>
    <row r="1960" ht="12.75">
      <c r="K1960" s="152"/>
    </row>
    <row r="1961" ht="12.75">
      <c r="K1961" s="152"/>
    </row>
    <row r="1962" ht="12.75">
      <c r="K1962" s="152"/>
    </row>
    <row r="1963" ht="12.75">
      <c r="K1963" s="152"/>
    </row>
    <row r="1964" ht="12.75">
      <c r="K1964" s="152"/>
    </row>
    <row r="1965" ht="12.75">
      <c r="K1965" s="152"/>
    </row>
    <row r="1966" ht="12.75">
      <c r="K1966" s="152"/>
    </row>
    <row r="1967" ht="12.75">
      <c r="K1967" s="152"/>
    </row>
    <row r="1968" ht="12.75">
      <c r="K1968" s="152"/>
    </row>
    <row r="1969" ht="12.75">
      <c r="K1969" s="152"/>
    </row>
    <row r="1970" ht="12.75">
      <c r="K1970" s="152"/>
    </row>
    <row r="1971" ht="12.75">
      <c r="K1971" s="152"/>
    </row>
    <row r="1972" ht="12.75">
      <c r="K1972" s="152"/>
    </row>
    <row r="1973" ht="12.75">
      <c r="K1973" s="152"/>
    </row>
    <row r="1974" ht="12.75">
      <c r="K1974" s="152"/>
    </row>
    <row r="1975" ht="12.75">
      <c r="K1975" s="152"/>
    </row>
    <row r="1976" ht="12.75">
      <c r="K1976" s="152"/>
    </row>
    <row r="1977" ht="12.75">
      <c r="K1977" s="152"/>
    </row>
    <row r="1978" ht="12.75">
      <c r="K1978" s="152"/>
    </row>
    <row r="1979" ht="12.75">
      <c r="K1979" s="152"/>
    </row>
    <row r="1980" ht="12.75">
      <c r="K1980" s="152"/>
    </row>
    <row r="1981" ht="12.75">
      <c r="K1981" s="152"/>
    </row>
    <row r="1982" ht="12.75">
      <c r="K1982" s="152"/>
    </row>
    <row r="1983" ht="12.75">
      <c r="K1983" s="152"/>
    </row>
    <row r="1984" ht="12.75">
      <c r="K1984" s="152"/>
    </row>
    <row r="1985" ht="12.75">
      <c r="K1985" s="152"/>
    </row>
    <row r="1986" ht="12.75">
      <c r="K1986" s="152"/>
    </row>
    <row r="1987" ht="12.75">
      <c r="K1987" s="152"/>
    </row>
    <row r="1988" ht="12.75">
      <c r="K1988" s="152"/>
    </row>
    <row r="1989" ht="12.75">
      <c r="K1989" s="152"/>
    </row>
    <row r="1990" ht="12.75">
      <c r="K1990" s="152"/>
    </row>
    <row r="1991" ht="12.75">
      <c r="K1991" s="152"/>
    </row>
    <row r="1992" ht="12.75">
      <c r="K1992" s="152"/>
    </row>
    <row r="1993" ht="12.75">
      <c r="K1993" s="152"/>
    </row>
    <row r="1994" ht="12.75">
      <c r="K1994" s="152"/>
    </row>
    <row r="1995" ht="12.75">
      <c r="K1995" s="152"/>
    </row>
    <row r="1996" ht="12.75">
      <c r="K1996" s="152"/>
    </row>
    <row r="1997" ht="12.75">
      <c r="K1997" s="152"/>
    </row>
    <row r="1998" ht="12.75">
      <c r="K1998" s="152"/>
    </row>
    <row r="1999" ht="12.75">
      <c r="K1999" s="152"/>
    </row>
    <row r="2000" ht="12.75">
      <c r="K2000" s="152"/>
    </row>
    <row r="2001" ht="12.75">
      <c r="K2001" s="152"/>
    </row>
    <row r="2002" ht="12.75">
      <c r="K2002" s="152"/>
    </row>
    <row r="2003" ht="12.75">
      <c r="K2003" s="152"/>
    </row>
    <row r="2004" ht="12.75">
      <c r="K2004" s="152"/>
    </row>
    <row r="2005" ht="12.75">
      <c r="K2005" s="152"/>
    </row>
    <row r="2006" ht="12.75">
      <c r="K2006" s="152"/>
    </row>
    <row r="2007" ht="12.75">
      <c r="K2007" s="152"/>
    </row>
    <row r="2008" ht="12.75">
      <c r="K2008" s="152"/>
    </row>
    <row r="2009" ht="12.75">
      <c r="K2009" s="152"/>
    </row>
    <row r="2010" ht="12.75">
      <c r="K2010" s="152"/>
    </row>
    <row r="2011" ht="12.75">
      <c r="K2011" s="152"/>
    </row>
    <row r="2012" ht="12.75">
      <c r="K2012" s="152"/>
    </row>
    <row r="2013" ht="12.75">
      <c r="K2013" s="152"/>
    </row>
    <row r="2014" ht="12.75">
      <c r="K2014" s="152"/>
    </row>
    <row r="2015" ht="12.75">
      <c r="K2015" s="152"/>
    </row>
    <row r="2016" ht="12.75">
      <c r="K2016" s="152"/>
    </row>
    <row r="2017" ht="12.75">
      <c r="K2017" s="152"/>
    </row>
    <row r="2018" ht="12.75">
      <c r="K2018" s="152"/>
    </row>
    <row r="2019" ht="12.75">
      <c r="K2019" s="152"/>
    </row>
    <row r="2020" ht="12.75">
      <c r="K2020" s="152"/>
    </row>
    <row r="2021" ht="12.75">
      <c r="K2021" s="152"/>
    </row>
    <row r="2022" ht="12.75">
      <c r="K2022" s="152"/>
    </row>
    <row r="2023" ht="12.75">
      <c r="K2023" s="152"/>
    </row>
    <row r="2024" ht="12.75">
      <c r="K2024" s="152"/>
    </row>
    <row r="2025" ht="12.75">
      <c r="K2025" s="152"/>
    </row>
    <row r="2026" ht="12.75">
      <c r="K2026" s="152"/>
    </row>
    <row r="2027" ht="12.75">
      <c r="K2027" s="152"/>
    </row>
    <row r="2028" ht="12.75">
      <c r="K2028" s="152"/>
    </row>
    <row r="2029" ht="12.75">
      <c r="K2029" s="152"/>
    </row>
    <row r="2030" ht="12.75">
      <c r="K2030" s="152"/>
    </row>
    <row r="2031" ht="12.75">
      <c r="K2031" s="152"/>
    </row>
    <row r="2032" ht="12.75">
      <c r="K2032" s="152"/>
    </row>
    <row r="2033" ht="12.75">
      <c r="K2033" s="152"/>
    </row>
    <row r="2034" ht="12.75">
      <c r="K2034" s="152"/>
    </row>
    <row r="2035" ht="12.75">
      <c r="K2035" s="152"/>
    </row>
    <row r="2036" ht="12.75">
      <c r="K2036" s="152"/>
    </row>
    <row r="2037" ht="12.75">
      <c r="K2037" s="152"/>
    </row>
    <row r="2038" ht="12.75">
      <c r="K2038" s="152"/>
    </row>
    <row r="2039" ht="12.75">
      <c r="K2039" s="152"/>
    </row>
    <row r="2040" ht="12.75">
      <c r="K2040" s="152"/>
    </row>
    <row r="2041" ht="12.75">
      <c r="K2041" s="152"/>
    </row>
    <row r="2042" ht="12.75">
      <c r="K2042" s="152"/>
    </row>
    <row r="2043" ht="12.75">
      <c r="K2043" s="152"/>
    </row>
    <row r="2044" ht="12.75">
      <c r="K2044" s="152"/>
    </row>
    <row r="2045" ht="12.75">
      <c r="K2045" s="152"/>
    </row>
    <row r="2046" ht="12.75">
      <c r="K2046" s="152"/>
    </row>
    <row r="2047" ht="12.75">
      <c r="K2047" s="152"/>
    </row>
    <row r="2048" ht="12.75">
      <c r="K2048" s="152"/>
    </row>
    <row r="2049" ht="12.75">
      <c r="K2049" s="152"/>
    </row>
    <row r="2050" ht="12.75">
      <c r="K2050" s="152"/>
    </row>
    <row r="2051" ht="12.75">
      <c r="K2051" s="152"/>
    </row>
    <row r="2052" ht="12.75">
      <c r="K2052" s="152"/>
    </row>
    <row r="2053" ht="12.75">
      <c r="K2053" s="152"/>
    </row>
    <row r="2054" ht="12.75">
      <c r="K2054" s="152"/>
    </row>
    <row r="2055" ht="12.75">
      <c r="K2055" s="152"/>
    </row>
    <row r="2056" ht="12.75">
      <c r="K2056" s="152"/>
    </row>
    <row r="2057" ht="12.75">
      <c r="K2057" s="152"/>
    </row>
    <row r="2058" ht="12.75">
      <c r="K2058" s="152"/>
    </row>
    <row r="2059" ht="12.75">
      <c r="K2059" s="152"/>
    </row>
    <row r="2060" ht="12.75">
      <c r="K2060" s="152"/>
    </row>
    <row r="2061" ht="12.75">
      <c r="K2061" s="152"/>
    </row>
    <row r="2062" ht="12.75">
      <c r="K2062" s="152"/>
    </row>
    <row r="2063" ht="12.75">
      <c r="K2063" s="152"/>
    </row>
    <row r="2064" ht="12.75">
      <c r="K2064" s="152"/>
    </row>
    <row r="2065" ht="12.75">
      <c r="K2065" s="152"/>
    </row>
    <row r="2066" ht="12.75">
      <c r="K2066" s="152"/>
    </row>
    <row r="2067" ht="12.75">
      <c r="K2067" s="152"/>
    </row>
    <row r="2068" ht="12.75">
      <c r="K2068" s="152"/>
    </row>
    <row r="2069" ht="12.75">
      <c r="K2069" s="152"/>
    </row>
    <row r="2070" ht="12.75">
      <c r="K2070" s="152"/>
    </row>
    <row r="2071" ht="12.75">
      <c r="K2071" s="152"/>
    </row>
    <row r="2072" ht="12.75">
      <c r="K2072" s="152"/>
    </row>
    <row r="2073" ht="12.75">
      <c r="K2073" s="152"/>
    </row>
    <row r="2074" ht="12.75">
      <c r="K2074" s="152"/>
    </row>
    <row r="2075" ht="12.75">
      <c r="K2075" s="152"/>
    </row>
    <row r="2076" ht="12.75">
      <c r="K2076" s="152"/>
    </row>
    <row r="2077" ht="12.75">
      <c r="K2077" s="152"/>
    </row>
    <row r="2078" ht="12.75">
      <c r="K2078" s="152"/>
    </row>
    <row r="2079" ht="12.75">
      <c r="K2079" s="152"/>
    </row>
    <row r="2080" ht="12.75">
      <c r="K2080" s="152"/>
    </row>
    <row r="2081" ht="12.75">
      <c r="K2081" s="152"/>
    </row>
    <row r="2082" ht="12.75">
      <c r="K2082" s="152"/>
    </row>
    <row r="2083" ht="12.75">
      <c r="K2083" s="152"/>
    </row>
    <row r="2084" ht="12.75">
      <c r="K2084" s="152"/>
    </row>
    <row r="2085" ht="12.75">
      <c r="K2085" s="152"/>
    </row>
    <row r="2086" ht="12.75">
      <c r="K2086" s="152"/>
    </row>
    <row r="2087" ht="12.75">
      <c r="K2087" s="152"/>
    </row>
    <row r="2088" ht="12.75">
      <c r="K2088" s="152"/>
    </row>
    <row r="2089" ht="12.75">
      <c r="K2089" s="152"/>
    </row>
    <row r="2090" ht="12.75">
      <c r="K2090" s="152"/>
    </row>
    <row r="2091" ht="12.75">
      <c r="K2091" s="152"/>
    </row>
    <row r="2092" ht="12.75">
      <c r="K2092" s="152"/>
    </row>
    <row r="2093" ht="12.75">
      <c r="K2093" s="152"/>
    </row>
    <row r="2094" ht="12.75">
      <c r="K2094" s="152"/>
    </row>
    <row r="2095" ht="12.75">
      <c r="K2095" s="152"/>
    </row>
    <row r="2096" ht="12.75">
      <c r="K2096" s="152"/>
    </row>
    <row r="2097" ht="12.75">
      <c r="K2097" s="152"/>
    </row>
    <row r="2098" ht="12.75">
      <c r="K2098" s="152"/>
    </row>
    <row r="2099" ht="12.75">
      <c r="K2099" s="152"/>
    </row>
    <row r="2100" ht="12.75">
      <c r="K2100" s="152"/>
    </row>
    <row r="2101" ht="12.75">
      <c r="K2101" s="152"/>
    </row>
    <row r="2102" ht="12.75">
      <c r="K2102" s="152"/>
    </row>
    <row r="2103" ht="12.75">
      <c r="K2103" s="152"/>
    </row>
    <row r="2104" ht="12.75">
      <c r="K2104" s="152"/>
    </row>
    <row r="2105" ht="12.75">
      <c r="K2105" s="152"/>
    </row>
    <row r="2106" ht="12.75">
      <c r="K2106" s="152"/>
    </row>
    <row r="2107" ht="12.75">
      <c r="K2107" s="152"/>
    </row>
    <row r="2108" ht="12.75">
      <c r="K2108" s="152"/>
    </row>
    <row r="2109" ht="12.75">
      <c r="K2109" s="152"/>
    </row>
    <row r="2110" ht="12.75">
      <c r="K2110" s="152"/>
    </row>
    <row r="2111" ht="12.75">
      <c r="K2111" s="152"/>
    </row>
    <row r="2112" ht="12.75">
      <c r="K2112" s="152"/>
    </row>
    <row r="2113" ht="12.75">
      <c r="K2113" s="152"/>
    </row>
    <row r="2114" ht="12.75">
      <c r="K2114" s="152"/>
    </row>
    <row r="2115" ht="12.75">
      <c r="K2115" s="152"/>
    </row>
    <row r="2116" ht="12.75">
      <c r="K2116" s="152"/>
    </row>
    <row r="2117" ht="12.75">
      <c r="K2117" s="152"/>
    </row>
    <row r="2118" ht="12.75">
      <c r="K2118" s="152"/>
    </row>
    <row r="2119" ht="12.75">
      <c r="K2119" s="152"/>
    </row>
    <row r="2120" ht="12.75">
      <c r="K2120" s="152"/>
    </row>
    <row r="2121" ht="12.75">
      <c r="K2121" s="152"/>
    </row>
    <row r="2122" ht="12.75">
      <c r="K2122" s="152"/>
    </row>
    <row r="2123" ht="12.75">
      <c r="K2123" s="152"/>
    </row>
    <row r="2124" ht="12.75">
      <c r="K2124" s="152"/>
    </row>
    <row r="2125" ht="12.75">
      <c r="K2125" s="152"/>
    </row>
    <row r="2126" ht="12.75">
      <c r="K2126" s="152"/>
    </row>
    <row r="2127" ht="12.75">
      <c r="K2127" s="152"/>
    </row>
    <row r="2128" ht="12.75">
      <c r="K2128" s="152"/>
    </row>
    <row r="2129" ht="12.75">
      <c r="K2129" s="152"/>
    </row>
    <row r="2130" ht="12.75">
      <c r="K2130" s="152"/>
    </row>
    <row r="2131" ht="12.75">
      <c r="K2131" s="152"/>
    </row>
    <row r="2132" ht="12.75">
      <c r="K2132" s="152"/>
    </row>
    <row r="2133" ht="12.75">
      <c r="K2133" s="152"/>
    </row>
    <row r="2134" ht="12.75">
      <c r="K2134" s="152"/>
    </row>
    <row r="2135" ht="12.75">
      <c r="K2135" s="152"/>
    </row>
    <row r="2136" ht="12.75">
      <c r="K2136" s="152"/>
    </row>
    <row r="2137" ht="12.75">
      <c r="K2137" s="152"/>
    </row>
    <row r="2138" ht="12.75">
      <c r="K2138" s="152"/>
    </row>
    <row r="2139" ht="12.75">
      <c r="K2139" s="152"/>
    </row>
    <row r="2140" ht="12.75">
      <c r="K2140" s="152"/>
    </row>
    <row r="2141" ht="12.75">
      <c r="K2141" s="152"/>
    </row>
    <row r="2142" ht="12.75">
      <c r="K2142" s="152"/>
    </row>
    <row r="2143" ht="12.75">
      <c r="K2143" s="152"/>
    </row>
    <row r="2144" ht="12.75">
      <c r="K2144" s="152"/>
    </row>
    <row r="2145" ht="12.75">
      <c r="K2145" s="152"/>
    </row>
    <row r="2146" ht="12.75">
      <c r="K2146" s="152"/>
    </row>
    <row r="2147" ht="12.75">
      <c r="K2147" s="152"/>
    </row>
    <row r="2148" ht="12.75">
      <c r="K2148" s="152"/>
    </row>
    <row r="2149" ht="12.75">
      <c r="K2149" s="152"/>
    </row>
    <row r="2150" ht="12.75">
      <c r="K2150" s="152"/>
    </row>
    <row r="2151" ht="12.75">
      <c r="K2151" s="152"/>
    </row>
    <row r="2152" ht="12.75">
      <c r="K2152" s="152"/>
    </row>
    <row r="2153" ht="12.75">
      <c r="K2153" s="152"/>
    </row>
    <row r="2154" ht="12.75">
      <c r="K2154" s="152"/>
    </row>
    <row r="2155" ht="12.75">
      <c r="K2155" s="152"/>
    </row>
    <row r="2156" ht="12.75">
      <c r="K2156" s="152"/>
    </row>
    <row r="2157" ht="12.75">
      <c r="K2157" s="152"/>
    </row>
    <row r="2158" ht="12.75">
      <c r="K2158" s="152"/>
    </row>
    <row r="2159" ht="12.75">
      <c r="K2159" s="152"/>
    </row>
    <row r="2160" ht="12.75">
      <c r="K2160" s="152"/>
    </row>
    <row r="2161" ht="12.75">
      <c r="K2161" s="152"/>
    </row>
    <row r="2162" ht="12.75">
      <c r="K2162" s="152"/>
    </row>
    <row r="2163" ht="12.75">
      <c r="K2163" s="152"/>
    </row>
    <row r="2164" ht="12.75">
      <c r="K2164" s="152"/>
    </row>
    <row r="2165" ht="12.75">
      <c r="K2165" s="152"/>
    </row>
    <row r="2166" ht="12.75">
      <c r="K2166" s="152"/>
    </row>
    <row r="2167" ht="12.75">
      <c r="K2167" s="152"/>
    </row>
    <row r="2168" ht="12.75">
      <c r="K2168" s="152"/>
    </row>
    <row r="2169" ht="12.75">
      <c r="K2169" s="152"/>
    </row>
    <row r="2170" ht="12.75">
      <c r="K2170" s="152"/>
    </row>
    <row r="2171" ht="12.75">
      <c r="K2171" s="152"/>
    </row>
    <row r="2172" ht="12.75">
      <c r="K2172" s="152"/>
    </row>
    <row r="2173" ht="12.75">
      <c r="K2173" s="152"/>
    </row>
    <row r="2174" ht="12.75">
      <c r="K2174" s="152"/>
    </row>
    <row r="2175" ht="12.75">
      <c r="K2175" s="152"/>
    </row>
    <row r="2176" ht="12.75">
      <c r="K2176" s="152"/>
    </row>
    <row r="2177" ht="12.75">
      <c r="K2177" s="152"/>
    </row>
    <row r="2178" ht="12.75">
      <c r="K2178" s="152"/>
    </row>
    <row r="2179" ht="12.75">
      <c r="K2179" s="152"/>
    </row>
    <row r="2180" ht="12.75">
      <c r="K2180" s="152"/>
    </row>
    <row r="2181" ht="12.75">
      <c r="K2181" s="152"/>
    </row>
    <row r="2182" ht="12.75">
      <c r="K2182" s="152"/>
    </row>
    <row r="2183" ht="12.75">
      <c r="K2183" s="152"/>
    </row>
    <row r="2184" ht="12.75">
      <c r="K2184" s="152"/>
    </row>
    <row r="2185" ht="12.75">
      <c r="K2185" s="152"/>
    </row>
    <row r="2186" ht="12.75">
      <c r="K2186" s="152"/>
    </row>
    <row r="2187" ht="12.75">
      <c r="K2187" s="152"/>
    </row>
    <row r="2188" ht="12.75">
      <c r="K2188" s="152"/>
    </row>
    <row r="2189" ht="12.75">
      <c r="K2189" s="152"/>
    </row>
    <row r="2190" ht="12.75">
      <c r="K2190" s="152"/>
    </row>
    <row r="2191" ht="12.75">
      <c r="K2191" s="152"/>
    </row>
    <row r="2192" ht="12.75">
      <c r="K2192" s="152"/>
    </row>
    <row r="2193" ht="12.75">
      <c r="K2193" s="152"/>
    </row>
    <row r="2194" ht="12.75">
      <c r="K2194" s="152"/>
    </row>
    <row r="2195" ht="12.75">
      <c r="K2195" s="152"/>
    </row>
    <row r="2196" ht="12.75">
      <c r="K2196" s="152"/>
    </row>
    <row r="2197" ht="12.75">
      <c r="K2197" s="152"/>
    </row>
    <row r="2198" ht="12.75">
      <c r="K2198" s="152"/>
    </row>
    <row r="2199" ht="12.75">
      <c r="K2199" s="152"/>
    </row>
    <row r="2200" ht="12.75">
      <c r="K2200" s="152"/>
    </row>
    <row r="2201" ht="12.75">
      <c r="K2201" s="152"/>
    </row>
    <row r="2202" ht="12.75">
      <c r="K2202" s="152"/>
    </row>
    <row r="2203" ht="12.75">
      <c r="K2203" s="152"/>
    </row>
    <row r="2204" ht="12.75">
      <c r="K2204" s="152"/>
    </row>
    <row r="2205" ht="12.75">
      <c r="K2205" s="152"/>
    </row>
    <row r="2206" ht="12.75">
      <c r="K2206" s="152"/>
    </row>
    <row r="2207" ht="12.75">
      <c r="K2207" s="152"/>
    </row>
    <row r="2208" ht="12.75">
      <c r="K2208" s="152"/>
    </row>
    <row r="2209" ht="12.75">
      <c r="K2209" s="152"/>
    </row>
    <row r="2210" ht="12.75">
      <c r="K2210" s="152"/>
    </row>
    <row r="2211" ht="12.75">
      <c r="K2211" s="152"/>
    </row>
    <row r="2212" ht="12.75">
      <c r="K2212" s="152"/>
    </row>
    <row r="2213" ht="12.75">
      <c r="K2213" s="152"/>
    </row>
    <row r="2214" ht="12.75">
      <c r="K2214" s="152"/>
    </row>
    <row r="2215" ht="12.75">
      <c r="K2215" s="152"/>
    </row>
    <row r="2216" ht="12.75">
      <c r="K2216" s="152"/>
    </row>
    <row r="2217" ht="12.75">
      <c r="K2217" s="152"/>
    </row>
    <row r="2218" ht="12.75">
      <c r="K2218" s="152"/>
    </row>
    <row r="2219" ht="12.75">
      <c r="K2219" s="152"/>
    </row>
    <row r="2220" ht="12.75">
      <c r="K2220" s="152"/>
    </row>
    <row r="2221" ht="12.75">
      <c r="K2221" s="152"/>
    </row>
    <row r="2222" ht="12.75">
      <c r="K2222" s="152"/>
    </row>
    <row r="2223" ht="12.75">
      <c r="K2223" s="152"/>
    </row>
    <row r="2224" ht="12.75">
      <c r="K2224" s="152"/>
    </row>
    <row r="2225" ht="12.75">
      <c r="K2225" s="152"/>
    </row>
    <row r="2226" ht="12.75">
      <c r="K2226" s="152"/>
    </row>
    <row r="2227" ht="12.75">
      <c r="K2227" s="152"/>
    </row>
    <row r="2228" ht="12.75">
      <c r="K2228" s="152"/>
    </row>
    <row r="2229" ht="12.75">
      <c r="K2229" s="152"/>
    </row>
    <row r="2230" ht="12.75">
      <c r="K2230" s="152"/>
    </row>
    <row r="2231" ht="12.75">
      <c r="K2231" s="152"/>
    </row>
    <row r="2232" ht="12.75">
      <c r="K2232" s="152"/>
    </row>
    <row r="2233" ht="12.75">
      <c r="K2233" s="152"/>
    </row>
    <row r="2234" ht="12.75">
      <c r="K2234" s="152"/>
    </row>
    <row r="2235" ht="12.75">
      <c r="K2235" s="152"/>
    </row>
    <row r="2236" ht="12.75">
      <c r="K2236" s="152"/>
    </row>
    <row r="2237" ht="12.75">
      <c r="K2237" s="152"/>
    </row>
    <row r="2238" ht="12.75">
      <c r="K2238" s="152"/>
    </row>
    <row r="2239" ht="12.75">
      <c r="K2239" s="152"/>
    </row>
    <row r="2240" ht="12.75">
      <c r="K2240" s="152"/>
    </row>
    <row r="2241" ht="12.75">
      <c r="K2241" s="152"/>
    </row>
    <row r="2242" ht="12.75">
      <c r="K2242" s="152"/>
    </row>
    <row r="2243" ht="12.75">
      <c r="K2243" s="152"/>
    </row>
    <row r="2244" ht="12.75">
      <c r="K2244" s="152"/>
    </row>
    <row r="2245" ht="12.75">
      <c r="K2245" s="152"/>
    </row>
    <row r="2246" ht="12.75">
      <c r="K2246" s="152"/>
    </row>
    <row r="2247" ht="12.75">
      <c r="K2247" s="152"/>
    </row>
    <row r="2248" ht="12.75">
      <c r="K2248" s="152"/>
    </row>
    <row r="2249" ht="12.75">
      <c r="K2249" s="152"/>
    </row>
    <row r="2250" ht="12.75">
      <c r="K2250" s="152"/>
    </row>
    <row r="2251" ht="12.75">
      <c r="K2251" s="152"/>
    </row>
  </sheetData>
  <sheetProtection/>
  <mergeCells count="39">
    <mergeCell ref="E59:F59"/>
    <mergeCell ref="J59:K59"/>
    <mergeCell ref="A74:I74"/>
    <mergeCell ref="G55:G59"/>
    <mergeCell ref="H55:H59"/>
    <mergeCell ref="I55:I59"/>
    <mergeCell ref="J55:J58"/>
    <mergeCell ref="K55:K58"/>
    <mergeCell ref="C57:C58"/>
    <mergeCell ref="D57:D58"/>
    <mergeCell ref="E57:E58"/>
    <mergeCell ref="F57:F58"/>
    <mergeCell ref="C59:D59"/>
    <mergeCell ref="C8:D8"/>
    <mergeCell ref="E8:F8"/>
    <mergeCell ref="J8:K8"/>
    <mergeCell ref="A52:K52"/>
    <mergeCell ref="A53:K53"/>
    <mergeCell ref="A54:B59"/>
    <mergeCell ref="C54:I54"/>
    <mergeCell ref="J54:K54"/>
    <mergeCell ref="C55:D56"/>
    <mergeCell ref="E55:F56"/>
    <mergeCell ref="J4:J7"/>
    <mergeCell ref="K4:K7"/>
    <mergeCell ref="C6:C7"/>
    <mergeCell ref="D6:D7"/>
    <mergeCell ref="E6:E7"/>
    <mergeCell ref="F6:F7"/>
    <mergeCell ref="A1:K1"/>
    <mergeCell ref="A2:K2"/>
    <mergeCell ref="A3:B8"/>
    <mergeCell ref="C3:I3"/>
    <mergeCell ref="J3:K3"/>
    <mergeCell ref="C4:D5"/>
    <mergeCell ref="E4:F5"/>
    <mergeCell ref="G4:G8"/>
    <mergeCell ref="H4:H8"/>
    <mergeCell ref="I4:I8"/>
  </mergeCells>
  <printOptions/>
  <pageMargins left="0.5905511811023623" right="0.5905511811023623" top="0.5905511811023623" bottom="0.7874015748031497" header="0.2755905511811024" footer="0.3937007874015748"/>
  <pageSetup firstPageNumber="13" useFirstPageNumber="1" horizontalDpi="600" verticalDpi="600" orientation="portrait" paperSize="9" r:id="rId2"/>
  <headerFooter alignWithMargins="0">
    <oddFooter>&amp;C&amp;8- &amp;P -</oddFooter>
  </headerFooter>
  <drawing r:id="rId1"/>
</worksheet>
</file>

<file path=xl/worksheets/sheet7.xml><?xml version="1.0" encoding="utf-8"?>
<worksheet xmlns="http://schemas.openxmlformats.org/spreadsheetml/2006/main" xmlns:r="http://schemas.openxmlformats.org/officeDocument/2006/relationships">
  <dimension ref="A1:T440"/>
  <sheetViews>
    <sheetView view="pageBreakPreview" zoomScaleSheetLayoutView="100" workbookViewId="0" topLeftCell="A415">
      <selection activeCell="D48" activeCellId="1" sqref="A94:U94 E48"/>
    </sheetView>
  </sheetViews>
  <sheetFormatPr defaultColWidth="9.140625" defaultRowHeight="12.75"/>
  <cols>
    <col min="1" max="1" width="38.7109375" style="1" customWidth="1"/>
    <col min="2" max="2" width="0.5625" style="1" customWidth="1"/>
    <col min="3" max="3" width="7.421875" style="2" customWidth="1"/>
    <col min="4" max="4" width="7.140625" style="2" customWidth="1"/>
    <col min="5" max="5" width="6.140625" style="2" customWidth="1"/>
    <col min="6" max="6" width="5.57421875" style="2" customWidth="1"/>
    <col min="7" max="7" width="6.140625" style="2" customWidth="1"/>
    <col min="8" max="8" width="5.8515625" style="2" customWidth="1"/>
    <col min="9" max="9" width="7.140625" style="2" customWidth="1"/>
    <col min="10" max="10" width="7.00390625" style="2" customWidth="1"/>
    <col min="11" max="11" width="5.421875" style="2" customWidth="1"/>
    <col min="12" max="12" width="5.57421875" style="2" customWidth="1"/>
    <col min="13" max="13" width="6.140625" style="2" customWidth="1"/>
    <col min="14" max="14" width="5.7109375" style="2" customWidth="1"/>
    <col min="15" max="16" width="7.00390625" style="2" customWidth="1"/>
    <col min="17" max="17" width="6.421875" style="2" customWidth="1"/>
    <col min="18" max="20" width="5.140625" style="2" customWidth="1"/>
    <col min="21" max="16384" width="9.140625" style="2" customWidth="1"/>
  </cols>
  <sheetData>
    <row r="1" spans="1:20" ht="22.5" customHeight="1">
      <c r="A1" s="321" t="s">
        <v>375</v>
      </c>
      <c r="B1" s="322"/>
      <c r="C1" s="322"/>
      <c r="D1" s="322"/>
      <c r="E1" s="322"/>
      <c r="F1" s="322"/>
      <c r="G1" s="322"/>
      <c r="H1" s="322"/>
      <c r="I1" s="322"/>
      <c r="J1" s="322"/>
      <c r="K1" s="322"/>
      <c r="L1" s="322"/>
      <c r="M1" s="322"/>
      <c r="N1" s="322"/>
      <c r="O1" s="322"/>
      <c r="P1" s="322"/>
      <c r="Q1" s="322"/>
      <c r="R1" s="322"/>
      <c r="S1" s="322"/>
      <c r="T1" s="322"/>
    </row>
    <row r="2" spans="1:20" ht="15.75" customHeight="1">
      <c r="A2" s="323" t="s">
        <v>374</v>
      </c>
      <c r="B2" s="324"/>
      <c r="C2" s="324"/>
      <c r="D2" s="324"/>
      <c r="E2" s="324"/>
      <c r="F2" s="324"/>
      <c r="G2" s="324"/>
      <c r="H2" s="324"/>
      <c r="I2" s="324"/>
      <c r="J2" s="324"/>
      <c r="K2" s="324"/>
      <c r="L2" s="324"/>
      <c r="M2" s="324"/>
      <c r="N2" s="324"/>
      <c r="O2" s="324"/>
      <c r="P2" s="324"/>
      <c r="Q2" s="324"/>
      <c r="R2" s="324"/>
      <c r="S2" s="324"/>
      <c r="T2" s="324"/>
    </row>
    <row r="3" spans="1:20" ht="7.5" customHeight="1">
      <c r="A3" s="25"/>
      <c r="B3" s="25"/>
      <c r="C3" s="60"/>
      <c r="D3" s="60"/>
      <c r="E3" s="60"/>
      <c r="F3" s="60"/>
      <c r="G3" s="60"/>
      <c r="H3" s="60"/>
      <c r="I3" s="60"/>
      <c r="J3" s="60"/>
      <c r="K3" s="60"/>
      <c r="L3" s="60"/>
      <c r="M3" s="60"/>
      <c r="N3" s="60"/>
      <c r="O3" s="60"/>
      <c r="P3" s="60"/>
      <c r="Q3" s="60"/>
      <c r="R3" s="60"/>
      <c r="S3" s="60"/>
      <c r="T3" s="60"/>
    </row>
    <row r="4" spans="1:20" ht="12.75" customHeight="1">
      <c r="A4" s="325" t="s">
        <v>373</v>
      </c>
      <c r="B4" s="325"/>
      <c r="C4" s="328" t="s">
        <v>23</v>
      </c>
      <c r="D4" s="309"/>
      <c r="E4" s="309"/>
      <c r="F4" s="309"/>
      <c r="G4" s="309"/>
      <c r="H4" s="329"/>
      <c r="I4" s="308" t="s">
        <v>20</v>
      </c>
      <c r="J4" s="309"/>
      <c r="K4" s="309"/>
      <c r="L4" s="309"/>
      <c r="M4" s="309"/>
      <c r="N4" s="329"/>
      <c r="O4" s="308" t="s">
        <v>21</v>
      </c>
      <c r="P4" s="309"/>
      <c r="Q4" s="309"/>
      <c r="R4" s="309"/>
      <c r="S4" s="309"/>
      <c r="T4" s="309"/>
    </row>
    <row r="5" spans="1:20" ht="12.75" customHeight="1">
      <c r="A5" s="326"/>
      <c r="B5" s="326"/>
      <c r="C5" s="330" t="s">
        <v>19</v>
      </c>
      <c r="D5" s="303"/>
      <c r="E5" s="308" t="s">
        <v>22</v>
      </c>
      <c r="F5" s="309"/>
      <c r="G5" s="309"/>
      <c r="H5" s="329"/>
      <c r="I5" s="302" t="s">
        <v>19</v>
      </c>
      <c r="J5" s="303"/>
      <c r="K5" s="308" t="s">
        <v>22</v>
      </c>
      <c r="L5" s="309"/>
      <c r="M5" s="309"/>
      <c r="N5" s="329"/>
      <c r="O5" s="302" t="s">
        <v>19</v>
      </c>
      <c r="P5" s="303"/>
      <c r="Q5" s="308" t="s">
        <v>22</v>
      </c>
      <c r="R5" s="309"/>
      <c r="S5" s="309"/>
      <c r="T5" s="309"/>
    </row>
    <row r="6" spans="1:20" s="1" customFormat="1" ht="22.5" customHeight="1">
      <c r="A6" s="326"/>
      <c r="B6" s="326"/>
      <c r="C6" s="331"/>
      <c r="D6" s="305"/>
      <c r="E6" s="310" t="s">
        <v>24</v>
      </c>
      <c r="F6" s="311"/>
      <c r="G6" s="314" t="s">
        <v>25</v>
      </c>
      <c r="H6" s="315"/>
      <c r="I6" s="304"/>
      <c r="J6" s="305"/>
      <c r="K6" s="310" t="s">
        <v>24</v>
      </c>
      <c r="L6" s="311"/>
      <c r="M6" s="314" t="s">
        <v>25</v>
      </c>
      <c r="N6" s="315"/>
      <c r="O6" s="304"/>
      <c r="P6" s="305"/>
      <c r="Q6" s="310" t="s">
        <v>24</v>
      </c>
      <c r="R6" s="311"/>
      <c r="S6" s="314" t="s">
        <v>25</v>
      </c>
      <c r="T6" s="318"/>
    </row>
    <row r="7" spans="1:20" s="1" customFormat="1" ht="12.75" customHeight="1">
      <c r="A7" s="326"/>
      <c r="B7" s="326"/>
      <c r="C7" s="332"/>
      <c r="D7" s="307"/>
      <c r="E7" s="312"/>
      <c r="F7" s="313"/>
      <c r="G7" s="316"/>
      <c r="H7" s="317"/>
      <c r="I7" s="306"/>
      <c r="J7" s="307"/>
      <c r="K7" s="312"/>
      <c r="L7" s="313"/>
      <c r="M7" s="316"/>
      <c r="N7" s="317"/>
      <c r="O7" s="306"/>
      <c r="P7" s="307"/>
      <c r="Q7" s="312"/>
      <c r="R7" s="313"/>
      <c r="S7" s="316"/>
      <c r="T7" s="319"/>
    </row>
    <row r="8" spans="1:20" s="1" customFormat="1" ht="12.75" customHeight="1">
      <c r="A8" s="327"/>
      <c r="B8" s="327"/>
      <c r="C8" s="191" t="s">
        <v>621</v>
      </c>
      <c r="D8" s="194" t="s">
        <v>26</v>
      </c>
      <c r="E8" s="192" t="s">
        <v>621</v>
      </c>
      <c r="F8" s="193" t="s">
        <v>26</v>
      </c>
      <c r="G8" s="192" t="s">
        <v>621</v>
      </c>
      <c r="H8" s="193" t="s">
        <v>26</v>
      </c>
      <c r="I8" s="192" t="s">
        <v>621</v>
      </c>
      <c r="J8" s="193" t="s">
        <v>26</v>
      </c>
      <c r="K8" s="192" t="s">
        <v>621</v>
      </c>
      <c r="L8" s="193" t="s">
        <v>26</v>
      </c>
      <c r="M8" s="192" t="s">
        <v>621</v>
      </c>
      <c r="N8" s="193" t="s">
        <v>26</v>
      </c>
      <c r="O8" s="192" t="s">
        <v>621</v>
      </c>
      <c r="P8" s="193" t="s">
        <v>26</v>
      </c>
      <c r="Q8" s="192" t="s">
        <v>621</v>
      </c>
      <c r="R8" s="192" t="s">
        <v>26</v>
      </c>
      <c r="S8" s="192" t="s">
        <v>621</v>
      </c>
      <c r="T8" s="193" t="s">
        <v>26</v>
      </c>
    </row>
    <row r="9" spans="1:20" s="1" customFormat="1" ht="12.75" customHeight="1">
      <c r="A9" s="63"/>
      <c r="B9" s="63"/>
      <c r="C9" s="70"/>
      <c r="D9" s="70"/>
      <c r="E9" s="70"/>
      <c r="F9" s="70"/>
      <c r="G9" s="70"/>
      <c r="H9" s="70"/>
      <c r="I9" s="70"/>
      <c r="J9" s="70"/>
      <c r="K9" s="70"/>
      <c r="L9" s="70"/>
      <c r="M9" s="70"/>
      <c r="N9" s="70"/>
      <c r="O9" s="70"/>
      <c r="P9" s="70"/>
      <c r="Q9" s="70"/>
      <c r="R9" s="70"/>
      <c r="S9" s="70"/>
      <c r="T9" s="70"/>
    </row>
    <row r="10" spans="1:20" s="61" customFormat="1" ht="22.5" customHeight="1">
      <c r="A10" s="334" t="s">
        <v>338</v>
      </c>
      <c r="B10" s="334"/>
      <c r="C10" s="334"/>
      <c r="D10" s="334"/>
      <c r="E10" s="334"/>
      <c r="F10" s="334"/>
      <c r="G10" s="334"/>
      <c r="H10" s="334"/>
      <c r="I10" s="334"/>
      <c r="J10" s="334"/>
      <c r="K10" s="334"/>
      <c r="L10" s="334"/>
      <c r="M10" s="334"/>
      <c r="N10" s="334"/>
      <c r="O10" s="334"/>
      <c r="P10" s="334"/>
      <c r="Q10" s="334"/>
      <c r="R10" s="334"/>
      <c r="S10" s="334"/>
      <c r="T10" s="334"/>
    </row>
    <row r="11" spans="1:20" s="61" customFormat="1" ht="2.25" customHeight="1">
      <c r="A11" s="178"/>
      <c r="B11" s="178"/>
      <c r="C11" s="178"/>
      <c r="D11" s="178"/>
      <c r="E11" s="178"/>
      <c r="F11" s="178"/>
      <c r="G11" s="178"/>
      <c r="H11" s="178"/>
      <c r="I11" s="178"/>
      <c r="J11" s="178"/>
      <c r="K11" s="178"/>
      <c r="L11" s="178"/>
      <c r="M11" s="178"/>
      <c r="N11" s="178"/>
      <c r="O11" s="178"/>
      <c r="P11" s="178"/>
      <c r="Q11" s="178"/>
      <c r="R11" s="178"/>
      <c r="S11" s="178"/>
      <c r="T11" s="178"/>
    </row>
    <row r="12" spans="1:20" ht="19.5" customHeight="1">
      <c r="A12" s="29" t="s">
        <v>81</v>
      </c>
      <c r="B12" s="29"/>
      <c r="C12" s="19">
        <v>19341</v>
      </c>
      <c r="D12" s="20">
        <v>10704</v>
      </c>
      <c r="E12" s="20">
        <v>3097</v>
      </c>
      <c r="F12" s="20">
        <v>1777</v>
      </c>
      <c r="G12" s="20">
        <v>5312</v>
      </c>
      <c r="H12" s="20">
        <v>2845</v>
      </c>
      <c r="I12" s="20">
        <v>17564</v>
      </c>
      <c r="J12" s="20">
        <v>9582</v>
      </c>
      <c r="K12" s="20">
        <v>2647</v>
      </c>
      <c r="L12" s="20">
        <v>1482</v>
      </c>
      <c r="M12" s="20">
        <v>4728</v>
      </c>
      <c r="N12" s="20">
        <v>2477</v>
      </c>
      <c r="O12" s="20">
        <v>1777</v>
      </c>
      <c r="P12" s="20">
        <v>1122</v>
      </c>
      <c r="Q12" s="20">
        <v>450</v>
      </c>
      <c r="R12" s="20">
        <v>295</v>
      </c>
      <c r="S12" s="20">
        <v>584</v>
      </c>
      <c r="T12" s="20">
        <v>368</v>
      </c>
    </row>
    <row r="13" spans="1:20" ht="16.5" customHeight="1">
      <c r="A13" s="26" t="s">
        <v>316</v>
      </c>
      <c r="B13" s="26"/>
      <c r="C13" s="12">
        <v>5551</v>
      </c>
      <c r="D13" s="24">
        <v>4189</v>
      </c>
      <c r="E13" s="24">
        <v>777</v>
      </c>
      <c r="F13" s="24">
        <v>608</v>
      </c>
      <c r="G13" s="24">
        <v>1329</v>
      </c>
      <c r="H13" s="24">
        <v>1006</v>
      </c>
      <c r="I13" s="24">
        <v>5060</v>
      </c>
      <c r="J13" s="24">
        <v>3795</v>
      </c>
      <c r="K13" s="24">
        <v>644</v>
      </c>
      <c r="L13" s="24">
        <v>504</v>
      </c>
      <c r="M13" s="24">
        <v>1172</v>
      </c>
      <c r="N13" s="24">
        <v>884</v>
      </c>
      <c r="O13" s="24">
        <v>491</v>
      </c>
      <c r="P13" s="24">
        <v>394</v>
      </c>
      <c r="Q13" s="24">
        <v>133</v>
      </c>
      <c r="R13" s="24">
        <v>104</v>
      </c>
      <c r="S13" s="24">
        <v>157</v>
      </c>
      <c r="T13" s="24">
        <v>122</v>
      </c>
    </row>
    <row r="14" spans="1:20" ht="16.5" customHeight="1">
      <c r="A14" s="26" t="s">
        <v>317</v>
      </c>
      <c r="B14" s="26"/>
      <c r="C14" s="12">
        <v>83</v>
      </c>
      <c r="D14" s="24">
        <v>46</v>
      </c>
      <c r="E14" s="24">
        <v>10</v>
      </c>
      <c r="F14" s="24">
        <v>10</v>
      </c>
      <c r="G14" s="24">
        <v>26</v>
      </c>
      <c r="H14" s="24">
        <v>17</v>
      </c>
      <c r="I14" s="24">
        <v>83</v>
      </c>
      <c r="J14" s="24">
        <v>46</v>
      </c>
      <c r="K14" s="24">
        <v>10</v>
      </c>
      <c r="L14" s="24">
        <v>10</v>
      </c>
      <c r="M14" s="24">
        <v>26</v>
      </c>
      <c r="N14" s="24">
        <v>17</v>
      </c>
      <c r="O14" s="24" t="s">
        <v>248</v>
      </c>
      <c r="P14" s="24" t="s">
        <v>248</v>
      </c>
      <c r="Q14" s="24" t="s">
        <v>248</v>
      </c>
      <c r="R14" s="24" t="s">
        <v>248</v>
      </c>
      <c r="S14" s="24" t="s">
        <v>248</v>
      </c>
      <c r="T14" s="24" t="s">
        <v>248</v>
      </c>
    </row>
    <row r="15" spans="1:20" ht="16.5" customHeight="1">
      <c r="A15" s="26" t="s">
        <v>318</v>
      </c>
      <c r="B15" s="26"/>
      <c r="C15" s="12">
        <v>8610</v>
      </c>
      <c r="D15" s="24">
        <v>4416</v>
      </c>
      <c r="E15" s="24">
        <v>1461</v>
      </c>
      <c r="F15" s="24">
        <v>805</v>
      </c>
      <c r="G15" s="24">
        <v>2339</v>
      </c>
      <c r="H15" s="24">
        <v>1188</v>
      </c>
      <c r="I15" s="24">
        <v>7824</v>
      </c>
      <c r="J15" s="24">
        <v>3923</v>
      </c>
      <c r="K15" s="24">
        <v>1251</v>
      </c>
      <c r="L15" s="24">
        <v>673</v>
      </c>
      <c r="M15" s="24">
        <v>2072</v>
      </c>
      <c r="N15" s="24">
        <v>1022</v>
      </c>
      <c r="O15" s="24">
        <v>786</v>
      </c>
      <c r="P15" s="24">
        <v>493</v>
      </c>
      <c r="Q15" s="24">
        <v>210</v>
      </c>
      <c r="R15" s="24">
        <v>132</v>
      </c>
      <c r="S15" s="24">
        <v>267</v>
      </c>
      <c r="T15" s="24">
        <v>166</v>
      </c>
    </row>
    <row r="16" spans="1:20" ht="16.5" customHeight="1">
      <c r="A16" s="26" t="s">
        <v>319</v>
      </c>
      <c r="B16" s="26"/>
      <c r="C16" s="12">
        <v>4013</v>
      </c>
      <c r="D16" s="24">
        <v>1389</v>
      </c>
      <c r="E16" s="24">
        <v>668</v>
      </c>
      <c r="F16" s="24">
        <v>247</v>
      </c>
      <c r="G16" s="24">
        <v>1272</v>
      </c>
      <c r="H16" s="24">
        <v>432</v>
      </c>
      <c r="I16" s="24">
        <v>3730</v>
      </c>
      <c r="J16" s="24">
        <v>1283</v>
      </c>
      <c r="K16" s="24">
        <v>609</v>
      </c>
      <c r="L16" s="24">
        <v>218</v>
      </c>
      <c r="M16" s="24">
        <v>1169</v>
      </c>
      <c r="N16" s="24">
        <v>390</v>
      </c>
      <c r="O16" s="24">
        <v>283</v>
      </c>
      <c r="P16" s="24">
        <v>106</v>
      </c>
      <c r="Q16" s="24">
        <v>59</v>
      </c>
      <c r="R16" s="24">
        <v>29</v>
      </c>
      <c r="S16" s="24">
        <v>103</v>
      </c>
      <c r="T16" s="24">
        <v>42</v>
      </c>
    </row>
    <row r="17" spans="1:20" ht="16.5" customHeight="1">
      <c r="A17" s="26" t="s">
        <v>320</v>
      </c>
      <c r="B17" s="26"/>
      <c r="C17" s="12">
        <v>300</v>
      </c>
      <c r="D17" s="24">
        <v>83</v>
      </c>
      <c r="E17" s="24">
        <v>47</v>
      </c>
      <c r="F17" s="24">
        <v>14</v>
      </c>
      <c r="G17" s="24">
        <v>93</v>
      </c>
      <c r="H17" s="24">
        <v>19</v>
      </c>
      <c r="I17" s="24">
        <v>200</v>
      </c>
      <c r="J17" s="24">
        <v>39</v>
      </c>
      <c r="K17" s="24">
        <v>28</v>
      </c>
      <c r="L17" s="24">
        <v>5</v>
      </c>
      <c r="M17" s="24">
        <v>73</v>
      </c>
      <c r="N17" s="24">
        <v>9</v>
      </c>
      <c r="O17" s="24">
        <v>100</v>
      </c>
      <c r="P17" s="24">
        <v>44</v>
      </c>
      <c r="Q17" s="24">
        <v>19</v>
      </c>
      <c r="R17" s="24">
        <v>9</v>
      </c>
      <c r="S17" s="24">
        <v>20</v>
      </c>
      <c r="T17" s="24">
        <v>10</v>
      </c>
    </row>
    <row r="18" spans="1:20" ht="16.5" customHeight="1">
      <c r="A18" s="26" t="s">
        <v>321</v>
      </c>
      <c r="B18" s="26"/>
      <c r="C18" s="12">
        <v>784</v>
      </c>
      <c r="D18" s="24">
        <v>581</v>
      </c>
      <c r="E18" s="24">
        <v>134</v>
      </c>
      <c r="F18" s="24">
        <v>93</v>
      </c>
      <c r="G18" s="24">
        <v>253</v>
      </c>
      <c r="H18" s="24">
        <v>183</v>
      </c>
      <c r="I18" s="24">
        <v>667</v>
      </c>
      <c r="J18" s="24">
        <v>496</v>
      </c>
      <c r="K18" s="24">
        <v>105</v>
      </c>
      <c r="L18" s="24">
        <v>72</v>
      </c>
      <c r="M18" s="24">
        <v>216</v>
      </c>
      <c r="N18" s="24">
        <v>155</v>
      </c>
      <c r="O18" s="24">
        <v>117</v>
      </c>
      <c r="P18" s="24">
        <v>85</v>
      </c>
      <c r="Q18" s="24">
        <v>29</v>
      </c>
      <c r="R18" s="24">
        <v>21</v>
      </c>
      <c r="S18" s="24">
        <v>37</v>
      </c>
      <c r="T18" s="24">
        <v>28</v>
      </c>
    </row>
    <row r="19" spans="1:20" s="71" customFormat="1" ht="22.5" customHeight="1">
      <c r="A19" s="320" t="s">
        <v>339</v>
      </c>
      <c r="B19" s="320"/>
      <c r="C19" s="320"/>
      <c r="D19" s="320"/>
      <c r="E19" s="320"/>
      <c r="F19" s="320"/>
      <c r="G19" s="320"/>
      <c r="H19" s="320"/>
      <c r="I19" s="320"/>
      <c r="J19" s="320"/>
      <c r="K19" s="320"/>
      <c r="L19" s="320"/>
      <c r="M19" s="320"/>
      <c r="N19" s="320"/>
      <c r="O19" s="320"/>
      <c r="P19" s="320"/>
      <c r="Q19" s="320"/>
      <c r="R19" s="320"/>
      <c r="S19" s="320"/>
      <c r="T19" s="320"/>
    </row>
    <row r="20" spans="1:20" s="71" customFormat="1" ht="2.25" customHeight="1">
      <c r="A20" s="179"/>
      <c r="B20" s="179"/>
      <c r="C20" s="179"/>
      <c r="D20" s="179"/>
      <c r="E20" s="179"/>
      <c r="F20" s="179"/>
      <c r="G20" s="179"/>
      <c r="H20" s="179"/>
      <c r="I20" s="179"/>
      <c r="J20" s="179"/>
      <c r="K20" s="179"/>
      <c r="L20" s="179"/>
      <c r="M20" s="179"/>
      <c r="N20" s="179"/>
      <c r="O20" s="179"/>
      <c r="P20" s="179"/>
      <c r="Q20" s="179"/>
      <c r="R20" s="179"/>
      <c r="S20" s="179"/>
      <c r="T20" s="179"/>
    </row>
    <row r="21" spans="1:20" ht="19.5" customHeight="1">
      <c r="A21" s="29" t="s">
        <v>81</v>
      </c>
      <c r="B21" s="62"/>
      <c r="C21" s="19">
        <v>12621</v>
      </c>
      <c r="D21" s="20">
        <v>7747</v>
      </c>
      <c r="E21" s="20">
        <v>1582</v>
      </c>
      <c r="F21" s="20">
        <v>1011</v>
      </c>
      <c r="G21" s="20">
        <v>3381</v>
      </c>
      <c r="H21" s="20">
        <v>2094</v>
      </c>
      <c r="I21" s="20">
        <v>11655</v>
      </c>
      <c r="J21" s="20">
        <v>7142</v>
      </c>
      <c r="K21" s="20">
        <v>1216</v>
      </c>
      <c r="L21" s="20">
        <v>781</v>
      </c>
      <c r="M21" s="20">
        <v>2898</v>
      </c>
      <c r="N21" s="20">
        <v>1787</v>
      </c>
      <c r="O21" s="20">
        <v>966</v>
      </c>
      <c r="P21" s="20">
        <v>605</v>
      </c>
      <c r="Q21" s="20">
        <v>366</v>
      </c>
      <c r="R21" s="20">
        <v>230</v>
      </c>
      <c r="S21" s="20">
        <v>483</v>
      </c>
      <c r="T21" s="20">
        <v>307</v>
      </c>
    </row>
    <row r="22" spans="1:20" ht="16.5" customHeight="1">
      <c r="A22" s="26" t="s">
        <v>316</v>
      </c>
      <c r="B22" s="26"/>
      <c r="C22" s="12">
        <v>5037</v>
      </c>
      <c r="D22" s="24">
        <v>3733</v>
      </c>
      <c r="E22" s="24">
        <v>651</v>
      </c>
      <c r="F22" s="24">
        <v>482</v>
      </c>
      <c r="G22" s="24">
        <v>1288</v>
      </c>
      <c r="H22" s="24">
        <v>954</v>
      </c>
      <c r="I22" s="24">
        <v>4594</v>
      </c>
      <c r="J22" s="24">
        <v>3434</v>
      </c>
      <c r="K22" s="24">
        <v>461</v>
      </c>
      <c r="L22" s="24">
        <v>346</v>
      </c>
      <c r="M22" s="24">
        <v>1053</v>
      </c>
      <c r="N22" s="24">
        <v>787</v>
      </c>
      <c r="O22" s="24">
        <v>443</v>
      </c>
      <c r="P22" s="24">
        <v>299</v>
      </c>
      <c r="Q22" s="24">
        <v>190</v>
      </c>
      <c r="R22" s="24">
        <v>136</v>
      </c>
      <c r="S22" s="24">
        <v>235</v>
      </c>
      <c r="T22" s="24">
        <v>167</v>
      </c>
    </row>
    <row r="23" spans="1:20" ht="16.5" customHeight="1">
      <c r="A23" s="26" t="s">
        <v>318</v>
      </c>
      <c r="B23" s="26"/>
      <c r="C23" s="12">
        <v>5828</v>
      </c>
      <c r="D23" s="24">
        <v>3326</v>
      </c>
      <c r="E23" s="24">
        <v>744</v>
      </c>
      <c r="F23" s="24">
        <v>450</v>
      </c>
      <c r="G23" s="24">
        <v>1549</v>
      </c>
      <c r="H23" s="24">
        <v>915</v>
      </c>
      <c r="I23" s="24">
        <v>5431</v>
      </c>
      <c r="J23" s="24">
        <v>3079</v>
      </c>
      <c r="K23" s="24">
        <v>586</v>
      </c>
      <c r="L23" s="24">
        <v>361</v>
      </c>
      <c r="M23" s="24">
        <v>1347</v>
      </c>
      <c r="N23" s="24">
        <v>793</v>
      </c>
      <c r="O23" s="24">
        <v>397</v>
      </c>
      <c r="P23" s="24">
        <v>247</v>
      </c>
      <c r="Q23" s="24">
        <v>158</v>
      </c>
      <c r="R23" s="24">
        <v>89</v>
      </c>
      <c r="S23" s="24">
        <v>202</v>
      </c>
      <c r="T23" s="24">
        <v>122</v>
      </c>
    </row>
    <row r="24" spans="1:20" ht="16.5" customHeight="1">
      <c r="A24" s="26" t="s">
        <v>319</v>
      </c>
      <c r="B24" s="26"/>
      <c r="C24" s="12">
        <v>1420</v>
      </c>
      <c r="D24" s="24">
        <v>428</v>
      </c>
      <c r="E24" s="24">
        <v>154</v>
      </c>
      <c r="F24" s="24">
        <v>54</v>
      </c>
      <c r="G24" s="24">
        <v>435</v>
      </c>
      <c r="H24" s="24">
        <v>144</v>
      </c>
      <c r="I24" s="24">
        <v>1314</v>
      </c>
      <c r="J24" s="24">
        <v>383</v>
      </c>
      <c r="K24" s="24">
        <v>138</v>
      </c>
      <c r="L24" s="24">
        <v>50</v>
      </c>
      <c r="M24" s="24">
        <v>393</v>
      </c>
      <c r="N24" s="24">
        <v>128</v>
      </c>
      <c r="O24" s="24">
        <v>106</v>
      </c>
      <c r="P24" s="24">
        <v>45</v>
      </c>
      <c r="Q24" s="24">
        <v>16</v>
      </c>
      <c r="R24" s="24">
        <v>4</v>
      </c>
      <c r="S24" s="24">
        <v>42</v>
      </c>
      <c r="T24" s="24">
        <v>16</v>
      </c>
    </row>
    <row r="25" spans="1:20" ht="16.5" customHeight="1">
      <c r="A25" s="26" t="s">
        <v>320</v>
      </c>
      <c r="B25" s="26"/>
      <c r="C25" s="12">
        <v>138</v>
      </c>
      <c r="D25" s="24">
        <v>102</v>
      </c>
      <c r="E25" s="24" t="s">
        <v>248</v>
      </c>
      <c r="F25" s="24" t="s">
        <v>248</v>
      </c>
      <c r="G25" s="24">
        <v>56</v>
      </c>
      <c r="H25" s="24">
        <v>39</v>
      </c>
      <c r="I25" s="24">
        <v>127</v>
      </c>
      <c r="J25" s="24">
        <v>95</v>
      </c>
      <c r="K25" s="24" t="s">
        <v>248</v>
      </c>
      <c r="L25" s="24" t="s">
        <v>248</v>
      </c>
      <c r="M25" s="24">
        <v>55</v>
      </c>
      <c r="N25" s="24">
        <v>39</v>
      </c>
      <c r="O25" s="24">
        <v>11</v>
      </c>
      <c r="P25" s="24">
        <v>7</v>
      </c>
      <c r="Q25" s="24" t="s">
        <v>248</v>
      </c>
      <c r="R25" s="24" t="s">
        <v>248</v>
      </c>
      <c r="S25" s="24">
        <v>1</v>
      </c>
      <c r="T25" s="24" t="s">
        <v>248</v>
      </c>
    </row>
    <row r="26" spans="1:20" ht="16.5" customHeight="1">
      <c r="A26" s="26" t="s">
        <v>321</v>
      </c>
      <c r="B26" s="26"/>
      <c r="C26" s="12">
        <v>198</v>
      </c>
      <c r="D26" s="24">
        <v>158</v>
      </c>
      <c r="E26" s="24">
        <v>33</v>
      </c>
      <c r="F26" s="24">
        <v>25</v>
      </c>
      <c r="G26" s="24">
        <v>53</v>
      </c>
      <c r="H26" s="24">
        <v>42</v>
      </c>
      <c r="I26" s="24">
        <v>189</v>
      </c>
      <c r="J26" s="24">
        <v>151</v>
      </c>
      <c r="K26" s="24">
        <v>31</v>
      </c>
      <c r="L26" s="24">
        <v>24</v>
      </c>
      <c r="M26" s="24">
        <v>50</v>
      </c>
      <c r="N26" s="24">
        <v>40</v>
      </c>
      <c r="O26" s="24">
        <v>9</v>
      </c>
      <c r="P26" s="24">
        <v>7</v>
      </c>
      <c r="Q26" s="24">
        <v>2</v>
      </c>
      <c r="R26" s="24">
        <v>1</v>
      </c>
      <c r="S26" s="24">
        <v>3</v>
      </c>
      <c r="T26" s="24">
        <v>2</v>
      </c>
    </row>
    <row r="27" spans="1:20" s="72" customFormat="1" ht="22.5" customHeight="1">
      <c r="A27" s="320" t="s">
        <v>340</v>
      </c>
      <c r="B27" s="320"/>
      <c r="C27" s="320"/>
      <c r="D27" s="320"/>
      <c r="E27" s="320"/>
      <c r="F27" s="320"/>
      <c r="G27" s="320"/>
      <c r="H27" s="320"/>
      <c r="I27" s="320"/>
      <c r="J27" s="320"/>
      <c r="K27" s="320"/>
      <c r="L27" s="320"/>
      <c r="M27" s="320"/>
      <c r="N27" s="320"/>
      <c r="O27" s="320"/>
      <c r="P27" s="320"/>
      <c r="Q27" s="320"/>
      <c r="R27" s="320"/>
      <c r="S27" s="320"/>
      <c r="T27" s="320"/>
    </row>
    <row r="28" spans="1:20" s="72" customFormat="1" ht="2.25" customHeight="1">
      <c r="A28" s="179"/>
      <c r="B28" s="179"/>
      <c r="C28" s="179"/>
      <c r="D28" s="179"/>
      <c r="E28" s="179"/>
      <c r="F28" s="179"/>
      <c r="G28" s="179"/>
      <c r="H28" s="179"/>
      <c r="I28" s="179"/>
      <c r="J28" s="179"/>
      <c r="K28" s="179"/>
      <c r="L28" s="179"/>
      <c r="M28" s="179"/>
      <c r="N28" s="179"/>
      <c r="O28" s="179"/>
      <c r="P28" s="179"/>
      <c r="Q28" s="179"/>
      <c r="R28" s="179"/>
      <c r="S28" s="179"/>
      <c r="T28" s="179"/>
    </row>
    <row r="29" spans="1:20" ht="19.5" customHeight="1">
      <c r="A29" s="29" t="s">
        <v>81</v>
      </c>
      <c r="B29" s="62"/>
      <c r="C29" s="19">
        <v>12709</v>
      </c>
      <c r="D29" s="20">
        <v>5845</v>
      </c>
      <c r="E29" s="20">
        <v>1938</v>
      </c>
      <c r="F29" s="20">
        <v>951</v>
      </c>
      <c r="G29" s="20">
        <v>3236</v>
      </c>
      <c r="H29" s="20">
        <v>1501</v>
      </c>
      <c r="I29" s="20">
        <v>11762</v>
      </c>
      <c r="J29" s="20">
        <v>5272</v>
      </c>
      <c r="K29" s="20">
        <v>1646</v>
      </c>
      <c r="L29" s="20">
        <v>752</v>
      </c>
      <c r="M29" s="20">
        <v>2914</v>
      </c>
      <c r="N29" s="20">
        <v>1297</v>
      </c>
      <c r="O29" s="20">
        <v>947</v>
      </c>
      <c r="P29" s="20">
        <v>573</v>
      </c>
      <c r="Q29" s="20">
        <v>292</v>
      </c>
      <c r="R29" s="20">
        <v>199</v>
      </c>
      <c r="S29" s="20">
        <v>322</v>
      </c>
      <c r="T29" s="20">
        <v>204</v>
      </c>
    </row>
    <row r="30" spans="1:20" ht="16.5" customHeight="1">
      <c r="A30" s="26" t="s">
        <v>316</v>
      </c>
      <c r="B30" s="26"/>
      <c r="C30" s="12">
        <v>2044</v>
      </c>
      <c r="D30" s="24">
        <v>1202</v>
      </c>
      <c r="E30" s="24">
        <v>402</v>
      </c>
      <c r="F30" s="24">
        <v>258</v>
      </c>
      <c r="G30" s="24">
        <v>556</v>
      </c>
      <c r="H30" s="24">
        <v>326</v>
      </c>
      <c r="I30" s="24">
        <v>1702</v>
      </c>
      <c r="J30" s="24">
        <v>968</v>
      </c>
      <c r="K30" s="24">
        <v>288</v>
      </c>
      <c r="L30" s="24">
        <v>168</v>
      </c>
      <c r="M30" s="24">
        <v>446</v>
      </c>
      <c r="N30" s="24">
        <v>243</v>
      </c>
      <c r="O30" s="24">
        <v>342</v>
      </c>
      <c r="P30" s="24">
        <v>234</v>
      </c>
      <c r="Q30" s="24">
        <v>114</v>
      </c>
      <c r="R30" s="24">
        <v>90</v>
      </c>
      <c r="S30" s="24">
        <v>110</v>
      </c>
      <c r="T30" s="24">
        <v>83</v>
      </c>
    </row>
    <row r="31" spans="1:20" ht="16.5" customHeight="1">
      <c r="A31" s="26" t="s">
        <v>317</v>
      </c>
      <c r="B31" s="26"/>
      <c r="C31" s="12">
        <v>32</v>
      </c>
      <c r="D31" s="24">
        <v>11</v>
      </c>
      <c r="E31" s="24">
        <v>1</v>
      </c>
      <c r="F31" s="24">
        <v>1</v>
      </c>
      <c r="G31" s="24">
        <v>1</v>
      </c>
      <c r="H31" s="24">
        <v>1</v>
      </c>
      <c r="I31" s="24">
        <v>29</v>
      </c>
      <c r="J31" s="24">
        <v>9</v>
      </c>
      <c r="K31" s="24" t="s">
        <v>248</v>
      </c>
      <c r="L31" s="24" t="s">
        <v>248</v>
      </c>
      <c r="M31" s="24" t="s">
        <v>248</v>
      </c>
      <c r="N31" s="24" t="s">
        <v>248</v>
      </c>
      <c r="O31" s="24">
        <v>3</v>
      </c>
      <c r="P31" s="24">
        <v>2</v>
      </c>
      <c r="Q31" s="24">
        <v>1</v>
      </c>
      <c r="R31" s="24">
        <v>1</v>
      </c>
      <c r="S31" s="24">
        <v>1</v>
      </c>
      <c r="T31" s="24">
        <v>1</v>
      </c>
    </row>
    <row r="32" spans="1:20" ht="16.5" customHeight="1">
      <c r="A32" s="26" t="s">
        <v>318</v>
      </c>
      <c r="B32" s="26"/>
      <c r="C32" s="12">
        <v>5696</v>
      </c>
      <c r="D32" s="24">
        <v>2537</v>
      </c>
      <c r="E32" s="24">
        <v>841</v>
      </c>
      <c r="F32" s="24">
        <v>391</v>
      </c>
      <c r="G32" s="24">
        <v>1327</v>
      </c>
      <c r="H32" s="24">
        <v>585</v>
      </c>
      <c r="I32" s="24">
        <v>5336</v>
      </c>
      <c r="J32" s="24">
        <v>2300</v>
      </c>
      <c r="K32" s="24">
        <v>723</v>
      </c>
      <c r="L32" s="24">
        <v>311</v>
      </c>
      <c r="M32" s="24">
        <v>1198</v>
      </c>
      <c r="N32" s="24">
        <v>500</v>
      </c>
      <c r="O32" s="24">
        <v>360</v>
      </c>
      <c r="P32" s="24">
        <v>237</v>
      </c>
      <c r="Q32" s="24">
        <v>118</v>
      </c>
      <c r="R32" s="24">
        <v>80</v>
      </c>
      <c r="S32" s="24">
        <v>129</v>
      </c>
      <c r="T32" s="24">
        <v>85</v>
      </c>
    </row>
    <row r="33" spans="1:20" ht="16.5" customHeight="1">
      <c r="A33" s="26" t="s">
        <v>319</v>
      </c>
      <c r="B33" s="26"/>
      <c r="C33" s="12">
        <v>3424</v>
      </c>
      <c r="D33" s="24">
        <v>1463</v>
      </c>
      <c r="E33" s="24">
        <v>529</v>
      </c>
      <c r="F33" s="24">
        <v>217</v>
      </c>
      <c r="G33" s="24">
        <v>978</v>
      </c>
      <c r="H33" s="24">
        <v>407</v>
      </c>
      <c r="I33" s="24">
        <v>3229</v>
      </c>
      <c r="J33" s="24">
        <v>1384</v>
      </c>
      <c r="K33" s="24">
        <v>487</v>
      </c>
      <c r="L33" s="24">
        <v>199</v>
      </c>
      <c r="M33" s="24">
        <v>919</v>
      </c>
      <c r="N33" s="24">
        <v>384</v>
      </c>
      <c r="O33" s="24">
        <v>195</v>
      </c>
      <c r="P33" s="24">
        <v>79</v>
      </c>
      <c r="Q33" s="24">
        <v>42</v>
      </c>
      <c r="R33" s="24">
        <v>18</v>
      </c>
      <c r="S33" s="24">
        <v>59</v>
      </c>
      <c r="T33" s="24">
        <v>23</v>
      </c>
    </row>
    <row r="34" spans="1:20" ht="16.5" customHeight="1">
      <c r="A34" s="26" t="s">
        <v>322</v>
      </c>
      <c r="B34" s="26"/>
      <c r="C34" s="12">
        <v>540</v>
      </c>
      <c r="D34" s="24">
        <v>344</v>
      </c>
      <c r="E34" s="24">
        <v>49</v>
      </c>
      <c r="F34" s="24">
        <v>43</v>
      </c>
      <c r="G34" s="24">
        <v>148</v>
      </c>
      <c r="H34" s="24">
        <v>104</v>
      </c>
      <c r="I34" s="24">
        <v>532</v>
      </c>
      <c r="J34" s="24">
        <v>338</v>
      </c>
      <c r="K34" s="24">
        <v>46</v>
      </c>
      <c r="L34" s="24">
        <v>40</v>
      </c>
      <c r="M34" s="24">
        <v>144</v>
      </c>
      <c r="N34" s="24">
        <v>101</v>
      </c>
      <c r="O34" s="24">
        <v>8</v>
      </c>
      <c r="P34" s="24">
        <v>6</v>
      </c>
      <c r="Q34" s="24">
        <v>3</v>
      </c>
      <c r="R34" s="24">
        <v>3</v>
      </c>
      <c r="S34" s="24">
        <v>4</v>
      </c>
      <c r="T34" s="24">
        <v>3</v>
      </c>
    </row>
    <row r="35" spans="1:20" ht="16.5" customHeight="1">
      <c r="A35" s="26" t="s">
        <v>320</v>
      </c>
      <c r="B35" s="26"/>
      <c r="C35" s="12">
        <v>774</v>
      </c>
      <c r="D35" s="24">
        <v>150</v>
      </c>
      <c r="E35" s="24">
        <v>81</v>
      </c>
      <c r="F35" s="24">
        <v>16</v>
      </c>
      <c r="G35" s="24">
        <v>174</v>
      </c>
      <c r="H35" s="24">
        <v>38</v>
      </c>
      <c r="I35" s="24">
        <v>740</v>
      </c>
      <c r="J35" s="24">
        <v>139</v>
      </c>
      <c r="K35" s="24">
        <v>67</v>
      </c>
      <c r="L35" s="24">
        <v>9</v>
      </c>
      <c r="M35" s="24">
        <v>157</v>
      </c>
      <c r="N35" s="24">
        <v>31</v>
      </c>
      <c r="O35" s="24">
        <v>34</v>
      </c>
      <c r="P35" s="24">
        <v>11</v>
      </c>
      <c r="Q35" s="24">
        <v>14</v>
      </c>
      <c r="R35" s="24">
        <v>7</v>
      </c>
      <c r="S35" s="24">
        <v>17</v>
      </c>
      <c r="T35" s="24">
        <v>7</v>
      </c>
    </row>
    <row r="36" spans="1:20" ht="16.5" customHeight="1">
      <c r="A36" s="26" t="s">
        <v>321</v>
      </c>
      <c r="B36" s="26"/>
      <c r="C36" s="12">
        <v>198</v>
      </c>
      <c r="D36" s="24">
        <v>138</v>
      </c>
      <c r="E36" s="24">
        <v>35</v>
      </c>
      <c r="F36" s="24">
        <v>25</v>
      </c>
      <c r="G36" s="24">
        <v>51</v>
      </c>
      <c r="H36" s="24">
        <v>40</v>
      </c>
      <c r="I36" s="24">
        <v>193</v>
      </c>
      <c r="J36" s="24">
        <v>134</v>
      </c>
      <c r="K36" s="24">
        <v>35</v>
      </c>
      <c r="L36" s="24">
        <v>25</v>
      </c>
      <c r="M36" s="24">
        <v>49</v>
      </c>
      <c r="N36" s="24">
        <v>38</v>
      </c>
      <c r="O36" s="24">
        <v>5</v>
      </c>
      <c r="P36" s="24">
        <v>4</v>
      </c>
      <c r="Q36" s="24" t="s">
        <v>248</v>
      </c>
      <c r="R36" s="24" t="s">
        <v>248</v>
      </c>
      <c r="S36" s="24">
        <v>2</v>
      </c>
      <c r="T36" s="24">
        <v>2</v>
      </c>
    </row>
    <row r="37" spans="1:20" ht="24" customHeight="1">
      <c r="A37" s="26" t="s">
        <v>323</v>
      </c>
      <c r="B37" s="26"/>
      <c r="C37" s="12">
        <v>1</v>
      </c>
      <c r="D37" s="24" t="s">
        <v>248</v>
      </c>
      <c r="E37" s="24" t="s">
        <v>248</v>
      </c>
      <c r="F37" s="24" t="s">
        <v>248</v>
      </c>
      <c r="G37" s="24">
        <v>1</v>
      </c>
      <c r="H37" s="24" t="s">
        <v>248</v>
      </c>
      <c r="I37" s="24">
        <v>1</v>
      </c>
      <c r="J37" s="24" t="s">
        <v>248</v>
      </c>
      <c r="K37" s="24" t="s">
        <v>248</v>
      </c>
      <c r="L37" s="24" t="s">
        <v>248</v>
      </c>
      <c r="M37" s="24">
        <v>1</v>
      </c>
      <c r="N37" s="24" t="s">
        <v>248</v>
      </c>
      <c r="O37" s="24" t="s">
        <v>248</v>
      </c>
      <c r="P37" s="24" t="s">
        <v>248</v>
      </c>
      <c r="Q37" s="24" t="s">
        <v>248</v>
      </c>
      <c r="R37" s="24" t="s">
        <v>248</v>
      </c>
      <c r="S37" s="24" t="s">
        <v>248</v>
      </c>
      <c r="T37" s="24" t="s">
        <v>248</v>
      </c>
    </row>
    <row r="38" spans="1:20" s="71" customFormat="1" ht="22.5" customHeight="1">
      <c r="A38" s="320" t="s">
        <v>341</v>
      </c>
      <c r="B38" s="320"/>
      <c r="C38" s="320"/>
      <c r="D38" s="320"/>
      <c r="E38" s="320"/>
      <c r="F38" s="320"/>
      <c r="G38" s="320"/>
      <c r="H38" s="320"/>
      <c r="I38" s="320"/>
      <c r="J38" s="320"/>
      <c r="K38" s="320"/>
      <c r="L38" s="320"/>
      <c r="M38" s="320"/>
      <c r="N38" s="320"/>
      <c r="O38" s="320"/>
      <c r="P38" s="320"/>
      <c r="Q38" s="320"/>
      <c r="R38" s="320"/>
      <c r="S38" s="320"/>
      <c r="T38" s="320"/>
    </row>
    <row r="39" spans="1:20" s="71" customFormat="1" ht="2.25" customHeight="1">
      <c r="A39" s="179"/>
      <c r="B39" s="179"/>
      <c r="C39" s="179"/>
      <c r="D39" s="179"/>
      <c r="E39" s="179"/>
      <c r="F39" s="179"/>
      <c r="G39" s="179"/>
      <c r="H39" s="179"/>
      <c r="I39" s="179"/>
      <c r="J39" s="179"/>
      <c r="K39" s="179"/>
      <c r="L39" s="179"/>
      <c r="M39" s="179"/>
      <c r="N39" s="179"/>
      <c r="O39" s="179"/>
      <c r="P39" s="179"/>
      <c r="Q39" s="179"/>
      <c r="R39" s="179"/>
      <c r="S39" s="179"/>
      <c r="T39" s="179"/>
    </row>
    <row r="40" spans="1:20" ht="19.5" customHeight="1">
      <c r="A40" s="28" t="s">
        <v>81</v>
      </c>
      <c r="B40" s="28"/>
      <c r="C40" s="19">
        <v>5294</v>
      </c>
      <c r="D40" s="20">
        <v>3530</v>
      </c>
      <c r="E40" s="20">
        <v>1020</v>
      </c>
      <c r="F40" s="20">
        <v>730</v>
      </c>
      <c r="G40" s="20">
        <v>1664</v>
      </c>
      <c r="H40" s="20">
        <v>1126</v>
      </c>
      <c r="I40" s="20">
        <v>4844</v>
      </c>
      <c r="J40" s="20">
        <v>3254</v>
      </c>
      <c r="K40" s="20">
        <v>834</v>
      </c>
      <c r="L40" s="20">
        <v>605</v>
      </c>
      <c r="M40" s="20">
        <v>1446</v>
      </c>
      <c r="N40" s="20">
        <v>982</v>
      </c>
      <c r="O40" s="20">
        <v>450</v>
      </c>
      <c r="P40" s="20">
        <v>276</v>
      </c>
      <c r="Q40" s="20">
        <v>186</v>
      </c>
      <c r="R40" s="20">
        <v>125</v>
      </c>
      <c r="S40" s="20">
        <v>218</v>
      </c>
      <c r="T40" s="20">
        <v>144</v>
      </c>
    </row>
    <row r="41" spans="1:20" ht="16.5" customHeight="1">
      <c r="A41" s="29" t="s">
        <v>249</v>
      </c>
      <c r="B41" s="29"/>
      <c r="C41" s="19">
        <v>797</v>
      </c>
      <c r="D41" s="20">
        <v>633</v>
      </c>
      <c r="E41" s="20">
        <v>175</v>
      </c>
      <c r="F41" s="20">
        <v>156</v>
      </c>
      <c r="G41" s="20">
        <v>209</v>
      </c>
      <c r="H41" s="20">
        <v>171</v>
      </c>
      <c r="I41" s="20">
        <v>781</v>
      </c>
      <c r="J41" s="20">
        <v>617</v>
      </c>
      <c r="K41" s="20">
        <v>169</v>
      </c>
      <c r="L41" s="20">
        <v>150</v>
      </c>
      <c r="M41" s="20">
        <v>203</v>
      </c>
      <c r="N41" s="20">
        <v>165</v>
      </c>
      <c r="O41" s="20">
        <v>16</v>
      </c>
      <c r="P41" s="20">
        <v>16</v>
      </c>
      <c r="Q41" s="20">
        <v>6</v>
      </c>
      <c r="R41" s="20">
        <v>6</v>
      </c>
      <c r="S41" s="20">
        <v>6</v>
      </c>
      <c r="T41" s="20">
        <v>6</v>
      </c>
    </row>
    <row r="42" spans="1:20" ht="16.5" customHeight="1">
      <c r="A42" s="27" t="s">
        <v>316</v>
      </c>
      <c r="B42" s="27"/>
      <c r="C42" s="12">
        <v>2334</v>
      </c>
      <c r="D42" s="24">
        <v>1755</v>
      </c>
      <c r="E42" s="24">
        <v>432</v>
      </c>
      <c r="F42" s="24">
        <v>342</v>
      </c>
      <c r="G42" s="24">
        <v>743</v>
      </c>
      <c r="H42" s="24">
        <v>553</v>
      </c>
      <c r="I42" s="24">
        <v>2151</v>
      </c>
      <c r="J42" s="24">
        <v>1650</v>
      </c>
      <c r="K42" s="24">
        <v>358</v>
      </c>
      <c r="L42" s="24">
        <v>293</v>
      </c>
      <c r="M42" s="24">
        <v>648</v>
      </c>
      <c r="N42" s="24">
        <v>491</v>
      </c>
      <c r="O42" s="24">
        <v>183</v>
      </c>
      <c r="P42" s="24">
        <v>105</v>
      </c>
      <c r="Q42" s="24">
        <v>74</v>
      </c>
      <c r="R42" s="24">
        <v>49</v>
      </c>
      <c r="S42" s="24">
        <v>95</v>
      </c>
      <c r="T42" s="24">
        <v>62</v>
      </c>
    </row>
    <row r="43" spans="1:20" ht="16.5" customHeight="1">
      <c r="A43" s="26" t="s">
        <v>249</v>
      </c>
      <c r="B43" s="26"/>
      <c r="C43" s="12">
        <v>228</v>
      </c>
      <c r="D43" s="24">
        <v>174</v>
      </c>
      <c r="E43" s="24">
        <v>61</v>
      </c>
      <c r="F43" s="24">
        <v>55</v>
      </c>
      <c r="G43" s="24">
        <v>82</v>
      </c>
      <c r="H43" s="24">
        <v>65</v>
      </c>
      <c r="I43" s="24">
        <v>223</v>
      </c>
      <c r="J43" s="24">
        <v>169</v>
      </c>
      <c r="K43" s="24">
        <v>59</v>
      </c>
      <c r="L43" s="24">
        <v>53</v>
      </c>
      <c r="M43" s="24">
        <v>80</v>
      </c>
      <c r="N43" s="24">
        <v>63</v>
      </c>
      <c r="O43" s="24">
        <v>5</v>
      </c>
      <c r="P43" s="24">
        <v>5</v>
      </c>
      <c r="Q43" s="24">
        <v>2</v>
      </c>
      <c r="R43" s="24">
        <v>2</v>
      </c>
      <c r="S43" s="24">
        <v>2</v>
      </c>
      <c r="T43" s="24">
        <v>2</v>
      </c>
    </row>
    <row r="44" spans="1:20" ht="16.5" customHeight="1">
      <c r="A44" s="27" t="s">
        <v>318</v>
      </c>
      <c r="B44" s="27"/>
      <c r="C44" s="12">
        <v>2150</v>
      </c>
      <c r="D44" s="24">
        <v>1242</v>
      </c>
      <c r="E44" s="24">
        <v>446</v>
      </c>
      <c r="F44" s="24">
        <v>283</v>
      </c>
      <c r="G44" s="24">
        <v>667</v>
      </c>
      <c r="H44" s="24">
        <v>398</v>
      </c>
      <c r="I44" s="24">
        <v>1919</v>
      </c>
      <c r="J44" s="24">
        <v>1101</v>
      </c>
      <c r="K44" s="24">
        <v>346</v>
      </c>
      <c r="L44" s="24">
        <v>217</v>
      </c>
      <c r="M44" s="24">
        <v>559</v>
      </c>
      <c r="N44" s="24">
        <v>327</v>
      </c>
      <c r="O44" s="24">
        <v>231</v>
      </c>
      <c r="P44" s="24">
        <v>141</v>
      </c>
      <c r="Q44" s="24">
        <v>100</v>
      </c>
      <c r="R44" s="24">
        <v>66</v>
      </c>
      <c r="S44" s="24">
        <v>108</v>
      </c>
      <c r="T44" s="24">
        <v>71</v>
      </c>
    </row>
    <row r="45" spans="1:20" ht="16.5" customHeight="1">
      <c r="A45" s="26" t="s">
        <v>249</v>
      </c>
      <c r="B45" s="26"/>
      <c r="C45" s="12">
        <v>497</v>
      </c>
      <c r="D45" s="24">
        <v>408</v>
      </c>
      <c r="E45" s="24">
        <v>106</v>
      </c>
      <c r="F45" s="24">
        <v>95</v>
      </c>
      <c r="G45" s="24">
        <v>117</v>
      </c>
      <c r="H45" s="24">
        <v>98</v>
      </c>
      <c r="I45" s="24">
        <v>486</v>
      </c>
      <c r="J45" s="24">
        <v>397</v>
      </c>
      <c r="K45" s="24">
        <v>102</v>
      </c>
      <c r="L45" s="24">
        <v>91</v>
      </c>
      <c r="M45" s="24">
        <v>113</v>
      </c>
      <c r="N45" s="24">
        <v>94</v>
      </c>
      <c r="O45" s="24">
        <v>11</v>
      </c>
      <c r="P45" s="24">
        <v>11</v>
      </c>
      <c r="Q45" s="24">
        <v>4</v>
      </c>
      <c r="R45" s="24">
        <v>4</v>
      </c>
      <c r="S45" s="24">
        <v>4</v>
      </c>
      <c r="T45" s="24">
        <v>4</v>
      </c>
    </row>
    <row r="46" spans="1:20" ht="16.5" customHeight="1">
      <c r="A46" s="27" t="s">
        <v>319</v>
      </c>
      <c r="B46" s="27"/>
      <c r="C46" s="12">
        <v>586</v>
      </c>
      <c r="D46" s="24">
        <v>355</v>
      </c>
      <c r="E46" s="24">
        <v>107</v>
      </c>
      <c r="F46" s="24">
        <v>79</v>
      </c>
      <c r="G46" s="24">
        <v>188</v>
      </c>
      <c r="H46" s="24">
        <v>124</v>
      </c>
      <c r="I46" s="24">
        <v>557</v>
      </c>
      <c r="J46" s="24">
        <v>332</v>
      </c>
      <c r="K46" s="24">
        <v>98</v>
      </c>
      <c r="L46" s="24">
        <v>72</v>
      </c>
      <c r="M46" s="24">
        <v>177</v>
      </c>
      <c r="N46" s="24">
        <v>117</v>
      </c>
      <c r="O46" s="24">
        <v>29</v>
      </c>
      <c r="P46" s="24">
        <v>23</v>
      </c>
      <c r="Q46" s="24">
        <v>9</v>
      </c>
      <c r="R46" s="24">
        <v>7</v>
      </c>
      <c r="S46" s="24">
        <v>11</v>
      </c>
      <c r="T46" s="24">
        <v>7</v>
      </c>
    </row>
    <row r="47" spans="1:20" ht="16.5" customHeight="1">
      <c r="A47" s="26" t="s">
        <v>249</v>
      </c>
      <c r="B47" s="26"/>
      <c r="C47" s="12">
        <v>12</v>
      </c>
      <c r="D47" s="24">
        <v>3</v>
      </c>
      <c r="E47" s="24" t="s">
        <v>248</v>
      </c>
      <c r="F47" s="24" t="s">
        <v>248</v>
      </c>
      <c r="G47" s="24" t="s">
        <v>248</v>
      </c>
      <c r="H47" s="24" t="s">
        <v>248</v>
      </c>
      <c r="I47" s="24">
        <v>12</v>
      </c>
      <c r="J47" s="24">
        <v>3</v>
      </c>
      <c r="K47" s="24" t="s">
        <v>248</v>
      </c>
      <c r="L47" s="24" t="s">
        <v>248</v>
      </c>
      <c r="M47" s="24" t="s">
        <v>248</v>
      </c>
      <c r="N47" s="24" t="s">
        <v>248</v>
      </c>
      <c r="O47" s="24" t="s">
        <v>248</v>
      </c>
      <c r="P47" s="24" t="s">
        <v>248</v>
      </c>
      <c r="Q47" s="24" t="s">
        <v>248</v>
      </c>
      <c r="R47" s="24" t="s">
        <v>248</v>
      </c>
      <c r="S47" s="24" t="s">
        <v>248</v>
      </c>
      <c r="T47" s="24" t="s">
        <v>248</v>
      </c>
    </row>
    <row r="48" spans="1:20" ht="16.5" customHeight="1">
      <c r="A48" s="27" t="s">
        <v>322</v>
      </c>
      <c r="B48" s="27"/>
      <c r="C48" s="12">
        <v>60</v>
      </c>
      <c r="D48" s="24">
        <v>48</v>
      </c>
      <c r="E48" s="24">
        <v>8</v>
      </c>
      <c r="F48" s="24">
        <v>6</v>
      </c>
      <c r="G48" s="24">
        <v>10</v>
      </c>
      <c r="H48" s="24">
        <v>8</v>
      </c>
      <c r="I48" s="24">
        <v>60</v>
      </c>
      <c r="J48" s="24">
        <v>48</v>
      </c>
      <c r="K48" s="24">
        <v>8</v>
      </c>
      <c r="L48" s="24">
        <v>6</v>
      </c>
      <c r="M48" s="24">
        <v>10</v>
      </c>
      <c r="N48" s="24">
        <v>8</v>
      </c>
      <c r="O48" s="24" t="s">
        <v>248</v>
      </c>
      <c r="P48" s="24" t="s">
        <v>248</v>
      </c>
      <c r="Q48" s="24" t="s">
        <v>248</v>
      </c>
      <c r="R48" s="24" t="s">
        <v>248</v>
      </c>
      <c r="S48" s="24" t="s">
        <v>248</v>
      </c>
      <c r="T48" s="24" t="s">
        <v>248</v>
      </c>
    </row>
    <row r="49" spans="1:20" ht="16.5" customHeight="1">
      <c r="A49" s="26" t="s">
        <v>321</v>
      </c>
      <c r="B49" s="26"/>
      <c r="C49" s="12">
        <v>164</v>
      </c>
      <c r="D49" s="24">
        <v>130</v>
      </c>
      <c r="E49" s="24">
        <v>27</v>
      </c>
      <c r="F49" s="24">
        <v>20</v>
      </c>
      <c r="G49" s="24">
        <v>56</v>
      </c>
      <c r="H49" s="24">
        <v>43</v>
      </c>
      <c r="I49" s="24">
        <v>157</v>
      </c>
      <c r="J49" s="24">
        <v>123</v>
      </c>
      <c r="K49" s="24">
        <v>24</v>
      </c>
      <c r="L49" s="24">
        <v>17</v>
      </c>
      <c r="M49" s="24">
        <v>52</v>
      </c>
      <c r="N49" s="24">
        <v>39</v>
      </c>
      <c r="O49" s="24">
        <v>7</v>
      </c>
      <c r="P49" s="24">
        <v>7</v>
      </c>
      <c r="Q49" s="24">
        <v>3</v>
      </c>
      <c r="R49" s="24">
        <v>3</v>
      </c>
      <c r="S49" s="24">
        <v>4</v>
      </c>
      <c r="T49" s="24">
        <v>4</v>
      </c>
    </row>
    <row r="50" spans="1:20" s="71" customFormat="1" ht="22.5" customHeight="1">
      <c r="A50" s="320" t="s">
        <v>342</v>
      </c>
      <c r="B50" s="320"/>
      <c r="C50" s="320"/>
      <c r="D50" s="320"/>
      <c r="E50" s="320"/>
      <c r="F50" s="320"/>
      <c r="G50" s="320"/>
      <c r="H50" s="320"/>
      <c r="I50" s="320"/>
      <c r="J50" s="320"/>
      <c r="K50" s="320"/>
      <c r="L50" s="320"/>
      <c r="M50" s="320"/>
      <c r="N50" s="320"/>
      <c r="O50" s="320"/>
      <c r="P50" s="320"/>
      <c r="Q50" s="320"/>
      <c r="R50" s="320"/>
      <c r="S50" s="320"/>
      <c r="T50" s="320"/>
    </row>
    <row r="51" spans="1:20" s="71" customFormat="1" ht="2.25" customHeight="1">
      <c r="A51" s="179"/>
      <c r="B51" s="179"/>
      <c r="C51" s="179"/>
      <c r="D51" s="179"/>
      <c r="E51" s="179"/>
      <c r="F51" s="179"/>
      <c r="G51" s="179"/>
      <c r="H51" s="179"/>
      <c r="I51" s="179"/>
      <c r="J51" s="179"/>
      <c r="K51" s="179"/>
      <c r="L51" s="179"/>
      <c r="M51" s="179"/>
      <c r="N51" s="179"/>
      <c r="O51" s="179"/>
      <c r="P51" s="179"/>
      <c r="Q51" s="179"/>
      <c r="R51" s="179"/>
      <c r="S51" s="179"/>
      <c r="T51" s="179"/>
    </row>
    <row r="52" spans="1:20" ht="19.5" customHeight="1">
      <c r="A52" s="29" t="s">
        <v>81</v>
      </c>
      <c r="B52" s="29"/>
      <c r="C52" s="19">
        <v>38353</v>
      </c>
      <c r="D52" s="20">
        <v>18960</v>
      </c>
      <c r="E52" s="20">
        <v>6051</v>
      </c>
      <c r="F52" s="20">
        <v>3191</v>
      </c>
      <c r="G52" s="20">
        <v>11470</v>
      </c>
      <c r="H52" s="20">
        <v>5558</v>
      </c>
      <c r="I52" s="20">
        <v>34745</v>
      </c>
      <c r="J52" s="20">
        <v>17013</v>
      </c>
      <c r="K52" s="20">
        <v>4987</v>
      </c>
      <c r="L52" s="20">
        <v>2609</v>
      </c>
      <c r="M52" s="20">
        <v>10124</v>
      </c>
      <c r="N52" s="20">
        <v>4829</v>
      </c>
      <c r="O52" s="20">
        <v>3608</v>
      </c>
      <c r="P52" s="20">
        <v>1947</v>
      </c>
      <c r="Q52" s="20">
        <v>1064</v>
      </c>
      <c r="R52" s="20">
        <v>582</v>
      </c>
      <c r="S52" s="20">
        <v>1346</v>
      </c>
      <c r="T52" s="20">
        <v>729</v>
      </c>
    </row>
    <row r="53" spans="1:20" ht="16.5" customHeight="1">
      <c r="A53" s="26" t="s">
        <v>316</v>
      </c>
      <c r="B53" s="26"/>
      <c r="C53" s="12">
        <v>6508</v>
      </c>
      <c r="D53" s="24">
        <v>4827</v>
      </c>
      <c r="E53" s="24">
        <v>1036</v>
      </c>
      <c r="F53" s="24">
        <v>804</v>
      </c>
      <c r="G53" s="24">
        <v>1912</v>
      </c>
      <c r="H53" s="24">
        <v>1408</v>
      </c>
      <c r="I53" s="24">
        <v>6043</v>
      </c>
      <c r="J53" s="24">
        <v>4442</v>
      </c>
      <c r="K53" s="24">
        <v>868</v>
      </c>
      <c r="L53" s="24">
        <v>668</v>
      </c>
      <c r="M53" s="24">
        <v>1700</v>
      </c>
      <c r="N53" s="24">
        <v>1240</v>
      </c>
      <c r="O53" s="24">
        <v>465</v>
      </c>
      <c r="P53" s="24">
        <v>385</v>
      </c>
      <c r="Q53" s="24">
        <v>168</v>
      </c>
      <c r="R53" s="24">
        <v>136</v>
      </c>
      <c r="S53" s="24">
        <v>212</v>
      </c>
      <c r="T53" s="24">
        <v>168</v>
      </c>
    </row>
    <row r="54" spans="1:20" ht="16.5" customHeight="1">
      <c r="A54" s="26" t="s">
        <v>317</v>
      </c>
      <c r="B54" s="26"/>
      <c r="C54" s="12">
        <v>236</v>
      </c>
      <c r="D54" s="24">
        <v>108</v>
      </c>
      <c r="E54" s="24">
        <v>41</v>
      </c>
      <c r="F54" s="24">
        <v>23</v>
      </c>
      <c r="G54" s="24">
        <v>74</v>
      </c>
      <c r="H54" s="24">
        <v>34</v>
      </c>
      <c r="I54" s="24">
        <v>192</v>
      </c>
      <c r="J54" s="24">
        <v>84</v>
      </c>
      <c r="K54" s="24">
        <v>21</v>
      </c>
      <c r="L54" s="24">
        <v>12</v>
      </c>
      <c r="M54" s="24">
        <v>53</v>
      </c>
      <c r="N54" s="24">
        <v>23</v>
      </c>
      <c r="O54" s="24">
        <v>44</v>
      </c>
      <c r="P54" s="24">
        <v>24</v>
      </c>
      <c r="Q54" s="24">
        <v>20</v>
      </c>
      <c r="R54" s="24">
        <v>11</v>
      </c>
      <c r="S54" s="24">
        <v>21</v>
      </c>
      <c r="T54" s="24">
        <v>11</v>
      </c>
    </row>
    <row r="55" spans="1:20" ht="16.5" customHeight="1">
      <c r="A55" s="26" t="s">
        <v>318</v>
      </c>
      <c r="B55" s="26"/>
      <c r="C55" s="12">
        <v>9554</v>
      </c>
      <c r="D55" s="24">
        <v>5339</v>
      </c>
      <c r="E55" s="24">
        <v>1679</v>
      </c>
      <c r="F55" s="24">
        <v>1008</v>
      </c>
      <c r="G55" s="24">
        <v>2947</v>
      </c>
      <c r="H55" s="24">
        <v>1657</v>
      </c>
      <c r="I55" s="24">
        <v>8607</v>
      </c>
      <c r="J55" s="24">
        <v>4686</v>
      </c>
      <c r="K55" s="24">
        <v>1361</v>
      </c>
      <c r="L55" s="24">
        <v>795</v>
      </c>
      <c r="M55" s="24">
        <v>2570</v>
      </c>
      <c r="N55" s="24">
        <v>1407</v>
      </c>
      <c r="O55" s="24">
        <v>947</v>
      </c>
      <c r="P55" s="24">
        <v>653</v>
      </c>
      <c r="Q55" s="24">
        <v>318</v>
      </c>
      <c r="R55" s="24">
        <v>213</v>
      </c>
      <c r="S55" s="24">
        <v>377</v>
      </c>
      <c r="T55" s="24">
        <v>250</v>
      </c>
    </row>
    <row r="56" spans="1:20" ht="16.5" customHeight="1">
      <c r="A56" s="26" t="s">
        <v>319</v>
      </c>
      <c r="B56" s="26"/>
      <c r="C56" s="12">
        <v>8146</v>
      </c>
      <c r="D56" s="24">
        <v>3523</v>
      </c>
      <c r="E56" s="24">
        <v>1581</v>
      </c>
      <c r="F56" s="24">
        <v>692</v>
      </c>
      <c r="G56" s="24">
        <v>2948</v>
      </c>
      <c r="H56" s="24">
        <v>1201</v>
      </c>
      <c r="I56" s="24">
        <v>7529</v>
      </c>
      <c r="J56" s="24">
        <v>3248</v>
      </c>
      <c r="K56" s="24">
        <v>1395</v>
      </c>
      <c r="L56" s="24">
        <v>614</v>
      </c>
      <c r="M56" s="24">
        <v>2687</v>
      </c>
      <c r="N56" s="24">
        <v>1081</v>
      </c>
      <c r="O56" s="24">
        <v>617</v>
      </c>
      <c r="P56" s="24">
        <v>275</v>
      </c>
      <c r="Q56" s="24">
        <v>186</v>
      </c>
      <c r="R56" s="24">
        <v>78</v>
      </c>
      <c r="S56" s="24">
        <v>261</v>
      </c>
      <c r="T56" s="24">
        <v>120</v>
      </c>
    </row>
    <row r="57" spans="1:20" ht="16.5" customHeight="1">
      <c r="A57" s="26" t="s">
        <v>322</v>
      </c>
      <c r="B57" s="26"/>
      <c r="C57" s="12">
        <v>4042</v>
      </c>
      <c r="D57" s="24">
        <v>2343</v>
      </c>
      <c r="E57" s="24">
        <v>279</v>
      </c>
      <c r="F57" s="24">
        <v>170</v>
      </c>
      <c r="G57" s="24">
        <v>652</v>
      </c>
      <c r="H57" s="24">
        <v>354</v>
      </c>
      <c r="I57" s="24">
        <v>3737</v>
      </c>
      <c r="J57" s="24">
        <v>2189</v>
      </c>
      <c r="K57" s="24">
        <v>231</v>
      </c>
      <c r="L57" s="24">
        <v>148</v>
      </c>
      <c r="M57" s="24">
        <v>598</v>
      </c>
      <c r="N57" s="24">
        <v>330</v>
      </c>
      <c r="O57" s="24">
        <v>305</v>
      </c>
      <c r="P57" s="24">
        <v>154</v>
      </c>
      <c r="Q57" s="24">
        <v>48</v>
      </c>
      <c r="R57" s="24">
        <v>22</v>
      </c>
      <c r="S57" s="24">
        <v>54</v>
      </c>
      <c r="T57" s="24">
        <v>24</v>
      </c>
    </row>
    <row r="58" spans="1:20" ht="16.5" customHeight="1">
      <c r="A58" s="26" t="s">
        <v>320</v>
      </c>
      <c r="B58" s="26"/>
      <c r="C58" s="12">
        <v>8893</v>
      </c>
      <c r="D58" s="24">
        <v>2048</v>
      </c>
      <c r="E58" s="24">
        <v>1275</v>
      </c>
      <c r="F58" s="24">
        <v>370</v>
      </c>
      <c r="G58" s="24">
        <v>2633</v>
      </c>
      <c r="H58" s="24">
        <v>673</v>
      </c>
      <c r="I58" s="24">
        <v>7712</v>
      </c>
      <c r="J58" s="24">
        <v>1636</v>
      </c>
      <c r="K58" s="24">
        <v>959</v>
      </c>
      <c r="L58" s="24">
        <v>254</v>
      </c>
      <c r="M58" s="24">
        <v>2229</v>
      </c>
      <c r="N58" s="24">
        <v>530</v>
      </c>
      <c r="O58" s="24">
        <v>1181</v>
      </c>
      <c r="P58" s="24">
        <v>412</v>
      </c>
      <c r="Q58" s="24">
        <v>316</v>
      </c>
      <c r="R58" s="24">
        <v>116</v>
      </c>
      <c r="S58" s="24">
        <v>404</v>
      </c>
      <c r="T58" s="24">
        <v>143</v>
      </c>
    </row>
    <row r="59" spans="1:20" ht="16.5" customHeight="1">
      <c r="A59" s="26" t="s">
        <v>321</v>
      </c>
      <c r="B59" s="26"/>
      <c r="C59" s="12">
        <v>974</v>
      </c>
      <c r="D59" s="24">
        <v>772</v>
      </c>
      <c r="E59" s="24">
        <v>160</v>
      </c>
      <c r="F59" s="24">
        <v>124</v>
      </c>
      <c r="G59" s="24">
        <v>304</v>
      </c>
      <c r="H59" s="24">
        <v>231</v>
      </c>
      <c r="I59" s="24">
        <v>925</v>
      </c>
      <c r="J59" s="24">
        <v>728</v>
      </c>
      <c r="K59" s="24">
        <v>152</v>
      </c>
      <c r="L59" s="24">
        <v>118</v>
      </c>
      <c r="M59" s="24">
        <v>287</v>
      </c>
      <c r="N59" s="24">
        <v>218</v>
      </c>
      <c r="O59" s="24">
        <v>49</v>
      </c>
      <c r="P59" s="24">
        <v>44</v>
      </c>
      <c r="Q59" s="24">
        <v>8</v>
      </c>
      <c r="R59" s="24">
        <v>6</v>
      </c>
      <c r="S59" s="24">
        <v>17</v>
      </c>
      <c r="T59" s="24">
        <v>13</v>
      </c>
    </row>
    <row r="60" spans="1:20" ht="22.5" customHeight="1">
      <c r="A60" s="320" t="s">
        <v>343</v>
      </c>
      <c r="B60" s="320"/>
      <c r="C60" s="320"/>
      <c r="D60" s="320"/>
      <c r="E60" s="320"/>
      <c r="F60" s="320"/>
      <c r="G60" s="320"/>
      <c r="H60" s="320"/>
      <c r="I60" s="320"/>
      <c r="J60" s="320"/>
      <c r="K60" s="320"/>
      <c r="L60" s="320"/>
      <c r="M60" s="320"/>
      <c r="N60" s="320"/>
      <c r="O60" s="320"/>
      <c r="P60" s="320"/>
      <c r="Q60" s="320"/>
      <c r="R60" s="320"/>
      <c r="S60" s="320"/>
      <c r="T60" s="320"/>
    </row>
    <row r="61" spans="1:20" ht="2.25" customHeight="1">
      <c r="A61" s="179"/>
      <c r="B61" s="179"/>
      <c r="C61" s="179"/>
      <c r="D61" s="179"/>
      <c r="E61" s="179"/>
      <c r="F61" s="179"/>
      <c r="G61" s="179"/>
      <c r="H61" s="179"/>
      <c r="I61" s="179"/>
      <c r="J61" s="179"/>
      <c r="K61" s="179"/>
      <c r="L61" s="179"/>
      <c r="M61" s="179"/>
      <c r="N61" s="179"/>
      <c r="O61" s="179"/>
      <c r="P61" s="179"/>
      <c r="Q61" s="179"/>
      <c r="R61" s="179"/>
      <c r="S61" s="179"/>
      <c r="T61" s="179"/>
    </row>
    <row r="62" spans="1:20" ht="19.5" customHeight="1">
      <c r="A62" s="29" t="s">
        <v>81</v>
      </c>
      <c r="B62" s="29"/>
      <c r="C62" s="19">
        <v>49494</v>
      </c>
      <c r="D62" s="20">
        <v>29894</v>
      </c>
      <c r="E62" s="20">
        <v>7732</v>
      </c>
      <c r="F62" s="20">
        <v>4854</v>
      </c>
      <c r="G62" s="20">
        <v>14250</v>
      </c>
      <c r="H62" s="20">
        <v>8594</v>
      </c>
      <c r="I62" s="20">
        <v>42183</v>
      </c>
      <c r="J62" s="20">
        <v>25221</v>
      </c>
      <c r="K62" s="20">
        <v>5828</v>
      </c>
      <c r="L62" s="20">
        <v>3628</v>
      </c>
      <c r="M62" s="20">
        <v>11738</v>
      </c>
      <c r="N62" s="20">
        <v>7006</v>
      </c>
      <c r="O62" s="20">
        <v>7311</v>
      </c>
      <c r="P62" s="20">
        <v>4673</v>
      </c>
      <c r="Q62" s="20">
        <v>1904</v>
      </c>
      <c r="R62" s="20">
        <v>1226</v>
      </c>
      <c r="S62" s="20">
        <v>2512</v>
      </c>
      <c r="T62" s="20">
        <v>1588</v>
      </c>
    </row>
    <row r="63" spans="1:20" ht="16.5" customHeight="1">
      <c r="A63" s="26" t="s">
        <v>316</v>
      </c>
      <c r="B63" s="26"/>
      <c r="C63" s="12">
        <v>17000</v>
      </c>
      <c r="D63" s="24">
        <v>11992</v>
      </c>
      <c r="E63" s="24">
        <v>2569</v>
      </c>
      <c r="F63" s="24">
        <v>1846</v>
      </c>
      <c r="G63" s="24">
        <v>5515</v>
      </c>
      <c r="H63" s="24">
        <v>3827</v>
      </c>
      <c r="I63" s="24">
        <v>14702</v>
      </c>
      <c r="J63" s="24">
        <v>10275</v>
      </c>
      <c r="K63" s="24">
        <v>1967</v>
      </c>
      <c r="L63" s="24">
        <v>1403</v>
      </c>
      <c r="M63" s="24">
        <v>4623</v>
      </c>
      <c r="N63" s="24">
        <v>3183</v>
      </c>
      <c r="O63" s="24">
        <v>2298</v>
      </c>
      <c r="P63" s="24">
        <v>1717</v>
      </c>
      <c r="Q63" s="24">
        <v>602</v>
      </c>
      <c r="R63" s="24">
        <v>443</v>
      </c>
      <c r="S63" s="24">
        <v>892</v>
      </c>
      <c r="T63" s="24">
        <v>644</v>
      </c>
    </row>
    <row r="64" spans="1:20" ht="16.5" customHeight="1">
      <c r="A64" s="26" t="s">
        <v>318</v>
      </c>
      <c r="B64" s="26"/>
      <c r="C64" s="12">
        <v>11296</v>
      </c>
      <c r="D64" s="24">
        <v>6269</v>
      </c>
      <c r="E64" s="24">
        <v>1966</v>
      </c>
      <c r="F64" s="24">
        <v>1196</v>
      </c>
      <c r="G64" s="24">
        <v>3086</v>
      </c>
      <c r="H64" s="24">
        <v>1760</v>
      </c>
      <c r="I64" s="24">
        <v>9670</v>
      </c>
      <c r="J64" s="24">
        <v>5210</v>
      </c>
      <c r="K64" s="24">
        <v>1419</v>
      </c>
      <c r="L64" s="24">
        <v>843</v>
      </c>
      <c r="M64" s="24">
        <v>2437</v>
      </c>
      <c r="N64" s="24">
        <v>1351</v>
      </c>
      <c r="O64" s="24">
        <v>1626</v>
      </c>
      <c r="P64" s="24">
        <v>1059</v>
      </c>
      <c r="Q64" s="24">
        <v>547</v>
      </c>
      <c r="R64" s="24">
        <v>353</v>
      </c>
      <c r="S64" s="24">
        <v>649</v>
      </c>
      <c r="T64" s="24">
        <v>409</v>
      </c>
    </row>
    <row r="65" spans="1:20" ht="16.5" customHeight="1">
      <c r="A65" s="26" t="s">
        <v>319</v>
      </c>
      <c r="B65" s="26"/>
      <c r="C65" s="12">
        <v>11869</v>
      </c>
      <c r="D65" s="24">
        <v>5265</v>
      </c>
      <c r="E65" s="24">
        <v>1880</v>
      </c>
      <c r="F65" s="24">
        <v>895</v>
      </c>
      <c r="G65" s="24">
        <v>3714</v>
      </c>
      <c r="H65" s="24">
        <v>1671</v>
      </c>
      <c r="I65" s="24">
        <v>10111</v>
      </c>
      <c r="J65" s="24">
        <v>4400</v>
      </c>
      <c r="K65" s="24">
        <v>1451</v>
      </c>
      <c r="L65" s="24">
        <v>681</v>
      </c>
      <c r="M65" s="24">
        <v>3131</v>
      </c>
      <c r="N65" s="24">
        <v>1385</v>
      </c>
      <c r="O65" s="24">
        <v>1758</v>
      </c>
      <c r="P65" s="24">
        <v>865</v>
      </c>
      <c r="Q65" s="24">
        <v>429</v>
      </c>
      <c r="R65" s="24">
        <v>214</v>
      </c>
      <c r="S65" s="24">
        <v>583</v>
      </c>
      <c r="T65" s="24">
        <v>286</v>
      </c>
    </row>
    <row r="66" spans="1:20" ht="16.5" customHeight="1">
      <c r="A66" s="26" t="s">
        <v>322</v>
      </c>
      <c r="B66" s="26"/>
      <c r="C66" s="12">
        <v>6084</v>
      </c>
      <c r="D66" s="24">
        <v>3680</v>
      </c>
      <c r="E66" s="24">
        <v>834</v>
      </c>
      <c r="F66" s="24">
        <v>511</v>
      </c>
      <c r="G66" s="24">
        <v>1172</v>
      </c>
      <c r="H66" s="24">
        <v>712</v>
      </c>
      <c r="I66" s="24">
        <v>4771</v>
      </c>
      <c r="J66" s="24">
        <v>2903</v>
      </c>
      <c r="K66" s="24">
        <v>584</v>
      </c>
      <c r="L66" s="24">
        <v>358</v>
      </c>
      <c r="M66" s="24">
        <v>886</v>
      </c>
      <c r="N66" s="24">
        <v>545</v>
      </c>
      <c r="O66" s="24">
        <v>1313</v>
      </c>
      <c r="P66" s="24">
        <v>777</v>
      </c>
      <c r="Q66" s="24">
        <v>250</v>
      </c>
      <c r="R66" s="24">
        <v>153</v>
      </c>
      <c r="S66" s="24">
        <v>286</v>
      </c>
      <c r="T66" s="24">
        <v>167</v>
      </c>
    </row>
    <row r="67" spans="1:20" ht="16.5" customHeight="1">
      <c r="A67" s="26" t="s">
        <v>250</v>
      </c>
      <c r="B67" s="26"/>
      <c r="C67" s="12">
        <v>1864</v>
      </c>
      <c r="D67" s="24">
        <v>1604</v>
      </c>
      <c r="E67" s="24">
        <v>260</v>
      </c>
      <c r="F67" s="24">
        <v>224</v>
      </c>
      <c r="G67" s="24">
        <v>352</v>
      </c>
      <c r="H67" s="24">
        <v>301</v>
      </c>
      <c r="I67" s="24">
        <v>1733</v>
      </c>
      <c r="J67" s="24">
        <v>1500</v>
      </c>
      <c r="K67" s="24">
        <v>224</v>
      </c>
      <c r="L67" s="24">
        <v>196</v>
      </c>
      <c r="M67" s="24">
        <v>309</v>
      </c>
      <c r="N67" s="24">
        <v>268</v>
      </c>
      <c r="O67" s="24">
        <v>131</v>
      </c>
      <c r="P67" s="24">
        <v>104</v>
      </c>
      <c r="Q67" s="24">
        <v>36</v>
      </c>
      <c r="R67" s="24">
        <v>28</v>
      </c>
      <c r="S67" s="24">
        <v>43</v>
      </c>
      <c r="T67" s="24">
        <v>33</v>
      </c>
    </row>
    <row r="68" spans="1:20" ht="16.5" customHeight="1">
      <c r="A68" s="26" t="s">
        <v>321</v>
      </c>
      <c r="B68" s="26"/>
      <c r="C68" s="12">
        <v>1381</v>
      </c>
      <c r="D68" s="24">
        <v>1084</v>
      </c>
      <c r="E68" s="24">
        <v>223</v>
      </c>
      <c r="F68" s="24">
        <v>182</v>
      </c>
      <c r="G68" s="24">
        <v>411</v>
      </c>
      <c r="H68" s="24">
        <v>323</v>
      </c>
      <c r="I68" s="24">
        <v>1196</v>
      </c>
      <c r="J68" s="24">
        <v>933</v>
      </c>
      <c r="K68" s="24">
        <v>183</v>
      </c>
      <c r="L68" s="24">
        <v>147</v>
      </c>
      <c r="M68" s="24">
        <v>352</v>
      </c>
      <c r="N68" s="24">
        <v>274</v>
      </c>
      <c r="O68" s="24">
        <v>185</v>
      </c>
      <c r="P68" s="24">
        <v>151</v>
      </c>
      <c r="Q68" s="24">
        <v>40</v>
      </c>
      <c r="R68" s="24">
        <v>35</v>
      </c>
      <c r="S68" s="24">
        <v>59</v>
      </c>
      <c r="T68" s="24">
        <v>49</v>
      </c>
    </row>
    <row r="69" spans="1:20" ht="22.5" customHeight="1">
      <c r="A69" s="320" t="s">
        <v>344</v>
      </c>
      <c r="B69" s="320"/>
      <c r="C69" s="320"/>
      <c r="D69" s="320"/>
      <c r="E69" s="320"/>
      <c r="F69" s="320"/>
      <c r="G69" s="320"/>
      <c r="H69" s="320"/>
      <c r="I69" s="320"/>
      <c r="J69" s="320"/>
      <c r="K69" s="320"/>
      <c r="L69" s="320"/>
      <c r="M69" s="320"/>
      <c r="N69" s="320"/>
      <c r="O69" s="320"/>
      <c r="P69" s="320"/>
      <c r="Q69" s="320"/>
      <c r="R69" s="320"/>
      <c r="S69" s="320"/>
      <c r="T69" s="320"/>
    </row>
    <row r="70" spans="1:20" ht="2.25" customHeight="1">
      <c r="A70" s="179"/>
      <c r="B70" s="179"/>
      <c r="C70" s="179"/>
      <c r="D70" s="179"/>
      <c r="E70" s="179"/>
      <c r="F70" s="179"/>
      <c r="G70" s="179"/>
      <c r="H70" s="179"/>
      <c r="I70" s="179"/>
      <c r="J70" s="179"/>
      <c r="K70" s="179"/>
      <c r="L70" s="179"/>
      <c r="M70" s="179"/>
      <c r="N70" s="179"/>
      <c r="O70" s="179"/>
      <c r="P70" s="179"/>
      <c r="Q70" s="179"/>
      <c r="R70" s="179"/>
      <c r="S70" s="179"/>
      <c r="T70" s="179"/>
    </row>
    <row r="71" spans="1:20" ht="19.5" customHeight="1">
      <c r="A71" s="28" t="s">
        <v>81</v>
      </c>
      <c r="B71" s="28"/>
      <c r="C71" s="19">
        <v>37125</v>
      </c>
      <c r="D71" s="20">
        <v>12410</v>
      </c>
      <c r="E71" s="20">
        <v>6465</v>
      </c>
      <c r="F71" s="20">
        <v>2084</v>
      </c>
      <c r="G71" s="20">
        <v>11683</v>
      </c>
      <c r="H71" s="20">
        <v>3825</v>
      </c>
      <c r="I71" s="20">
        <v>29150</v>
      </c>
      <c r="J71" s="20">
        <v>9711</v>
      </c>
      <c r="K71" s="20">
        <v>3888</v>
      </c>
      <c r="L71" s="20">
        <v>1221</v>
      </c>
      <c r="M71" s="20">
        <v>8614</v>
      </c>
      <c r="N71" s="20">
        <v>2777</v>
      </c>
      <c r="O71" s="20">
        <v>7975</v>
      </c>
      <c r="P71" s="20">
        <v>2699</v>
      </c>
      <c r="Q71" s="20">
        <v>2577</v>
      </c>
      <c r="R71" s="20">
        <v>863</v>
      </c>
      <c r="S71" s="20">
        <v>3069</v>
      </c>
      <c r="T71" s="20">
        <v>1048</v>
      </c>
    </row>
    <row r="72" spans="1:20" ht="16.5" customHeight="1">
      <c r="A72" s="29" t="s">
        <v>249</v>
      </c>
      <c r="B72" s="29"/>
      <c r="C72" s="19">
        <v>2</v>
      </c>
      <c r="D72" s="20" t="s">
        <v>248</v>
      </c>
      <c r="E72" s="20" t="s">
        <v>248</v>
      </c>
      <c r="F72" s="20" t="s">
        <v>248</v>
      </c>
      <c r="G72" s="20" t="s">
        <v>248</v>
      </c>
      <c r="H72" s="20" t="s">
        <v>248</v>
      </c>
      <c r="I72" s="20">
        <v>2</v>
      </c>
      <c r="J72" s="20" t="s">
        <v>248</v>
      </c>
      <c r="K72" s="20" t="s">
        <v>248</v>
      </c>
      <c r="L72" s="20" t="s">
        <v>248</v>
      </c>
      <c r="M72" s="20" t="s">
        <v>248</v>
      </c>
      <c r="N72" s="20" t="s">
        <v>248</v>
      </c>
      <c r="O72" s="20" t="s">
        <v>248</v>
      </c>
      <c r="P72" s="20" t="s">
        <v>248</v>
      </c>
      <c r="Q72" s="20" t="s">
        <v>248</v>
      </c>
      <c r="R72" s="20" t="s">
        <v>248</v>
      </c>
      <c r="S72" s="20" t="s">
        <v>248</v>
      </c>
      <c r="T72" s="20" t="s">
        <v>248</v>
      </c>
    </row>
    <row r="73" spans="1:20" ht="16.5" customHeight="1">
      <c r="A73" s="26" t="s">
        <v>316</v>
      </c>
      <c r="B73" s="26"/>
      <c r="C73" s="12">
        <v>113</v>
      </c>
      <c r="D73" s="24">
        <v>71</v>
      </c>
      <c r="E73" s="24">
        <v>20</v>
      </c>
      <c r="F73" s="24">
        <v>18</v>
      </c>
      <c r="G73" s="24">
        <v>42</v>
      </c>
      <c r="H73" s="24">
        <v>28</v>
      </c>
      <c r="I73" s="24">
        <v>65</v>
      </c>
      <c r="J73" s="24">
        <v>32</v>
      </c>
      <c r="K73" s="24">
        <v>1</v>
      </c>
      <c r="L73" s="24" t="s">
        <v>248</v>
      </c>
      <c r="M73" s="24">
        <v>20</v>
      </c>
      <c r="N73" s="24">
        <v>7</v>
      </c>
      <c r="O73" s="24">
        <v>48</v>
      </c>
      <c r="P73" s="24">
        <v>39</v>
      </c>
      <c r="Q73" s="24">
        <v>19</v>
      </c>
      <c r="R73" s="24">
        <v>18</v>
      </c>
      <c r="S73" s="24">
        <v>22</v>
      </c>
      <c r="T73" s="24">
        <v>21</v>
      </c>
    </row>
    <row r="74" spans="1:20" ht="16.5" customHeight="1">
      <c r="A74" s="26" t="s">
        <v>317</v>
      </c>
      <c r="B74" s="26"/>
      <c r="C74" s="12">
        <v>1493</v>
      </c>
      <c r="D74" s="24">
        <v>726</v>
      </c>
      <c r="E74" s="24">
        <v>129</v>
      </c>
      <c r="F74" s="24">
        <v>69</v>
      </c>
      <c r="G74" s="24">
        <v>279</v>
      </c>
      <c r="H74" s="24">
        <v>136</v>
      </c>
      <c r="I74" s="24">
        <v>1448</v>
      </c>
      <c r="J74" s="24">
        <v>711</v>
      </c>
      <c r="K74" s="24">
        <v>117</v>
      </c>
      <c r="L74" s="24">
        <v>65</v>
      </c>
      <c r="M74" s="24">
        <v>263</v>
      </c>
      <c r="N74" s="24">
        <v>131</v>
      </c>
      <c r="O74" s="24">
        <v>45</v>
      </c>
      <c r="P74" s="24">
        <v>15</v>
      </c>
      <c r="Q74" s="24">
        <v>12</v>
      </c>
      <c r="R74" s="24">
        <v>4</v>
      </c>
      <c r="S74" s="24">
        <v>16</v>
      </c>
      <c r="T74" s="24">
        <v>5</v>
      </c>
    </row>
    <row r="76" spans="1:20" ht="22.5" customHeight="1">
      <c r="A76" s="321" t="s">
        <v>376</v>
      </c>
      <c r="B76" s="322"/>
      <c r="C76" s="322"/>
      <c r="D76" s="322"/>
      <c r="E76" s="322"/>
      <c r="F76" s="322"/>
      <c r="G76" s="322"/>
      <c r="H76" s="322"/>
      <c r="I76" s="322"/>
      <c r="J76" s="322"/>
      <c r="K76" s="322"/>
      <c r="L76" s="322"/>
      <c r="M76" s="322"/>
      <c r="N76" s="322"/>
      <c r="O76" s="322"/>
      <c r="P76" s="322"/>
      <c r="Q76" s="322"/>
      <c r="R76" s="322"/>
      <c r="S76" s="322"/>
      <c r="T76" s="322"/>
    </row>
    <row r="77" spans="1:20" ht="15.75" customHeight="1">
      <c r="A77" s="323" t="s">
        <v>374</v>
      </c>
      <c r="B77" s="324"/>
      <c r="C77" s="324"/>
      <c r="D77" s="324"/>
      <c r="E77" s="324"/>
      <c r="F77" s="324"/>
      <c r="G77" s="324"/>
      <c r="H77" s="324"/>
      <c r="I77" s="324"/>
      <c r="J77" s="324"/>
      <c r="K77" s="324"/>
      <c r="L77" s="324"/>
      <c r="M77" s="324"/>
      <c r="N77" s="324"/>
      <c r="O77" s="324"/>
      <c r="P77" s="324"/>
      <c r="Q77" s="324"/>
      <c r="R77" s="324"/>
      <c r="S77" s="324"/>
      <c r="T77" s="324"/>
    </row>
    <row r="78" spans="1:20" ht="7.5" customHeight="1">
      <c r="A78" s="25"/>
      <c r="B78" s="25"/>
      <c r="C78" s="60"/>
      <c r="D78" s="60"/>
      <c r="E78" s="60"/>
      <c r="F78" s="60"/>
      <c r="G78" s="60"/>
      <c r="H78" s="60"/>
      <c r="I78" s="60"/>
      <c r="J78" s="60"/>
      <c r="K78" s="60"/>
      <c r="L78" s="60"/>
      <c r="M78" s="60"/>
      <c r="N78" s="60"/>
      <c r="O78" s="60"/>
      <c r="P78" s="60"/>
      <c r="Q78" s="60"/>
      <c r="R78" s="60"/>
      <c r="S78" s="60"/>
      <c r="T78" s="60"/>
    </row>
    <row r="79" spans="1:20" ht="12.75" customHeight="1">
      <c r="A79" s="325" t="s">
        <v>373</v>
      </c>
      <c r="B79" s="325"/>
      <c r="C79" s="328" t="s">
        <v>23</v>
      </c>
      <c r="D79" s="309"/>
      <c r="E79" s="309"/>
      <c r="F79" s="309"/>
      <c r="G79" s="309"/>
      <c r="H79" s="329"/>
      <c r="I79" s="308" t="s">
        <v>20</v>
      </c>
      <c r="J79" s="309"/>
      <c r="K79" s="309"/>
      <c r="L79" s="309"/>
      <c r="M79" s="309"/>
      <c r="N79" s="329"/>
      <c r="O79" s="308" t="s">
        <v>21</v>
      </c>
      <c r="P79" s="309"/>
      <c r="Q79" s="309"/>
      <c r="R79" s="309"/>
      <c r="S79" s="309"/>
      <c r="T79" s="309"/>
    </row>
    <row r="80" spans="1:20" ht="12.75" customHeight="1">
      <c r="A80" s="326"/>
      <c r="B80" s="326"/>
      <c r="C80" s="330" t="s">
        <v>19</v>
      </c>
      <c r="D80" s="303"/>
      <c r="E80" s="308" t="s">
        <v>22</v>
      </c>
      <c r="F80" s="309"/>
      <c r="G80" s="309"/>
      <c r="H80" s="329"/>
      <c r="I80" s="302" t="s">
        <v>19</v>
      </c>
      <c r="J80" s="303"/>
      <c r="K80" s="308" t="s">
        <v>22</v>
      </c>
      <c r="L80" s="309"/>
      <c r="M80" s="309"/>
      <c r="N80" s="329"/>
      <c r="O80" s="302" t="s">
        <v>19</v>
      </c>
      <c r="P80" s="303"/>
      <c r="Q80" s="308" t="s">
        <v>22</v>
      </c>
      <c r="R80" s="309"/>
      <c r="S80" s="309"/>
      <c r="T80" s="309"/>
    </row>
    <row r="81" spans="1:20" s="1" customFormat="1" ht="22.5" customHeight="1">
      <c r="A81" s="326"/>
      <c r="B81" s="326"/>
      <c r="C81" s="331"/>
      <c r="D81" s="305"/>
      <c r="E81" s="310" t="s">
        <v>24</v>
      </c>
      <c r="F81" s="311"/>
      <c r="G81" s="314" t="s">
        <v>25</v>
      </c>
      <c r="H81" s="315"/>
      <c r="I81" s="304"/>
      <c r="J81" s="305"/>
      <c r="K81" s="310" t="s">
        <v>24</v>
      </c>
      <c r="L81" s="311"/>
      <c r="M81" s="314" t="s">
        <v>25</v>
      </c>
      <c r="N81" s="315"/>
      <c r="O81" s="304"/>
      <c r="P81" s="305"/>
      <c r="Q81" s="310" t="s">
        <v>24</v>
      </c>
      <c r="R81" s="311"/>
      <c r="S81" s="314" t="s">
        <v>25</v>
      </c>
      <c r="T81" s="318"/>
    </row>
    <row r="82" spans="1:20" s="1" customFormat="1" ht="12.75" customHeight="1">
      <c r="A82" s="326"/>
      <c r="B82" s="326"/>
      <c r="C82" s="332"/>
      <c r="D82" s="307"/>
      <c r="E82" s="312"/>
      <c r="F82" s="313"/>
      <c r="G82" s="316"/>
      <c r="H82" s="317"/>
      <c r="I82" s="306"/>
      <c r="J82" s="307"/>
      <c r="K82" s="312"/>
      <c r="L82" s="313"/>
      <c r="M82" s="316"/>
      <c r="N82" s="317"/>
      <c r="O82" s="306"/>
      <c r="P82" s="307"/>
      <c r="Q82" s="312"/>
      <c r="R82" s="313"/>
      <c r="S82" s="316"/>
      <c r="T82" s="319"/>
    </row>
    <row r="83" spans="1:20" s="1" customFormat="1" ht="12.75" customHeight="1">
      <c r="A83" s="327"/>
      <c r="B83" s="327"/>
      <c r="C83" s="65" t="s">
        <v>621</v>
      </c>
      <c r="D83" s="66" t="s">
        <v>26</v>
      </c>
      <c r="E83" s="67" t="s">
        <v>621</v>
      </c>
      <c r="F83" s="67" t="s">
        <v>26</v>
      </c>
      <c r="G83" s="67" t="s">
        <v>621</v>
      </c>
      <c r="H83" s="68" t="s">
        <v>26</v>
      </c>
      <c r="I83" s="66" t="s">
        <v>621</v>
      </c>
      <c r="J83" s="67" t="s">
        <v>26</v>
      </c>
      <c r="K83" s="67" t="s">
        <v>621</v>
      </c>
      <c r="L83" s="67" t="s">
        <v>26</v>
      </c>
      <c r="M83" s="67" t="s">
        <v>621</v>
      </c>
      <c r="N83" s="67" t="s">
        <v>26</v>
      </c>
      <c r="O83" s="67" t="s">
        <v>621</v>
      </c>
      <c r="P83" s="67" t="s">
        <v>26</v>
      </c>
      <c r="Q83" s="67" t="s">
        <v>621</v>
      </c>
      <c r="R83" s="67" t="s">
        <v>26</v>
      </c>
      <c r="S83" s="69" t="s">
        <v>621</v>
      </c>
      <c r="T83" s="66" t="s">
        <v>26</v>
      </c>
    </row>
    <row r="84" spans="1:20" s="1" customFormat="1" ht="12.75" customHeight="1">
      <c r="A84" s="64"/>
      <c r="B84" s="64"/>
      <c r="C84" s="70"/>
      <c r="D84" s="70"/>
      <c r="E84" s="70"/>
      <c r="F84" s="70"/>
      <c r="G84" s="70"/>
      <c r="H84" s="70"/>
      <c r="I84" s="70"/>
      <c r="J84" s="70"/>
      <c r="K84" s="70"/>
      <c r="L84" s="70"/>
      <c r="M84" s="70"/>
      <c r="N84" s="70"/>
      <c r="O84" s="70"/>
      <c r="P84" s="70"/>
      <c r="Q84" s="70"/>
      <c r="R84" s="70"/>
      <c r="S84" s="70"/>
      <c r="T84" s="70"/>
    </row>
    <row r="85" spans="1:20" s="1" customFormat="1" ht="22.5" customHeight="1">
      <c r="A85" s="301" t="s">
        <v>377</v>
      </c>
      <c r="B85" s="301"/>
      <c r="C85" s="301"/>
      <c r="D85" s="301"/>
      <c r="E85" s="301"/>
      <c r="F85" s="301"/>
      <c r="G85" s="301"/>
      <c r="H85" s="301"/>
      <c r="I85" s="301"/>
      <c r="J85" s="301"/>
      <c r="K85" s="301"/>
      <c r="L85" s="301"/>
      <c r="M85" s="301"/>
      <c r="N85" s="301"/>
      <c r="O85" s="301"/>
      <c r="P85" s="301"/>
      <c r="Q85" s="301"/>
      <c r="R85" s="301"/>
      <c r="S85" s="301"/>
      <c r="T85" s="301"/>
    </row>
    <row r="86" spans="1:20" s="1" customFormat="1" ht="2.25" customHeight="1">
      <c r="A86" s="180"/>
      <c r="B86" s="180"/>
      <c r="C86" s="180"/>
      <c r="D86" s="180"/>
      <c r="E86" s="180"/>
      <c r="F86" s="180"/>
      <c r="G86" s="180"/>
      <c r="H86" s="180"/>
      <c r="I86" s="180"/>
      <c r="J86" s="180"/>
      <c r="K86" s="180"/>
      <c r="L86" s="180"/>
      <c r="M86" s="180"/>
      <c r="N86" s="180"/>
      <c r="O86" s="180"/>
      <c r="P86" s="180"/>
      <c r="Q86" s="180"/>
      <c r="R86" s="180"/>
      <c r="S86" s="180"/>
      <c r="T86" s="180"/>
    </row>
    <row r="87" spans="1:20" ht="16.5" customHeight="1">
      <c r="A87" s="26" t="s">
        <v>318</v>
      </c>
      <c r="B87" s="26"/>
      <c r="C87" s="12">
        <v>4249</v>
      </c>
      <c r="D87" s="24">
        <v>1417</v>
      </c>
      <c r="E87" s="24">
        <v>674</v>
      </c>
      <c r="F87" s="24">
        <v>267</v>
      </c>
      <c r="G87" s="24">
        <v>1392</v>
      </c>
      <c r="H87" s="24">
        <v>483</v>
      </c>
      <c r="I87" s="24">
        <v>3544</v>
      </c>
      <c r="J87" s="24">
        <v>1063</v>
      </c>
      <c r="K87" s="24">
        <v>389</v>
      </c>
      <c r="L87" s="24">
        <v>125</v>
      </c>
      <c r="M87" s="24">
        <v>1047</v>
      </c>
      <c r="N87" s="24">
        <v>312</v>
      </c>
      <c r="O87" s="24">
        <v>705</v>
      </c>
      <c r="P87" s="24">
        <v>354</v>
      </c>
      <c r="Q87" s="24">
        <v>285</v>
      </c>
      <c r="R87" s="24">
        <v>142</v>
      </c>
      <c r="S87" s="24">
        <v>345</v>
      </c>
      <c r="T87" s="24">
        <v>171</v>
      </c>
    </row>
    <row r="88" spans="1:20" ht="16.5" customHeight="1">
      <c r="A88" s="26" t="s">
        <v>319</v>
      </c>
      <c r="B88" s="26"/>
      <c r="C88" s="12">
        <v>9657</v>
      </c>
      <c r="D88" s="24">
        <v>2842</v>
      </c>
      <c r="E88" s="24">
        <v>1697</v>
      </c>
      <c r="F88" s="24">
        <v>483</v>
      </c>
      <c r="G88" s="24">
        <v>3119</v>
      </c>
      <c r="H88" s="24">
        <v>880</v>
      </c>
      <c r="I88" s="24">
        <v>7628</v>
      </c>
      <c r="J88" s="24">
        <v>2241</v>
      </c>
      <c r="K88" s="24">
        <v>1181</v>
      </c>
      <c r="L88" s="24">
        <v>352</v>
      </c>
      <c r="M88" s="24">
        <v>2462</v>
      </c>
      <c r="N88" s="24">
        <v>707</v>
      </c>
      <c r="O88" s="24">
        <v>2029</v>
      </c>
      <c r="P88" s="24">
        <v>601</v>
      </c>
      <c r="Q88" s="24">
        <v>516</v>
      </c>
      <c r="R88" s="24">
        <v>131</v>
      </c>
      <c r="S88" s="24">
        <v>657</v>
      </c>
      <c r="T88" s="24">
        <v>173</v>
      </c>
    </row>
    <row r="89" spans="1:20" ht="16.5" customHeight="1">
      <c r="A89" s="26" t="s">
        <v>322</v>
      </c>
      <c r="B89" s="26"/>
      <c r="C89" s="12">
        <v>2522</v>
      </c>
      <c r="D89" s="24">
        <v>1682</v>
      </c>
      <c r="E89" s="24">
        <v>153</v>
      </c>
      <c r="F89" s="24">
        <v>107</v>
      </c>
      <c r="G89" s="24">
        <v>623</v>
      </c>
      <c r="H89" s="24">
        <v>416</v>
      </c>
      <c r="I89" s="24">
        <v>2254</v>
      </c>
      <c r="J89" s="24">
        <v>1505</v>
      </c>
      <c r="K89" s="24">
        <v>115</v>
      </c>
      <c r="L89" s="24">
        <v>85</v>
      </c>
      <c r="M89" s="24">
        <v>542</v>
      </c>
      <c r="N89" s="24">
        <v>365</v>
      </c>
      <c r="O89" s="24">
        <v>268</v>
      </c>
      <c r="P89" s="24">
        <v>177</v>
      </c>
      <c r="Q89" s="24">
        <v>38</v>
      </c>
      <c r="R89" s="24">
        <v>22</v>
      </c>
      <c r="S89" s="24">
        <v>81</v>
      </c>
      <c r="T89" s="24">
        <v>51</v>
      </c>
    </row>
    <row r="90" spans="1:20" ht="16.5" customHeight="1">
      <c r="A90" s="27" t="s">
        <v>324</v>
      </c>
      <c r="B90" s="27"/>
      <c r="C90" s="12">
        <v>3906</v>
      </c>
      <c r="D90" s="24">
        <v>2034</v>
      </c>
      <c r="E90" s="24">
        <v>637</v>
      </c>
      <c r="F90" s="24">
        <v>334</v>
      </c>
      <c r="G90" s="24">
        <v>1228</v>
      </c>
      <c r="H90" s="24">
        <v>649</v>
      </c>
      <c r="I90" s="24">
        <v>3294</v>
      </c>
      <c r="J90" s="24">
        <v>1680</v>
      </c>
      <c r="K90" s="24">
        <v>439</v>
      </c>
      <c r="L90" s="24">
        <v>223</v>
      </c>
      <c r="M90" s="24">
        <v>991</v>
      </c>
      <c r="N90" s="24">
        <v>513</v>
      </c>
      <c r="O90" s="24">
        <v>612</v>
      </c>
      <c r="P90" s="24">
        <v>354</v>
      </c>
      <c r="Q90" s="24">
        <v>198</v>
      </c>
      <c r="R90" s="24">
        <v>111</v>
      </c>
      <c r="S90" s="24">
        <v>237</v>
      </c>
      <c r="T90" s="24">
        <v>136</v>
      </c>
    </row>
    <row r="91" spans="1:20" ht="16.5" customHeight="1">
      <c r="A91" s="27" t="s">
        <v>249</v>
      </c>
      <c r="B91" s="27"/>
      <c r="C91" s="12">
        <v>2</v>
      </c>
      <c r="D91" s="24" t="s">
        <v>248</v>
      </c>
      <c r="E91" s="24" t="s">
        <v>248</v>
      </c>
      <c r="F91" s="24" t="s">
        <v>248</v>
      </c>
      <c r="G91" s="24" t="s">
        <v>248</v>
      </c>
      <c r="H91" s="24" t="s">
        <v>248</v>
      </c>
      <c r="I91" s="24">
        <v>2</v>
      </c>
      <c r="J91" s="24" t="s">
        <v>248</v>
      </c>
      <c r="K91" s="24" t="s">
        <v>248</v>
      </c>
      <c r="L91" s="24" t="s">
        <v>248</v>
      </c>
      <c r="M91" s="24" t="s">
        <v>248</v>
      </c>
      <c r="N91" s="24" t="s">
        <v>248</v>
      </c>
      <c r="O91" s="24" t="s">
        <v>248</v>
      </c>
      <c r="P91" s="24" t="s">
        <v>248</v>
      </c>
      <c r="Q91" s="24" t="s">
        <v>248</v>
      </c>
      <c r="R91" s="24" t="s">
        <v>248</v>
      </c>
      <c r="S91" s="24" t="s">
        <v>248</v>
      </c>
      <c r="T91" s="24" t="s">
        <v>248</v>
      </c>
    </row>
    <row r="92" spans="1:20" ht="16.5" customHeight="1">
      <c r="A92" s="27" t="s">
        <v>320</v>
      </c>
      <c r="B92" s="26"/>
      <c r="C92" s="12">
        <v>15129</v>
      </c>
      <c r="D92" s="24">
        <v>3587</v>
      </c>
      <c r="E92" s="24">
        <v>3155</v>
      </c>
      <c r="F92" s="24">
        <v>806</v>
      </c>
      <c r="G92" s="24">
        <v>4989</v>
      </c>
      <c r="H92" s="24">
        <v>1223</v>
      </c>
      <c r="I92" s="24">
        <v>10863</v>
      </c>
      <c r="J92" s="24">
        <v>2429</v>
      </c>
      <c r="K92" s="24">
        <v>1646</v>
      </c>
      <c r="L92" s="24">
        <v>371</v>
      </c>
      <c r="M92" s="24">
        <v>3279</v>
      </c>
      <c r="N92" s="24">
        <v>732</v>
      </c>
      <c r="O92" s="24">
        <v>4266</v>
      </c>
      <c r="P92" s="24">
        <v>1158</v>
      </c>
      <c r="Q92" s="24">
        <v>1509</v>
      </c>
      <c r="R92" s="24">
        <v>435</v>
      </c>
      <c r="S92" s="24">
        <v>1710</v>
      </c>
      <c r="T92" s="24">
        <v>491</v>
      </c>
    </row>
    <row r="93" spans="1:20" ht="16.5" customHeight="1">
      <c r="A93" s="27" t="s">
        <v>321</v>
      </c>
      <c r="B93" s="26"/>
      <c r="C93" s="12">
        <v>56</v>
      </c>
      <c r="D93" s="24">
        <v>51</v>
      </c>
      <c r="E93" s="24" t="s">
        <v>248</v>
      </c>
      <c r="F93" s="24" t="s">
        <v>248</v>
      </c>
      <c r="G93" s="24">
        <v>11</v>
      </c>
      <c r="H93" s="24">
        <v>10</v>
      </c>
      <c r="I93" s="24">
        <v>54</v>
      </c>
      <c r="J93" s="24">
        <v>50</v>
      </c>
      <c r="K93" s="24" t="s">
        <v>248</v>
      </c>
      <c r="L93" s="24" t="s">
        <v>248</v>
      </c>
      <c r="M93" s="24">
        <v>10</v>
      </c>
      <c r="N93" s="24">
        <v>10</v>
      </c>
      <c r="O93" s="24">
        <v>2</v>
      </c>
      <c r="P93" s="24">
        <v>1</v>
      </c>
      <c r="Q93" s="24" t="s">
        <v>248</v>
      </c>
      <c r="R93" s="24" t="s">
        <v>248</v>
      </c>
      <c r="S93" s="24">
        <v>1</v>
      </c>
      <c r="T93" s="24" t="s">
        <v>248</v>
      </c>
    </row>
    <row r="94" spans="1:20" s="1" customFormat="1" ht="22.5" customHeight="1">
      <c r="A94" s="301" t="s">
        <v>590</v>
      </c>
      <c r="B94" s="301"/>
      <c r="C94" s="301"/>
      <c r="D94" s="301"/>
      <c r="E94" s="301"/>
      <c r="F94" s="301"/>
      <c r="G94" s="301"/>
      <c r="H94" s="301"/>
      <c r="I94" s="301"/>
      <c r="J94" s="301"/>
      <c r="K94" s="301"/>
      <c r="L94" s="301"/>
      <c r="M94" s="301"/>
      <c r="N94" s="301"/>
      <c r="O94" s="301"/>
      <c r="P94" s="301"/>
      <c r="Q94" s="301"/>
      <c r="R94" s="301"/>
      <c r="S94" s="301"/>
      <c r="T94" s="301"/>
    </row>
    <row r="95" spans="1:20" s="1" customFormat="1" ht="2.25" customHeight="1">
      <c r="A95" s="180"/>
      <c r="B95" s="180"/>
      <c r="C95" s="180"/>
      <c r="D95" s="180"/>
      <c r="E95" s="180"/>
      <c r="F95" s="180"/>
      <c r="G95" s="180"/>
      <c r="H95" s="180"/>
      <c r="I95" s="180"/>
      <c r="J95" s="180"/>
      <c r="K95" s="180"/>
      <c r="L95" s="180"/>
      <c r="M95" s="180"/>
      <c r="N95" s="180"/>
      <c r="O95" s="180"/>
      <c r="P95" s="180"/>
      <c r="Q95" s="180"/>
      <c r="R95" s="180"/>
      <c r="S95" s="180"/>
      <c r="T95" s="180"/>
    </row>
    <row r="96" spans="1:20" s="14" customFormat="1" ht="16.5" customHeight="1">
      <c r="A96" s="29" t="s">
        <v>81</v>
      </c>
      <c r="B96" s="29"/>
      <c r="C96" s="182">
        <v>2794</v>
      </c>
      <c r="D96" s="184">
        <v>346</v>
      </c>
      <c r="E96" s="184">
        <v>795</v>
      </c>
      <c r="F96" s="184">
        <v>94</v>
      </c>
      <c r="G96" s="184">
        <v>851</v>
      </c>
      <c r="H96" s="184">
        <v>100</v>
      </c>
      <c r="I96" s="184">
        <v>2761</v>
      </c>
      <c r="J96" s="184">
        <v>342</v>
      </c>
      <c r="K96" s="184">
        <v>786</v>
      </c>
      <c r="L96" s="184">
        <v>94</v>
      </c>
      <c r="M96" s="184">
        <v>842</v>
      </c>
      <c r="N96" s="184">
        <v>100</v>
      </c>
      <c r="O96" s="184">
        <v>33</v>
      </c>
      <c r="P96" s="184">
        <v>4</v>
      </c>
      <c r="Q96" s="184">
        <v>9</v>
      </c>
      <c r="R96" s="184">
        <v>0</v>
      </c>
      <c r="S96" s="184">
        <v>9</v>
      </c>
      <c r="T96" s="184">
        <v>0</v>
      </c>
    </row>
    <row r="97" spans="1:20" s="14" customFormat="1" ht="16.5" customHeight="1">
      <c r="A97" s="29" t="s">
        <v>249</v>
      </c>
      <c r="B97" s="29"/>
      <c r="C97" s="182">
        <v>740</v>
      </c>
      <c r="D97" s="184">
        <v>71</v>
      </c>
      <c r="E97" s="184">
        <v>255</v>
      </c>
      <c r="F97" s="184">
        <v>23</v>
      </c>
      <c r="G97" s="184">
        <v>267</v>
      </c>
      <c r="H97" s="184">
        <v>24</v>
      </c>
      <c r="I97" s="184">
        <v>740</v>
      </c>
      <c r="J97" s="184">
        <v>71</v>
      </c>
      <c r="K97" s="184">
        <v>255</v>
      </c>
      <c r="L97" s="184">
        <v>23</v>
      </c>
      <c r="M97" s="184">
        <v>267</v>
      </c>
      <c r="N97" s="184">
        <v>24</v>
      </c>
      <c r="O97" s="184" t="s">
        <v>248</v>
      </c>
      <c r="P97" s="184" t="s">
        <v>248</v>
      </c>
      <c r="Q97" s="184" t="s">
        <v>248</v>
      </c>
      <c r="R97" s="184" t="s">
        <v>248</v>
      </c>
      <c r="S97" s="184" t="s">
        <v>248</v>
      </c>
      <c r="T97" s="184" t="s">
        <v>248</v>
      </c>
    </row>
    <row r="98" spans="1:20" ht="16.5" customHeight="1">
      <c r="A98" s="26" t="s">
        <v>316</v>
      </c>
      <c r="B98" s="26"/>
      <c r="C98" s="12">
        <v>285</v>
      </c>
      <c r="D98" s="24">
        <v>95</v>
      </c>
      <c r="E98" s="24">
        <v>77</v>
      </c>
      <c r="F98" s="24">
        <v>26</v>
      </c>
      <c r="G98" s="24">
        <v>89</v>
      </c>
      <c r="H98" s="24">
        <v>27</v>
      </c>
      <c r="I98" s="24">
        <v>285</v>
      </c>
      <c r="J98" s="24">
        <v>95</v>
      </c>
      <c r="K98" s="24">
        <v>77</v>
      </c>
      <c r="L98" s="24">
        <v>26</v>
      </c>
      <c r="M98" s="24">
        <v>89</v>
      </c>
      <c r="N98" s="24">
        <v>27</v>
      </c>
      <c r="O98" s="24" t="s">
        <v>248</v>
      </c>
      <c r="P98" s="24" t="s">
        <v>248</v>
      </c>
      <c r="Q98" s="24" t="s">
        <v>248</v>
      </c>
      <c r="R98" s="24" t="s">
        <v>248</v>
      </c>
      <c r="S98" s="24" t="s">
        <v>248</v>
      </c>
      <c r="T98" s="24" t="s">
        <v>248</v>
      </c>
    </row>
    <row r="99" spans="1:20" ht="16.5" customHeight="1">
      <c r="A99" s="27" t="s">
        <v>317</v>
      </c>
      <c r="B99" s="27"/>
      <c r="C99" s="12">
        <v>121</v>
      </c>
      <c r="D99" s="24">
        <v>16</v>
      </c>
      <c r="E99" s="24">
        <v>36</v>
      </c>
      <c r="F99" s="24">
        <v>6</v>
      </c>
      <c r="G99" s="24">
        <v>47</v>
      </c>
      <c r="H99" s="24">
        <v>6</v>
      </c>
      <c r="I99" s="24">
        <v>121</v>
      </c>
      <c r="J99" s="24">
        <v>16</v>
      </c>
      <c r="K99" s="24">
        <v>36</v>
      </c>
      <c r="L99" s="24">
        <v>6</v>
      </c>
      <c r="M99" s="24">
        <v>47</v>
      </c>
      <c r="N99" s="24">
        <v>6</v>
      </c>
      <c r="O99" s="24" t="s">
        <v>248</v>
      </c>
      <c r="P99" s="24" t="s">
        <v>248</v>
      </c>
      <c r="Q99" s="24" t="s">
        <v>248</v>
      </c>
      <c r="R99" s="24" t="s">
        <v>248</v>
      </c>
      <c r="S99" s="24" t="s">
        <v>248</v>
      </c>
      <c r="T99" s="24" t="s">
        <v>248</v>
      </c>
    </row>
    <row r="100" spans="1:20" ht="16.5" customHeight="1">
      <c r="A100" s="26" t="s">
        <v>318</v>
      </c>
      <c r="B100" s="26"/>
      <c r="C100" s="12">
        <v>1053</v>
      </c>
      <c r="D100" s="24">
        <v>153</v>
      </c>
      <c r="E100" s="24">
        <v>254</v>
      </c>
      <c r="F100" s="24">
        <v>36</v>
      </c>
      <c r="G100" s="24">
        <v>275</v>
      </c>
      <c r="H100" s="24">
        <v>40</v>
      </c>
      <c r="I100" s="24">
        <v>1041</v>
      </c>
      <c r="J100" s="24">
        <v>149</v>
      </c>
      <c r="K100" s="24">
        <v>254</v>
      </c>
      <c r="L100" s="24">
        <v>36</v>
      </c>
      <c r="M100" s="24">
        <v>275</v>
      </c>
      <c r="N100" s="24">
        <v>40</v>
      </c>
      <c r="O100" s="24">
        <v>12</v>
      </c>
      <c r="P100" s="24">
        <v>4</v>
      </c>
      <c r="Q100" s="24" t="s">
        <v>248</v>
      </c>
      <c r="R100" s="24" t="s">
        <v>248</v>
      </c>
      <c r="S100" s="24" t="s">
        <v>248</v>
      </c>
      <c r="T100" s="24" t="s">
        <v>248</v>
      </c>
    </row>
    <row r="101" spans="1:20" ht="16.5" customHeight="1">
      <c r="A101" s="26" t="s">
        <v>249</v>
      </c>
      <c r="B101" s="26"/>
      <c r="C101" s="12">
        <v>203</v>
      </c>
      <c r="D101" s="24">
        <v>37</v>
      </c>
      <c r="E101" s="24">
        <v>56</v>
      </c>
      <c r="F101" s="24">
        <v>10</v>
      </c>
      <c r="G101" s="24">
        <v>61</v>
      </c>
      <c r="H101" s="24">
        <v>11</v>
      </c>
      <c r="I101" s="24">
        <v>203</v>
      </c>
      <c r="J101" s="24">
        <v>37</v>
      </c>
      <c r="K101" s="24">
        <v>56</v>
      </c>
      <c r="L101" s="24">
        <v>10</v>
      </c>
      <c r="M101" s="24">
        <v>61</v>
      </c>
      <c r="N101" s="24">
        <v>11</v>
      </c>
      <c r="O101" s="24" t="s">
        <v>248</v>
      </c>
      <c r="P101" s="24" t="s">
        <v>248</v>
      </c>
      <c r="Q101" s="24" t="s">
        <v>248</v>
      </c>
      <c r="R101" s="24" t="s">
        <v>248</v>
      </c>
      <c r="S101" s="24" t="s">
        <v>248</v>
      </c>
      <c r="T101" s="24" t="s">
        <v>248</v>
      </c>
    </row>
    <row r="102" spans="1:20" ht="16.5" customHeight="1">
      <c r="A102" s="26" t="s">
        <v>319</v>
      </c>
      <c r="B102" s="26"/>
      <c r="C102" s="12">
        <v>155</v>
      </c>
      <c r="D102" s="24">
        <v>7</v>
      </c>
      <c r="E102" s="24">
        <v>47</v>
      </c>
      <c r="F102" s="24">
        <v>2</v>
      </c>
      <c r="G102" s="24">
        <v>49</v>
      </c>
      <c r="H102" s="24">
        <v>2</v>
      </c>
      <c r="I102" s="24">
        <v>155</v>
      </c>
      <c r="J102" s="24">
        <v>7</v>
      </c>
      <c r="K102" s="24">
        <v>47</v>
      </c>
      <c r="L102" s="24">
        <v>2</v>
      </c>
      <c r="M102" s="24">
        <v>49</v>
      </c>
      <c r="N102" s="24">
        <v>2</v>
      </c>
      <c r="O102" s="24" t="s">
        <v>248</v>
      </c>
      <c r="P102" s="24" t="s">
        <v>248</v>
      </c>
      <c r="Q102" s="24" t="s">
        <v>248</v>
      </c>
      <c r="R102" s="24" t="s">
        <v>248</v>
      </c>
      <c r="S102" s="24" t="s">
        <v>248</v>
      </c>
      <c r="T102" s="24" t="s">
        <v>248</v>
      </c>
    </row>
    <row r="103" spans="1:20" ht="16.5" customHeight="1">
      <c r="A103" s="27" t="s">
        <v>320</v>
      </c>
      <c r="B103" s="27"/>
      <c r="C103" s="12">
        <v>1180</v>
      </c>
      <c r="D103" s="24">
        <v>75</v>
      </c>
      <c r="E103" s="24">
        <v>381</v>
      </c>
      <c r="F103" s="24">
        <v>24</v>
      </c>
      <c r="G103" s="24">
        <v>391</v>
      </c>
      <c r="H103" s="24">
        <v>25</v>
      </c>
      <c r="I103" s="24">
        <v>1159</v>
      </c>
      <c r="J103" s="24">
        <v>75</v>
      </c>
      <c r="K103" s="24">
        <v>372</v>
      </c>
      <c r="L103" s="24">
        <v>24</v>
      </c>
      <c r="M103" s="24">
        <v>382</v>
      </c>
      <c r="N103" s="24">
        <v>25</v>
      </c>
      <c r="O103" s="24">
        <v>21</v>
      </c>
      <c r="P103" s="24" t="s">
        <v>248</v>
      </c>
      <c r="Q103" s="24">
        <v>9</v>
      </c>
      <c r="R103" s="24"/>
      <c r="S103" s="24">
        <v>9</v>
      </c>
      <c r="T103" s="24"/>
    </row>
    <row r="104" spans="1:20" ht="16.5" customHeight="1">
      <c r="A104" s="26" t="s">
        <v>249</v>
      </c>
      <c r="B104" s="26"/>
      <c r="C104" s="12">
        <v>537</v>
      </c>
      <c r="D104" s="24">
        <v>34</v>
      </c>
      <c r="E104" s="24">
        <v>199</v>
      </c>
      <c r="F104" s="24">
        <v>13</v>
      </c>
      <c r="G104" s="24">
        <v>206</v>
      </c>
      <c r="H104" s="24">
        <v>13</v>
      </c>
      <c r="I104" s="24">
        <v>537</v>
      </c>
      <c r="J104" s="24">
        <v>34</v>
      </c>
      <c r="K104" s="24">
        <v>199</v>
      </c>
      <c r="L104" s="24">
        <v>13</v>
      </c>
      <c r="M104" s="24">
        <v>206</v>
      </c>
      <c r="N104" s="24">
        <v>13</v>
      </c>
      <c r="O104" s="24" t="s">
        <v>248</v>
      </c>
      <c r="P104" s="24" t="s">
        <v>248</v>
      </c>
      <c r="Q104" s="24" t="s">
        <v>248</v>
      </c>
      <c r="R104" s="24" t="s">
        <v>248</v>
      </c>
      <c r="S104" s="24" t="s">
        <v>248</v>
      </c>
      <c r="T104" s="24" t="s">
        <v>248</v>
      </c>
    </row>
    <row r="105" spans="1:20" ht="22.5" customHeight="1">
      <c r="A105" s="320" t="s">
        <v>345</v>
      </c>
      <c r="B105" s="320"/>
      <c r="C105" s="320"/>
      <c r="D105" s="320"/>
      <c r="E105" s="320"/>
      <c r="F105" s="320"/>
      <c r="G105" s="320"/>
      <c r="H105" s="320"/>
      <c r="I105" s="320"/>
      <c r="J105" s="320"/>
      <c r="K105" s="320"/>
      <c r="L105" s="320"/>
      <c r="M105" s="320"/>
      <c r="N105" s="320"/>
      <c r="O105" s="320"/>
      <c r="P105" s="320"/>
      <c r="Q105" s="320"/>
      <c r="R105" s="320"/>
      <c r="S105" s="320"/>
      <c r="T105" s="320"/>
    </row>
    <row r="106" spans="1:20" ht="2.25" customHeight="1">
      <c r="A106" s="179"/>
      <c r="B106" s="179"/>
      <c r="C106" s="179"/>
      <c r="D106" s="179"/>
      <c r="E106" s="179"/>
      <c r="F106" s="179"/>
      <c r="G106" s="179"/>
      <c r="H106" s="179"/>
      <c r="I106" s="179"/>
      <c r="J106" s="179"/>
      <c r="K106" s="179"/>
      <c r="L106" s="179"/>
      <c r="M106" s="179"/>
      <c r="N106" s="179"/>
      <c r="O106" s="179"/>
      <c r="P106" s="179"/>
      <c r="Q106" s="179"/>
      <c r="R106" s="179"/>
      <c r="S106" s="179"/>
      <c r="T106" s="179"/>
    </row>
    <row r="107" spans="1:20" ht="19.5" customHeight="1">
      <c r="A107" s="29" t="s">
        <v>81</v>
      </c>
      <c r="B107" s="29"/>
      <c r="C107" s="19">
        <v>403</v>
      </c>
      <c r="D107" s="20">
        <v>150</v>
      </c>
      <c r="E107" s="20" t="s">
        <v>248</v>
      </c>
      <c r="F107" s="20" t="s">
        <v>248</v>
      </c>
      <c r="G107" s="20" t="s">
        <v>248</v>
      </c>
      <c r="H107" s="20" t="s">
        <v>248</v>
      </c>
      <c r="I107" s="20">
        <v>339</v>
      </c>
      <c r="J107" s="20">
        <v>110</v>
      </c>
      <c r="K107" s="20" t="s">
        <v>248</v>
      </c>
      <c r="L107" s="20" t="s">
        <v>248</v>
      </c>
      <c r="M107" s="20" t="s">
        <v>248</v>
      </c>
      <c r="N107" s="20" t="s">
        <v>248</v>
      </c>
      <c r="O107" s="20">
        <v>64</v>
      </c>
      <c r="P107" s="20">
        <v>40</v>
      </c>
      <c r="Q107" s="20" t="s">
        <v>248</v>
      </c>
      <c r="R107" s="20" t="s">
        <v>248</v>
      </c>
      <c r="S107" s="20" t="s">
        <v>248</v>
      </c>
      <c r="T107" s="20" t="s">
        <v>248</v>
      </c>
    </row>
    <row r="108" spans="1:20" ht="16.5" customHeight="1">
      <c r="A108" s="26" t="s">
        <v>318</v>
      </c>
      <c r="B108" s="26"/>
      <c r="C108" s="12">
        <v>403</v>
      </c>
      <c r="D108" s="24">
        <v>150</v>
      </c>
      <c r="E108" s="24" t="s">
        <v>248</v>
      </c>
      <c r="F108" s="24" t="s">
        <v>248</v>
      </c>
      <c r="G108" s="24" t="s">
        <v>248</v>
      </c>
      <c r="H108" s="24" t="s">
        <v>248</v>
      </c>
      <c r="I108" s="24">
        <v>339</v>
      </c>
      <c r="J108" s="24">
        <v>110</v>
      </c>
      <c r="K108" s="24" t="s">
        <v>248</v>
      </c>
      <c r="L108" s="24" t="s">
        <v>248</v>
      </c>
      <c r="M108" s="24" t="s">
        <v>248</v>
      </c>
      <c r="N108" s="24" t="s">
        <v>248</v>
      </c>
      <c r="O108" s="24">
        <v>64</v>
      </c>
      <c r="P108" s="24">
        <v>40</v>
      </c>
      <c r="Q108" s="24" t="s">
        <v>248</v>
      </c>
      <c r="R108" s="24" t="s">
        <v>248</v>
      </c>
      <c r="S108" s="24" t="s">
        <v>248</v>
      </c>
      <c r="T108" s="24" t="s">
        <v>248</v>
      </c>
    </row>
    <row r="109" spans="1:20" ht="22.5" customHeight="1">
      <c r="A109" s="320" t="s">
        <v>346</v>
      </c>
      <c r="B109" s="320"/>
      <c r="C109" s="320"/>
      <c r="D109" s="320"/>
      <c r="E109" s="320"/>
      <c r="F109" s="320"/>
      <c r="G109" s="320"/>
      <c r="H109" s="320"/>
      <c r="I109" s="320"/>
      <c r="J109" s="320"/>
      <c r="K109" s="320"/>
      <c r="L109" s="320"/>
      <c r="M109" s="320"/>
      <c r="N109" s="320"/>
      <c r="O109" s="320"/>
      <c r="P109" s="320"/>
      <c r="Q109" s="320"/>
      <c r="R109" s="320"/>
      <c r="S109" s="320"/>
      <c r="T109" s="320"/>
    </row>
    <row r="110" spans="1:20" ht="2.25" customHeight="1">
      <c r="A110" s="179"/>
      <c r="B110" s="179"/>
      <c r="C110" s="179"/>
      <c r="D110" s="179"/>
      <c r="E110" s="179"/>
      <c r="F110" s="179"/>
      <c r="G110" s="179"/>
      <c r="H110" s="179"/>
      <c r="I110" s="179"/>
      <c r="J110" s="179"/>
      <c r="K110" s="179"/>
      <c r="L110" s="179"/>
      <c r="M110" s="179"/>
      <c r="N110" s="179"/>
      <c r="O110" s="179"/>
      <c r="P110" s="179"/>
      <c r="Q110" s="179"/>
      <c r="R110" s="179"/>
      <c r="S110" s="179"/>
      <c r="T110" s="179"/>
    </row>
    <row r="111" spans="1:20" ht="19.5" customHeight="1">
      <c r="A111" s="29" t="s">
        <v>81</v>
      </c>
      <c r="B111" s="29"/>
      <c r="C111" s="19">
        <v>11905</v>
      </c>
      <c r="D111" s="20">
        <v>7287</v>
      </c>
      <c r="E111" s="20">
        <v>2259</v>
      </c>
      <c r="F111" s="20">
        <v>1383</v>
      </c>
      <c r="G111" s="20">
        <v>3283</v>
      </c>
      <c r="H111" s="20">
        <v>1959</v>
      </c>
      <c r="I111" s="20">
        <v>10979</v>
      </c>
      <c r="J111" s="20">
        <v>6681</v>
      </c>
      <c r="K111" s="20">
        <v>1881</v>
      </c>
      <c r="L111" s="20">
        <v>1132</v>
      </c>
      <c r="M111" s="20">
        <v>2849</v>
      </c>
      <c r="N111" s="20">
        <v>1674</v>
      </c>
      <c r="O111" s="20">
        <v>926</v>
      </c>
      <c r="P111" s="20">
        <v>606</v>
      </c>
      <c r="Q111" s="20">
        <v>378</v>
      </c>
      <c r="R111" s="20">
        <v>251</v>
      </c>
      <c r="S111" s="20">
        <v>434</v>
      </c>
      <c r="T111" s="20">
        <v>285</v>
      </c>
    </row>
    <row r="112" spans="1:20" ht="16.5" customHeight="1">
      <c r="A112" s="26" t="s">
        <v>316</v>
      </c>
      <c r="B112" s="26"/>
      <c r="C112" s="12">
        <v>4411</v>
      </c>
      <c r="D112" s="24">
        <v>3504</v>
      </c>
      <c r="E112" s="24">
        <v>750</v>
      </c>
      <c r="F112" s="24">
        <v>622</v>
      </c>
      <c r="G112" s="24">
        <v>1145</v>
      </c>
      <c r="H112" s="24">
        <v>908</v>
      </c>
      <c r="I112" s="24">
        <v>4043</v>
      </c>
      <c r="J112" s="24">
        <v>3210</v>
      </c>
      <c r="K112" s="24">
        <v>601</v>
      </c>
      <c r="L112" s="24">
        <v>505</v>
      </c>
      <c r="M112" s="24">
        <v>979</v>
      </c>
      <c r="N112" s="24">
        <v>779</v>
      </c>
      <c r="O112" s="24">
        <v>368</v>
      </c>
      <c r="P112" s="24">
        <v>294</v>
      </c>
      <c r="Q112" s="24">
        <v>149</v>
      </c>
      <c r="R112" s="24">
        <v>117</v>
      </c>
      <c r="S112" s="24">
        <v>166</v>
      </c>
      <c r="T112" s="24">
        <v>129</v>
      </c>
    </row>
    <row r="113" spans="1:20" ht="16.5" customHeight="1">
      <c r="A113" s="26" t="s">
        <v>317</v>
      </c>
      <c r="B113" s="26"/>
      <c r="C113" s="12">
        <v>43</v>
      </c>
      <c r="D113" s="24">
        <v>23</v>
      </c>
      <c r="E113" s="24">
        <v>2</v>
      </c>
      <c r="F113" s="24">
        <v>1</v>
      </c>
      <c r="G113" s="24">
        <v>6</v>
      </c>
      <c r="H113" s="24">
        <v>4</v>
      </c>
      <c r="I113" s="24">
        <v>43</v>
      </c>
      <c r="J113" s="24">
        <v>23</v>
      </c>
      <c r="K113" s="24">
        <v>2</v>
      </c>
      <c r="L113" s="24">
        <v>1</v>
      </c>
      <c r="M113" s="24">
        <v>6</v>
      </c>
      <c r="N113" s="24">
        <v>4</v>
      </c>
      <c r="O113" s="24" t="s">
        <v>248</v>
      </c>
      <c r="P113" s="24" t="s">
        <v>248</v>
      </c>
      <c r="Q113" s="24" t="s">
        <v>248</v>
      </c>
      <c r="R113" s="24" t="s">
        <v>248</v>
      </c>
      <c r="S113" s="24" t="s">
        <v>248</v>
      </c>
      <c r="T113" s="24" t="s">
        <v>248</v>
      </c>
    </row>
    <row r="114" spans="1:20" ht="16.5" customHeight="1">
      <c r="A114" s="26" t="s">
        <v>318</v>
      </c>
      <c r="B114" s="26"/>
      <c r="C114" s="12">
        <v>5098</v>
      </c>
      <c r="D114" s="24">
        <v>2671</v>
      </c>
      <c r="E114" s="24">
        <v>1059</v>
      </c>
      <c r="F114" s="24">
        <v>582</v>
      </c>
      <c r="G114" s="24">
        <v>1445</v>
      </c>
      <c r="H114" s="24">
        <v>784</v>
      </c>
      <c r="I114" s="24">
        <v>4685</v>
      </c>
      <c r="J114" s="24">
        <v>2413</v>
      </c>
      <c r="K114" s="24">
        <v>878</v>
      </c>
      <c r="L114" s="24">
        <v>463</v>
      </c>
      <c r="M114" s="24">
        <v>1235</v>
      </c>
      <c r="N114" s="24">
        <v>648</v>
      </c>
      <c r="O114" s="24">
        <v>413</v>
      </c>
      <c r="P114" s="24">
        <v>258</v>
      </c>
      <c r="Q114" s="24">
        <v>181</v>
      </c>
      <c r="R114" s="24">
        <v>119</v>
      </c>
      <c r="S114" s="24">
        <v>210</v>
      </c>
      <c r="T114" s="24">
        <v>136</v>
      </c>
    </row>
    <row r="115" spans="1:20" ht="16.5" customHeight="1">
      <c r="A115" s="26" t="s">
        <v>319</v>
      </c>
      <c r="B115" s="26"/>
      <c r="C115" s="12">
        <v>1714</v>
      </c>
      <c r="D115" s="24">
        <v>606</v>
      </c>
      <c r="E115" s="24">
        <v>354</v>
      </c>
      <c r="F115" s="24">
        <v>104</v>
      </c>
      <c r="G115" s="24">
        <v>561</v>
      </c>
      <c r="H115" s="24">
        <v>171</v>
      </c>
      <c r="I115" s="24">
        <v>1612</v>
      </c>
      <c r="J115" s="24">
        <v>582</v>
      </c>
      <c r="K115" s="24">
        <v>324</v>
      </c>
      <c r="L115" s="24">
        <v>100</v>
      </c>
      <c r="M115" s="24">
        <v>523</v>
      </c>
      <c r="N115" s="24">
        <v>163</v>
      </c>
      <c r="O115" s="24">
        <v>102</v>
      </c>
      <c r="P115" s="24">
        <v>24</v>
      </c>
      <c r="Q115" s="24">
        <v>30</v>
      </c>
      <c r="R115" s="24">
        <v>4</v>
      </c>
      <c r="S115" s="24">
        <v>38</v>
      </c>
      <c r="T115" s="24">
        <v>8</v>
      </c>
    </row>
    <row r="116" spans="1:20" ht="16.5" customHeight="1">
      <c r="A116" s="26" t="s">
        <v>320</v>
      </c>
      <c r="B116" s="26"/>
      <c r="C116" s="12">
        <v>572</v>
      </c>
      <c r="D116" s="24">
        <v>417</v>
      </c>
      <c r="E116" s="24">
        <v>91</v>
      </c>
      <c r="F116" s="24">
        <v>71</v>
      </c>
      <c r="G116" s="24">
        <v>122</v>
      </c>
      <c r="H116" s="24">
        <v>88</v>
      </c>
      <c r="I116" s="24">
        <v>532</v>
      </c>
      <c r="J116" s="24">
        <v>390</v>
      </c>
      <c r="K116" s="24">
        <v>73</v>
      </c>
      <c r="L116" s="24">
        <v>60</v>
      </c>
      <c r="M116" s="24">
        <v>102</v>
      </c>
      <c r="N116" s="24">
        <v>76</v>
      </c>
      <c r="O116" s="24">
        <v>40</v>
      </c>
      <c r="P116" s="24">
        <v>27</v>
      </c>
      <c r="Q116" s="24">
        <v>18</v>
      </c>
      <c r="R116" s="24">
        <v>11</v>
      </c>
      <c r="S116" s="24">
        <v>20</v>
      </c>
      <c r="T116" s="24">
        <v>12</v>
      </c>
    </row>
    <row r="117" spans="1:20" ht="16.5" customHeight="1">
      <c r="A117" s="26" t="s">
        <v>321</v>
      </c>
      <c r="B117" s="26"/>
      <c r="C117" s="12">
        <v>67</v>
      </c>
      <c r="D117" s="24">
        <v>66</v>
      </c>
      <c r="E117" s="24">
        <v>3</v>
      </c>
      <c r="F117" s="24">
        <v>3</v>
      </c>
      <c r="G117" s="24">
        <v>4</v>
      </c>
      <c r="H117" s="24">
        <v>4</v>
      </c>
      <c r="I117" s="24">
        <v>64</v>
      </c>
      <c r="J117" s="24">
        <v>63</v>
      </c>
      <c r="K117" s="24">
        <v>3</v>
      </c>
      <c r="L117" s="24">
        <v>3</v>
      </c>
      <c r="M117" s="24">
        <v>4</v>
      </c>
      <c r="N117" s="24">
        <v>4</v>
      </c>
      <c r="O117" s="24">
        <v>3</v>
      </c>
      <c r="P117" s="24">
        <v>3</v>
      </c>
      <c r="Q117" s="24" t="s">
        <v>248</v>
      </c>
      <c r="R117" s="24" t="s">
        <v>248</v>
      </c>
      <c r="S117" s="24" t="s">
        <v>248</v>
      </c>
      <c r="T117" s="24" t="s">
        <v>248</v>
      </c>
    </row>
    <row r="118" spans="1:20" ht="22.5" customHeight="1">
      <c r="A118" s="320" t="s">
        <v>347</v>
      </c>
      <c r="B118" s="320"/>
      <c r="C118" s="320"/>
      <c r="D118" s="320"/>
      <c r="E118" s="320"/>
      <c r="F118" s="320"/>
      <c r="G118" s="320"/>
      <c r="H118" s="320"/>
      <c r="I118" s="320"/>
      <c r="J118" s="320"/>
      <c r="K118" s="320"/>
      <c r="L118" s="320"/>
      <c r="M118" s="320"/>
      <c r="N118" s="320"/>
      <c r="O118" s="320"/>
      <c r="P118" s="320"/>
      <c r="Q118" s="320"/>
      <c r="R118" s="320"/>
      <c r="S118" s="320"/>
      <c r="T118" s="320"/>
    </row>
    <row r="119" spans="1:20" ht="2.25" customHeight="1">
      <c r="A119" s="179"/>
      <c r="B119" s="179"/>
      <c r="C119" s="179"/>
      <c r="D119" s="179"/>
      <c r="E119" s="179"/>
      <c r="F119" s="179"/>
      <c r="G119" s="179"/>
      <c r="H119" s="179"/>
      <c r="I119" s="179"/>
      <c r="J119" s="179"/>
      <c r="K119" s="179"/>
      <c r="L119" s="179"/>
      <c r="M119" s="179"/>
      <c r="N119" s="179"/>
      <c r="O119" s="179"/>
      <c r="P119" s="179"/>
      <c r="Q119" s="179"/>
      <c r="R119" s="179"/>
      <c r="S119" s="179"/>
      <c r="T119" s="179"/>
    </row>
    <row r="120" spans="1:20" ht="19.5" customHeight="1">
      <c r="A120" s="29" t="s">
        <v>81</v>
      </c>
      <c r="B120" s="29"/>
      <c r="C120" s="19">
        <v>20785</v>
      </c>
      <c r="D120" s="20">
        <v>12415</v>
      </c>
      <c r="E120" s="20">
        <v>3379</v>
      </c>
      <c r="F120" s="20">
        <v>2153</v>
      </c>
      <c r="G120" s="20">
        <v>5253</v>
      </c>
      <c r="H120" s="20">
        <v>3087</v>
      </c>
      <c r="I120" s="20">
        <v>19288</v>
      </c>
      <c r="J120" s="20">
        <v>11378</v>
      </c>
      <c r="K120" s="20">
        <v>2840</v>
      </c>
      <c r="L120" s="20">
        <v>1747</v>
      </c>
      <c r="M120" s="20">
        <v>4901</v>
      </c>
      <c r="N120" s="20">
        <v>2834</v>
      </c>
      <c r="O120" s="20">
        <v>1497</v>
      </c>
      <c r="P120" s="20">
        <v>1037</v>
      </c>
      <c r="Q120" s="20">
        <v>539</v>
      </c>
      <c r="R120" s="20">
        <v>406</v>
      </c>
      <c r="S120" s="20">
        <v>352</v>
      </c>
      <c r="T120" s="20">
        <v>253</v>
      </c>
    </row>
    <row r="121" spans="1:20" ht="16.5" customHeight="1">
      <c r="A121" s="26" t="s">
        <v>316</v>
      </c>
      <c r="B121" s="26"/>
      <c r="C121" s="12">
        <v>7215</v>
      </c>
      <c r="D121" s="24">
        <v>5225</v>
      </c>
      <c r="E121" s="24">
        <v>1120</v>
      </c>
      <c r="F121" s="24">
        <v>871</v>
      </c>
      <c r="G121" s="24">
        <v>1697</v>
      </c>
      <c r="H121" s="24">
        <v>1276</v>
      </c>
      <c r="I121" s="24">
        <v>6551</v>
      </c>
      <c r="J121" s="24">
        <v>4720</v>
      </c>
      <c r="K121" s="24">
        <v>836</v>
      </c>
      <c r="L121" s="24">
        <v>639</v>
      </c>
      <c r="M121" s="24">
        <v>1531</v>
      </c>
      <c r="N121" s="24">
        <v>1143</v>
      </c>
      <c r="O121" s="24">
        <v>664</v>
      </c>
      <c r="P121" s="24">
        <v>505</v>
      </c>
      <c r="Q121" s="24">
        <v>284</v>
      </c>
      <c r="R121" s="24">
        <v>232</v>
      </c>
      <c r="S121" s="24">
        <v>166</v>
      </c>
      <c r="T121" s="24">
        <v>133</v>
      </c>
    </row>
    <row r="122" spans="1:20" ht="16.5" customHeight="1">
      <c r="A122" s="26" t="s">
        <v>317</v>
      </c>
      <c r="B122" s="26"/>
      <c r="C122" s="12">
        <v>394</v>
      </c>
      <c r="D122" s="24">
        <v>213</v>
      </c>
      <c r="E122" s="24">
        <v>50</v>
      </c>
      <c r="F122" s="24">
        <v>36</v>
      </c>
      <c r="G122" s="24">
        <v>75</v>
      </c>
      <c r="H122" s="24">
        <v>49</v>
      </c>
      <c r="I122" s="24">
        <v>392</v>
      </c>
      <c r="J122" s="24">
        <v>212</v>
      </c>
      <c r="K122" s="24">
        <v>49</v>
      </c>
      <c r="L122" s="24">
        <v>36</v>
      </c>
      <c r="M122" s="24">
        <v>75</v>
      </c>
      <c r="N122" s="24">
        <v>49</v>
      </c>
      <c r="O122" s="24">
        <v>2</v>
      </c>
      <c r="P122" s="24">
        <v>1</v>
      </c>
      <c r="Q122" s="24">
        <v>1</v>
      </c>
      <c r="R122" s="24" t="s">
        <v>248</v>
      </c>
      <c r="S122" s="24" t="s">
        <v>248</v>
      </c>
      <c r="T122" s="24" t="s">
        <v>248</v>
      </c>
    </row>
    <row r="123" spans="1:20" ht="16.5" customHeight="1">
      <c r="A123" s="26" t="s">
        <v>318</v>
      </c>
      <c r="B123" s="26"/>
      <c r="C123" s="12">
        <v>5442</v>
      </c>
      <c r="D123" s="24">
        <v>2926</v>
      </c>
      <c r="E123" s="24">
        <v>1014</v>
      </c>
      <c r="F123" s="24">
        <v>577</v>
      </c>
      <c r="G123" s="24">
        <v>1531</v>
      </c>
      <c r="H123" s="24">
        <v>814</v>
      </c>
      <c r="I123" s="24">
        <v>5048</v>
      </c>
      <c r="J123" s="24">
        <v>2673</v>
      </c>
      <c r="K123" s="24">
        <v>862</v>
      </c>
      <c r="L123" s="24">
        <v>475</v>
      </c>
      <c r="M123" s="24">
        <v>1444</v>
      </c>
      <c r="N123" s="24">
        <v>754</v>
      </c>
      <c r="O123" s="24">
        <v>394</v>
      </c>
      <c r="P123" s="24">
        <v>253</v>
      </c>
      <c r="Q123" s="24">
        <v>152</v>
      </c>
      <c r="R123" s="24">
        <v>102</v>
      </c>
      <c r="S123" s="24">
        <v>87</v>
      </c>
      <c r="T123" s="24">
        <v>60</v>
      </c>
    </row>
    <row r="124" spans="1:20" ht="16.5" customHeight="1">
      <c r="A124" s="26" t="s">
        <v>319</v>
      </c>
      <c r="B124" s="26"/>
      <c r="C124" s="12">
        <v>5288</v>
      </c>
      <c r="D124" s="24">
        <v>2426</v>
      </c>
      <c r="E124" s="24">
        <v>891</v>
      </c>
      <c r="F124" s="24">
        <v>456</v>
      </c>
      <c r="G124" s="24">
        <v>1564</v>
      </c>
      <c r="H124" s="24">
        <v>685</v>
      </c>
      <c r="I124" s="24">
        <v>5036</v>
      </c>
      <c r="J124" s="24">
        <v>2278</v>
      </c>
      <c r="K124" s="24">
        <v>825</v>
      </c>
      <c r="L124" s="24">
        <v>411</v>
      </c>
      <c r="M124" s="24">
        <v>1494</v>
      </c>
      <c r="N124" s="24">
        <v>647</v>
      </c>
      <c r="O124" s="24">
        <v>252</v>
      </c>
      <c r="P124" s="24">
        <v>148</v>
      </c>
      <c r="Q124" s="24">
        <v>66</v>
      </c>
      <c r="R124" s="24">
        <v>45</v>
      </c>
      <c r="S124" s="24">
        <v>70</v>
      </c>
      <c r="T124" s="24">
        <v>38</v>
      </c>
    </row>
    <row r="125" spans="1:20" ht="16.5" customHeight="1">
      <c r="A125" s="26" t="s">
        <v>322</v>
      </c>
      <c r="B125" s="26"/>
      <c r="C125" s="12">
        <v>1988</v>
      </c>
      <c r="D125" s="24">
        <v>1274</v>
      </c>
      <c r="E125" s="24">
        <v>228</v>
      </c>
      <c r="F125" s="24">
        <v>149</v>
      </c>
      <c r="G125" s="24">
        <v>275</v>
      </c>
      <c r="H125" s="24">
        <v>175</v>
      </c>
      <c r="I125" s="24">
        <v>1828</v>
      </c>
      <c r="J125" s="24">
        <v>1169</v>
      </c>
      <c r="K125" s="24">
        <v>197</v>
      </c>
      <c r="L125" s="24">
        <v>127</v>
      </c>
      <c r="M125" s="24">
        <v>253</v>
      </c>
      <c r="N125" s="24">
        <v>160</v>
      </c>
      <c r="O125" s="24">
        <v>160</v>
      </c>
      <c r="P125" s="24">
        <v>105</v>
      </c>
      <c r="Q125" s="24">
        <v>31</v>
      </c>
      <c r="R125" s="24">
        <v>22</v>
      </c>
      <c r="S125" s="24">
        <v>22</v>
      </c>
      <c r="T125" s="24">
        <v>15</v>
      </c>
    </row>
    <row r="126" spans="1:20" ht="16.5" customHeight="1">
      <c r="A126" s="26" t="s">
        <v>321</v>
      </c>
      <c r="B126" s="26"/>
      <c r="C126" s="12">
        <v>458</v>
      </c>
      <c r="D126" s="24">
        <v>351</v>
      </c>
      <c r="E126" s="24">
        <v>76</v>
      </c>
      <c r="F126" s="24">
        <v>64</v>
      </c>
      <c r="G126" s="24">
        <v>111</v>
      </c>
      <c r="H126" s="24">
        <v>88</v>
      </c>
      <c r="I126" s="24">
        <v>433</v>
      </c>
      <c r="J126" s="24">
        <v>326</v>
      </c>
      <c r="K126" s="24">
        <v>71</v>
      </c>
      <c r="L126" s="24">
        <v>59</v>
      </c>
      <c r="M126" s="24">
        <v>104</v>
      </c>
      <c r="N126" s="24">
        <v>81</v>
      </c>
      <c r="O126" s="24">
        <v>25</v>
      </c>
      <c r="P126" s="24">
        <v>25</v>
      </c>
      <c r="Q126" s="24">
        <v>5</v>
      </c>
      <c r="R126" s="24">
        <v>5</v>
      </c>
      <c r="S126" s="24">
        <v>7</v>
      </c>
      <c r="T126" s="24">
        <v>7</v>
      </c>
    </row>
    <row r="127" spans="1:20" ht="22.5" customHeight="1">
      <c r="A127" s="320" t="s">
        <v>348</v>
      </c>
      <c r="B127" s="320"/>
      <c r="C127" s="320"/>
      <c r="D127" s="320"/>
      <c r="E127" s="320"/>
      <c r="F127" s="320"/>
      <c r="G127" s="320"/>
      <c r="H127" s="320"/>
      <c r="I127" s="320"/>
      <c r="J127" s="320"/>
      <c r="K127" s="320"/>
      <c r="L127" s="320"/>
      <c r="M127" s="320"/>
      <c r="N127" s="320"/>
      <c r="O127" s="320"/>
      <c r="P127" s="320"/>
      <c r="Q127" s="320"/>
      <c r="R127" s="320"/>
      <c r="S127" s="320"/>
      <c r="T127" s="320"/>
    </row>
    <row r="128" spans="1:20" ht="2.25" customHeight="1">
      <c r="A128" s="179"/>
      <c r="B128" s="179"/>
      <c r="C128" s="179"/>
      <c r="D128" s="179"/>
      <c r="E128" s="179"/>
      <c r="F128" s="179"/>
      <c r="G128" s="179"/>
      <c r="H128" s="179"/>
      <c r="I128" s="179"/>
      <c r="J128" s="179"/>
      <c r="K128" s="179"/>
      <c r="L128" s="179"/>
      <c r="M128" s="179"/>
      <c r="N128" s="179"/>
      <c r="O128" s="179"/>
      <c r="P128" s="179"/>
      <c r="Q128" s="179"/>
      <c r="R128" s="179"/>
      <c r="S128" s="179"/>
      <c r="T128" s="179"/>
    </row>
    <row r="129" spans="1:20" ht="19.5" customHeight="1">
      <c r="A129" s="29" t="s">
        <v>81</v>
      </c>
      <c r="B129" s="29"/>
      <c r="C129" s="19">
        <v>27138</v>
      </c>
      <c r="D129" s="20">
        <v>15423</v>
      </c>
      <c r="E129" s="20">
        <v>4262</v>
      </c>
      <c r="F129" s="20">
        <v>2521</v>
      </c>
      <c r="G129" s="20">
        <v>7377</v>
      </c>
      <c r="H129" s="20">
        <v>4024</v>
      </c>
      <c r="I129" s="20">
        <v>24893</v>
      </c>
      <c r="J129" s="20">
        <v>14142</v>
      </c>
      <c r="K129" s="20">
        <v>3574</v>
      </c>
      <c r="L129" s="20">
        <v>2108</v>
      </c>
      <c r="M129" s="20">
        <v>6492</v>
      </c>
      <c r="N129" s="20">
        <v>3499</v>
      </c>
      <c r="O129" s="20">
        <v>2245</v>
      </c>
      <c r="P129" s="20">
        <v>1281</v>
      </c>
      <c r="Q129" s="20">
        <v>688</v>
      </c>
      <c r="R129" s="20">
        <v>413</v>
      </c>
      <c r="S129" s="20">
        <v>885</v>
      </c>
      <c r="T129" s="20">
        <v>525</v>
      </c>
    </row>
    <row r="130" spans="1:20" ht="16.5" customHeight="1">
      <c r="A130" s="26" t="s">
        <v>316</v>
      </c>
      <c r="B130" s="26"/>
      <c r="C130" s="12">
        <v>9633</v>
      </c>
      <c r="D130" s="24">
        <v>7050</v>
      </c>
      <c r="E130" s="24">
        <v>1477</v>
      </c>
      <c r="F130" s="24">
        <v>1154</v>
      </c>
      <c r="G130" s="24">
        <v>2456</v>
      </c>
      <c r="H130" s="24">
        <v>1787</v>
      </c>
      <c r="I130" s="24">
        <v>8731</v>
      </c>
      <c r="J130" s="24">
        <v>6395</v>
      </c>
      <c r="K130" s="24">
        <v>1134</v>
      </c>
      <c r="L130" s="24">
        <v>911</v>
      </c>
      <c r="M130" s="24">
        <v>2056</v>
      </c>
      <c r="N130" s="24">
        <v>1507</v>
      </c>
      <c r="O130" s="24">
        <v>902</v>
      </c>
      <c r="P130" s="24">
        <v>655</v>
      </c>
      <c r="Q130" s="24">
        <v>343</v>
      </c>
      <c r="R130" s="24">
        <v>243</v>
      </c>
      <c r="S130" s="24">
        <v>400</v>
      </c>
      <c r="T130" s="24">
        <v>280</v>
      </c>
    </row>
    <row r="131" spans="1:20" ht="16.5" customHeight="1">
      <c r="A131" s="26" t="s">
        <v>317</v>
      </c>
      <c r="B131" s="26"/>
      <c r="C131" s="12">
        <v>298</v>
      </c>
      <c r="D131" s="24">
        <v>153</v>
      </c>
      <c r="E131" s="24">
        <v>35</v>
      </c>
      <c r="F131" s="24">
        <v>19</v>
      </c>
      <c r="G131" s="24">
        <v>55</v>
      </c>
      <c r="H131" s="24">
        <v>25</v>
      </c>
      <c r="I131" s="24">
        <v>294</v>
      </c>
      <c r="J131" s="24">
        <v>152</v>
      </c>
      <c r="K131" s="24">
        <v>34</v>
      </c>
      <c r="L131" s="24">
        <v>19</v>
      </c>
      <c r="M131" s="24">
        <v>53</v>
      </c>
      <c r="N131" s="24">
        <v>25</v>
      </c>
      <c r="O131" s="24">
        <v>4</v>
      </c>
      <c r="P131" s="24">
        <v>1</v>
      </c>
      <c r="Q131" s="24">
        <v>1</v>
      </c>
      <c r="R131" s="24" t="s">
        <v>248</v>
      </c>
      <c r="S131" s="24">
        <v>2</v>
      </c>
      <c r="T131" s="24" t="s">
        <v>248</v>
      </c>
    </row>
    <row r="132" spans="1:20" ht="16.5" customHeight="1">
      <c r="A132" s="26" t="s">
        <v>318</v>
      </c>
      <c r="B132" s="26"/>
      <c r="C132" s="12">
        <v>5848</v>
      </c>
      <c r="D132" s="24">
        <v>2842</v>
      </c>
      <c r="E132" s="24">
        <v>1187</v>
      </c>
      <c r="F132" s="24">
        <v>631</v>
      </c>
      <c r="G132" s="24">
        <v>1938</v>
      </c>
      <c r="H132" s="24">
        <v>961</v>
      </c>
      <c r="I132" s="24">
        <v>5387</v>
      </c>
      <c r="J132" s="24">
        <v>2601</v>
      </c>
      <c r="K132" s="24">
        <v>1052</v>
      </c>
      <c r="L132" s="24">
        <v>547</v>
      </c>
      <c r="M132" s="24">
        <v>1750</v>
      </c>
      <c r="N132" s="24">
        <v>845</v>
      </c>
      <c r="O132" s="24">
        <v>461</v>
      </c>
      <c r="P132" s="24">
        <v>241</v>
      </c>
      <c r="Q132" s="24">
        <v>135</v>
      </c>
      <c r="R132" s="24">
        <v>84</v>
      </c>
      <c r="S132" s="24">
        <v>188</v>
      </c>
      <c r="T132" s="24">
        <v>116</v>
      </c>
    </row>
    <row r="133" spans="1:20" ht="16.5" customHeight="1">
      <c r="A133" s="26" t="s">
        <v>319</v>
      </c>
      <c r="B133" s="26"/>
      <c r="C133" s="12">
        <v>7024</v>
      </c>
      <c r="D133" s="24">
        <v>3170</v>
      </c>
      <c r="E133" s="24">
        <v>1086</v>
      </c>
      <c r="F133" s="24">
        <v>522</v>
      </c>
      <c r="G133" s="24">
        <v>2069</v>
      </c>
      <c r="H133" s="24">
        <v>894</v>
      </c>
      <c r="I133" s="24">
        <v>6520</v>
      </c>
      <c r="J133" s="24">
        <v>2943</v>
      </c>
      <c r="K133" s="24">
        <v>942</v>
      </c>
      <c r="L133" s="24">
        <v>460</v>
      </c>
      <c r="M133" s="24">
        <v>1865</v>
      </c>
      <c r="N133" s="24">
        <v>805</v>
      </c>
      <c r="O133" s="24">
        <v>504</v>
      </c>
      <c r="P133" s="24">
        <v>227</v>
      </c>
      <c r="Q133" s="24">
        <v>144</v>
      </c>
      <c r="R133" s="24">
        <v>62</v>
      </c>
      <c r="S133" s="24">
        <v>204</v>
      </c>
      <c r="T133" s="24">
        <v>89</v>
      </c>
    </row>
    <row r="134" spans="1:20" ht="16.5" customHeight="1">
      <c r="A134" s="26" t="s">
        <v>322</v>
      </c>
      <c r="B134" s="26"/>
      <c r="C134" s="12">
        <v>3049</v>
      </c>
      <c r="D134" s="24">
        <v>1803</v>
      </c>
      <c r="E134" s="24">
        <v>212</v>
      </c>
      <c r="F134" s="24">
        <v>127</v>
      </c>
      <c r="G134" s="24">
        <v>345</v>
      </c>
      <c r="H134" s="24">
        <v>208</v>
      </c>
      <c r="I134" s="24">
        <v>2795</v>
      </c>
      <c r="J134" s="24">
        <v>1692</v>
      </c>
      <c r="K134" s="24">
        <v>181</v>
      </c>
      <c r="L134" s="24">
        <v>107</v>
      </c>
      <c r="M134" s="24">
        <v>309</v>
      </c>
      <c r="N134" s="24">
        <v>186</v>
      </c>
      <c r="O134" s="24">
        <v>254</v>
      </c>
      <c r="P134" s="24">
        <v>111</v>
      </c>
      <c r="Q134" s="24">
        <v>31</v>
      </c>
      <c r="R134" s="24">
        <v>20</v>
      </c>
      <c r="S134" s="24">
        <v>36</v>
      </c>
      <c r="T134" s="24">
        <v>22</v>
      </c>
    </row>
    <row r="135" spans="1:20" ht="16.5" customHeight="1">
      <c r="A135" s="26" t="s">
        <v>320</v>
      </c>
      <c r="B135" s="26"/>
      <c r="C135" s="12">
        <v>852</v>
      </c>
      <c r="D135" s="24">
        <v>147</v>
      </c>
      <c r="E135" s="24">
        <v>199</v>
      </c>
      <c r="F135" s="24">
        <v>33</v>
      </c>
      <c r="G135" s="24">
        <v>362</v>
      </c>
      <c r="H135" s="24">
        <v>62</v>
      </c>
      <c r="I135" s="24">
        <v>774</v>
      </c>
      <c r="J135" s="24">
        <v>135</v>
      </c>
      <c r="K135" s="24">
        <v>166</v>
      </c>
      <c r="L135" s="24">
        <v>30</v>
      </c>
      <c r="M135" s="24">
        <v>321</v>
      </c>
      <c r="N135" s="24">
        <v>56</v>
      </c>
      <c r="O135" s="24">
        <v>78</v>
      </c>
      <c r="P135" s="24">
        <v>12</v>
      </c>
      <c r="Q135" s="24">
        <v>33</v>
      </c>
      <c r="R135" s="24">
        <v>3</v>
      </c>
      <c r="S135" s="24">
        <v>41</v>
      </c>
      <c r="T135" s="24">
        <v>6</v>
      </c>
    </row>
    <row r="136" spans="1:20" ht="16.5" customHeight="1">
      <c r="A136" s="26" t="s">
        <v>321</v>
      </c>
      <c r="B136" s="26"/>
      <c r="C136" s="12">
        <v>434</v>
      </c>
      <c r="D136" s="24">
        <v>258</v>
      </c>
      <c r="E136" s="24">
        <v>66</v>
      </c>
      <c r="F136" s="24">
        <v>35</v>
      </c>
      <c r="G136" s="24">
        <v>152</v>
      </c>
      <c r="H136" s="24">
        <v>87</v>
      </c>
      <c r="I136" s="24">
        <v>392</v>
      </c>
      <c r="J136" s="24">
        <v>224</v>
      </c>
      <c r="K136" s="24">
        <v>65</v>
      </c>
      <c r="L136" s="24">
        <v>34</v>
      </c>
      <c r="M136" s="24">
        <v>138</v>
      </c>
      <c r="N136" s="24">
        <v>75</v>
      </c>
      <c r="O136" s="24">
        <v>42</v>
      </c>
      <c r="P136" s="24">
        <v>34</v>
      </c>
      <c r="Q136" s="24">
        <v>1</v>
      </c>
      <c r="R136" s="24">
        <v>1</v>
      </c>
      <c r="S136" s="24">
        <v>14</v>
      </c>
      <c r="T136" s="24">
        <v>12</v>
      </c>
    </row>
    <row r="137" spans="1:20" ht="22.5" customHeight="1">
      <c r="A137" s="320" t="s">
        <v>602</v>
      </c>
      <c r="B137" s="320"/>
      <c r="C137" s="320"/>
      <c r="D137" s="320"/>
      <c r="E137" s="320"/>
      <c r="F137" s="320"/>
      <c r="G137" s="320"/>
      <c r="H137" s="320"/>
      <c r="I137" s="320"/>
      <c r="J137" s="320"/>
      <c r="K137" s="320"/>
      <c r="L137" s="320"/>
      <c r="M137" s="320"/>
      <c r="N137" s="320"/>
      <c r="O137" s="320"/>
      <c r="P137" s="320"/>
      <c r="Q137" s="320"/>
      <c r="R137" s="320"/>
      <c r="S137" s="320"/>
      <c r="T137" s="320"/>
    </row>
    <row r="138" spans="1:20" ht="2.25" customHeight="1">
      <c r="A138" s="179"/>
      <c r="B138" s="179"/>
      <c r="C138" s="179"/>
      <c r="D138" s="179"/>
      <c r="E138" s="179"/>
      <c r="F138" s="179"/>
      <c r="G138" s="179"/>
      <c r="H138" s="179"/>
      <c r="I138" s="179"/>
      <c r="J138" s="179"/>
      <c r="K138" s="179"/>
      <c r="L138" s="179"/>
      <c r="M138" s="179"/>
      <c r="N138" s="179"/>
      <c r="O138" s="179"/>
      <c r="P138" s="179"/>
      <c r="Q138" s="179"/>
      <c r="R138" s="179"/>
      <c r="S138" s="179"/>
      <c r="T138" s="179"/>
    </row>
    <row r="139" spans="1:20" ht="19.5" customHeight="1">
      <c r="A139" s="29" t="s">
        <v>81</v>
      </c>
      <c r="B139" s="29"/>
      <c r="C139" s="19">
        <v>374</v>
      </c>
      <c r="D139" s="20">
        <v>131</v>
      </c>
      <c r="E139" s="20">
        <v>42</v>
      </c>
      <c r="F139" s="20">
        <v>16</v>
      </c>
      <c r="G139" s="20">
        <v>151</v>
      </c>
      <c r="H139" s="20">
        <v>55</v>
      </c>
      <c r="I139" s="20">
        <v>326</v>
      </c>
      <c r="J139" s="20">
        <v>117</v>
      </c>
      <c r="K139" s="20">
        <v>35</v>
      </c>
      <c r="L139" s="20">
        <v>12</v>
      </c>
      <c r="M139" s="20">
        <v>138</v>
      </c>
      <c r="N139" s="20">
        <v>48</v>
      </c>
      <c r="O139" s="20">
        <v>48</v>
      </c>
      <c r="P139" s="20">
        <v>14</v>
      </c>
      <c r="Q139" s="20">
        <v>7</v>
      </c>
      <c r="R139" s="20">
        <v>4</v>
      </c>
      <c r="S139" s="20">
        <v>13</v>
      </c>
      <c r="T139" s="20">
        <v>7</v>
      </c>
    </row>
    <row r="140" spans="1:20" ht="16.5" customHeight="1">
      <c r="A140" s="26" t="s">
        <v>316</v>
      </c>
      <c r="B140" s="26"/>
      <c r="C140" s="12">
        <v>374</v>
      </c>
      <c r="D140" s="24">
        <v>131</v>
      </c>
      <c r="E140" s="24">
        <v>42</v>
      </c>
      <c r="F140" s="24">
        <v>16</v>
      </c>
      <c r="G140" s="24">
        <v>151</v>
      </c>
      <c r="H140" s="24">
        <v>55</v>
      </c>
      <c r="I140" s="24">
        <v>326</v>
      </c>
      <c r="J140" s="24">
        <v>117</v>
      </c>
      <c r="K140" s="24">
        <v>35</v>
      </c>
      <c r="L140" s="24">
        <v>12</v>
      </c>
      <c r="M140" s="24">
        <v>138</v>
      </c>
      <c r="N140" s="24">
        <v>48</v>
      </c>
      <c r="O140" s="24">
        <v>48</v>
      </c>
      <c r="P140" s="24">
        <v>14</v>
      </c>
      <c r="Q140" s="24">
        <v>7</v>
      </c>
      <c r="R140" s="24">
        <v>4</v>
      </c>
      <c r="S140" s="24">
        <v>13</v>
      </c>
      <c r="T140" s="24">
        <v>7</v>
      </c>
    </row>
    <row r="141" spans="1:20" ht="22.5" customHeight="1">
      <c r="A141" s="333" t="s">
        <v>349</v>
      </c>
      <c r="B141" s="333"/>
      <c r="C141" s="333"/>
      <c r="D141" s="333"/>
      <c r="E141" s="333"/>
      <c r="F141" s="333"/>
      <c r="G141" s="333"/>
      <c r="H141" s="333"/>
      <c r="I141" s="333"/>
      <c r="J141" s="333"/>
      <c r="K141" s="333"/>
      <c r="L141" s="333"/>
      <c r="M141" s="333"/>
      <c r="N141" s="333"/>
      <c r="O141" s="333"/>
      <c r="P141" s="333"/>
      <c r="Q141" s="333"/>
      <c r="R141" s="333"/>
      <c r="S141" s="333"/>
      <c r="T141" s="333"/>
    </row>
    <row r="142" spans="1:20" ht="2.25" customHeight="1">
      <c r="A142" s="181"/>
      <c r="B142" s="181"/>
      <c r="C142" s="181"/>
      <c r="D142" s="181"/>
      <c r="E142" s="181"/>
      <c r="F142" s="181"/>
      <c r="G142" s="181"/>
      <c r="H142" s="181"/>
      <c r="I142" s="181"/>
      <c r="J142" s="181"/>
      <c r="K142" s="181"/>
      <c r="L142" s="181"/>
      <c r="M142" s="181"/>
      <c r="N142" s="181"/>
      <c r="O142" s="181"/>
      <c r="P142" s="181"/>
      <c r="Q142" s="181"/>
      <c r="R142" s="181"/>
      <c r="S142" s="181"/>
      <c r="T142" s="181"/>
    </row>
    <row r="143" spans="1:20" ht="19.5" customHeight="1">
      <c r="A143" s="29" t="s">
        <v>81</v>
      </c>
      <c r="B143" s="29"/>
      <c r="C143" s="19">
        <v>154</v>
      </c>
      <c r="D143" s="20">
        <v>73</v>
      </c>
      <c r="E143" s="20">
        <v>25</v>
      </c>
      <c r="F143" s="20">
        <v>13</v>
      </c>
      <c r="G143" s="20">
        <v>27</v>
      </c>
      <c r="H143" s="20">
        <v>12</v>
      </c>
      <c r="I143" s="20">
        <v>144</v>
      </c>
      <c r="J143" s="20">
        <v>70</v>
      </c>
      <c r="K143" s="20">
        <v>21</v>
      </c>
      <c r="L143" s="20">
        <v>12</v>
      </c>
      <c r="M143" s="20">
        <v>26</v>
      </c>
      <c r="N143" s="20">
        <v>12</v>
      </c>
      <c r="O143" s="20">
        <v>10</v>
      </c>
      <c r="P143" s="20">
        <v>3</v>
      </c>
      <c r="Q143" s="20">
        <v>4</v>
      </c>
      <c r="R143" s="20">
        <v>1</v>
      </c>
      <c r="S143" s="20">
        <v>1</v>
      </c>
      <c r="T143" s="20" t="s">
        <v>248</v>
      </c>
    </row>
    <row r="144" spans="1:20" ht="16.5" customHeight="1">
      <c r="A144" s="26" t="s">
        <v>316</v>
      </c>
      <c r="B144" s="26"/>
      <c r="C144" s="12">
        <v>154</v>
      </c>
      <c r="D144" s="24">
        <v>73</v>
      </c>
      <c r="E144" s="24">
        <v>25</v>
      </c>
      <c r="F144" s="24">
        <v>13</v>
      </c>
      <c r="G144" s="24">
        <v>27</v>
      </c>
      <c r="H144" s="24">
        <v>12</v>
      </c>
      <c r="I144" s="24">
        <v>144</v>
      </c>
      <c r="J144" s="24">
        <v>70</v>
      </c>
      <c r="K144" s="24">
        <v>21</v>
      </c>
      <c r="L144" s="24">
        <v>12</v>
      </c>
      <c r="M144" s="24">
        <v>26</v>
      </c>
      <c r="N144" s="24">
        <v>12</v>
      </c>
      <c r="O144" s="24">
        <v>10</v>
      </c>
      <c r="P144" s="24">
        <v>3</v>
      </c>
      <c r="Q144" s="24">
        <v>4</v>
      </c>
      <c r="R144" s="24">
        <v>1</v>
      </c>
      <c r="S144" s="24">
        <v>1</v>
      </c>
      <c r="T144" s="24" t="s">
        <v>248</v>
      </c>
    </row>
    <row r="145" spans="1:20" ht="22.5" customHeight="1">
      <c r="A145" s="320" t="s">
        <v>325</v>
      </c>
      <c r="B145" s="320"/>
      <c r="C145" s="320"/>
      <c r="D145" s="320"/>
      <c r="E145" s="320"/>
      <c r="F145" s="320"/>
      <c r="G145" s="320"/>
      <c r="H145" s="320"/>
      <c r="I145" s="320"/>
      <c r="J145" s="320"/>
      <c r="K145" s="320"/>
      <c r="L145" s="320"/>
      <c r="M145" s="320"/>
      <c r="N145" s="320"/>
      <c r="O145" s="320"/>
      <c r="P145" s="320"/>
      <c r="Q145" s="320"/>
      <c r="R145" s="320"/>
      <c r="S145" s="320"/>
      <c r="T145" s="320"/>
    </row>
    <row r="146" spans="1:20" ht="2.25" customHeight="1">
      <c r="A146" s="179"/>
      <c r="B146" s="179"/>
      <c r="C146" s="179"/>
      <c r="D146" s="179"/>
      <c r="E146" s="179"/>
      <c r="F146" s="179"/>
      <c r="G146" s="179"/>
      <c r="H146" s="179"/>
      <c r="I146" s="179"/>
      <c r="J146" s="179"/>
      <c r="K146" s="179"/>
      <c r="L146" s="179"/>
      <c r="M146" s="179"/>
      <c r="N146" s="179"/>
      <c r="O146" s="179"/>
      <c r="P146" s="179"/>
      <c r="Q146" s="179"/>
      <c r="R146" s="179"/>
      <c r="S146" s="179"/>
      <c r="T146" s="179"/>
    </row>
    <row r="147" spans="1:20" ht="19.5" customHeight="1">
      <c r="A147" s="29" t="s">
        <v>81</v>
      </c>
      <c r="B147" s="29"/>
      <c r="C147" s="19">
        <v>728</v>
      </c>
      <c r="D147" s="20">
        <v>470</v>
      </c>
      <c r="E147" s="20">
        <v>75</v>
      </c>
      <c r="F147" s="20">
        <v>46</v>
      </c>
      <c r="G147" s="20">
        <v>156</v>
      </c>
      <c r="H147" s="20">
        <v>100</v>
      </c>
      <c r="I147" s="20">
        <v>576</v>
      </c>
      <c r="J147" s="20">
        <v>361</v>
      </c>
      <c r="K147" s="20">
        <v>48</v>
      </c>
      <c r="L147" s="20">
        <v>26</v>
      </c>
      <c r="M147" s="20">
        <v>125</v>
      </c>
      <c r="N147" s="20">
        <v>78</v>
      </c>
      <c r="O147" s="20">
        <v>152</v>
      </c>
      <c r="P147" s="20">
        <v>109</v>
      </c>
      <c r="Q147" s="20">
        <v>27</v>
      </c>
      <c r="R147" s="20">
        <v>20</v>
      </c>
      <c r="S147" s="20">
        <v>31</v>
      </c>
      <c r="T147" s="20">
        <v>22</v>
      </c>
    </row>
    <row r="148" spans="1:20" ht="16.5" customHeight="1">
      <c r="A148" s="26" t="s">
        <v>320</v>
      </c>
      <c r="B148" s="26"/>
      <c r="C148" s="12">
        <v>118</v>
      </c>
      <c r="D148" s="24">
        <v>89</v>
      </c>
      <c r="E148" s="24">
        <v>15</v>
      </c>
      <c r="F148" s="24">
        <v>15</v>
      </c>
      <c r="G148" s="24">
        <v>46</v>
      </c>
      <c r="H148" s="24">
        <v>37</v>
      </c>
      <c r="I148" s="24">
        <v>95</v>
      </c>
      <c r="J148" s="24">
        <v>69</v>
      </c>
      <c r="K148" s="24">
        <v>8</v>
      </c>
      <c r="L148" s="24">
        <v>8</v>
      </c>
      <c r="M148" s="24">
        <v>35</v>
      </c>
      <c r="N148" s="24">
        <v>27</v>
      </c>
      <c r="O148" s="24">
        <v>23</v>
      </c>
      <c r="P148" s="24">
        <v>20</v>
      </c>
      <c r="Q148" s="24">
        <v>7</v>
      </c>
      <c r="R148" s="24">
        <v>7</v>
      </c>
      <c r="S148" s="24">
        <v>11</v>
      </c>
      <c r="T148" s="24">
        <v>10</v>
      </c>
    </row>
    <row r="149" spans="1:20" ht="16.5" customHeight="1">
      <c r="A149" s="26" t="s">
        <v>321</v>
      </c>
      <c r="B149" s="26"/>
      <c r="C149" s="12">
        <v>610</v>
      </c>
      <c r="D149" s="24">
        <v>381</v>
      </c>
      <c r="E149" s="24">
        <v>60</v>
      </c>
      <c r="F149" s="24">
        <v>31</v>
      </c>
      <c r="G149" s="24">
        <v>110</v>
      </c>
      <c r="H149" s="24">
        <v>63</v>
      </c>
      <c r="I149" s="24">
        <v>481</v>
      </c>
      <c r="J149" s="24">
        <v>292</v>
      </c>
      <c r="K149" s="24">
        <v>40</v>
      </c>
      <c r="L149" s="24">
        <v>18</v>
      </c>
      <c r="M149" s="24">
        <v>90</v>
      </c>
      <c r="N149" s="24">
        <v>51</v>
      </c>
      <c r="O149" s="24">
        <v>129</v>
      </c>
      <c r="P149" s="24">
        <v>89</v>
      </c>
      <c r="Q149" s="24">
        <v>20</v>
      </c>
      <c r="R149" s="24">
        <v>13</v>
      </c>
      <c r="S149" s="24">
        <v>20</v>
      </c>
      <c r="T149" s="24">
        <v>12</v>
      </c>
    </row>
    <row r="150" spans="1:20" s="71" customFormat="1" ht="22.5" customHeight="1">
      <c r="A150" s="320" t="s">
        <v>350</v>
      </c>
      <c r="B150" s="320"/>
      <c r="C150" s="320"/>
      <c r="D150" s="320"/>
      <c r="E150" s="320"/>
      <c r="F150" s="320"/>
      <c r="G150" s="320"/>
      <c r="H150" s="320"/>
      <c r="I150" s="320"/>
      <c r="J150" s="320"/>
      <c r="K150" s="320"/>
      <c r="L150" s="320"/>
      <c r="M150" s="320"/>
      <c r="N150" s="320"/>
      <c r="O150" s="320"/>
      <c r="P150" s="320"/>
      <c r="Q150" s="320"/>
      <c r="R150" s="320"/>
      <c r="S150" s="320"/>
      <c r="T150" s="320"/>
    </row>
    <row r="151" spans="1:20" s="71" customFormat="1" ht="2.25" customHeight="1">
      <c r="A151" s="179"/>
      <c r="B151" s="179"/>
      <c r="C151" s="179"/>
      <c r="D151" s="179"/>
      <c r="E151" s="179"/>
      <c r="F151" s="179"/>
      <c r="G151" s="179"/>
      <c r="H151" s="179"/>
      <c r="I151" s="179"/>
      <c r="J151" s="179"/>
      <c r="K151" s="179"/>
      <c r="L151" s="179"/>
      <c r="M151" s="179"/>
      <c r="N151" s="179"/>
      <c r="O151" s="179"/>
      <c r="P151" s="179"/>
      <c r="Q151" s="179"/>
      <c r="R151" s="179"/>
      <c r="S151" s="179"/>
      <c r="T151" s="179"/>
    </row>
    <row r="152" spans="1:20" ht="19.5" customHeight="1">
      <c r="A152" s="29" t="s">
        <v>81</v>
      </c>
      <c r="B152" s="29"/>
      <c r="C152" s="19">
        <v>416</v>
      </c>
      <c r="D152" s="20">
        <v>205</v>
      </c>
      <c r="E152" s="20">
        <v>19</v>
      </c>
      <c r="F152" s="20">
        <v>11</v>
      </c>
      <c r="G152" s="20">
        <v>50</v>
      </c>
      <c r="H152" s="20">
        <v>31</v>
      </c>
      <c r="I152" s="20">
        <v>352</v>
      </c>
      <c r="J152" s="20">
        <v>166</v>
      </c>
      <c r="K152" s="20">
        <v>13</v>
      </c>
      <c r="L152" s="20">
        <v>5</v>
      </c>
      <c r="M152" s="20">
        <v>42</v>
      </c>
      <c r="N152" s="20">
        <v>23</v>
      </c>
      <c r="O152" s="20">
        <v>64</v>
      </c>
      <c r="P152" s="20">
        <v>39</v>
      </c>
      <c r="Q152" s="20">
        <v>6</v>
      </c>
      <c r="R152" s="20">
        <v>6</v>
      </c>
      <c r="S152" s="20">
        <v>8</v>
      </c>
      <c r="T152" s="20">
        <v>8</v>
      </c>
    </row>
    <row r="153" spans="1:20" ht="16.5" customHeight="1">
      <c r="A153" s="26" t="s">
        <v>316</v>
      </c>
      <c r="B153" s="26"/>
      <c r="C153" s="12">
        <v>3</v>
      </c>
      <c r="D153" s="24">
        <v>2</v>
      </c>
      <c r="E153" s="24" t="s">
        <v>248</v>
      </c>
      <c r="F153" s="24" t="s">
        <v>248</v>
      </c>
      <c r="G153" s="24">
        <v>1</v>
      </c>
      <c r="H153" s="24">
        <v>1</v>
      </c>
      <c r="I153" s="24">
        <v>2</v>
      </c>
      <c r="J153" s="24">
        <v>2</v>
      </c>
      <c r="K153" s="24" t="s">
        <v>248</v>
      </c>
      <c r="L153" s="24" t="s">
        <v>248</v>
      </c>
      <c r="M153" s="24">
        <v>1</v>
      </c>
      <c r="N153" s="24">
        <v>1</v>
      </c>
      <c r="O153" s="24">
        <v>1</v>
      </c>
      <c r="P153" s="24" t="s">
        <v>248</v>
      </c>
      <c r="Q153" s="24" t="s">
        <v>248</v>
      </c>
      <c r="R153" s="24" t="s">
        <v>248</v>
      </c>
      <c r="S153" s="24" t="s">
        <v>248</v>
      </c>
      <c r="T153" s="24" t="s">
        <v>248</v>
      </c>
    </row>
    <row r="154" spans="1:20" ht="16.5" customHeight="1">
      <c r="A154" s="26" t="s">
        <v>321</v>
      </c>
      <c r="B154" s="26"/>
      <c r="C154" s="12">
        <v>413</v>
      </c>
      <c r="D154" s="24">
        <v>203</v>
      </c>
      <c r="E154" s="24">
        <v>19</v>
      </c>
      <c r="F154" s="24">
        <v>11</v>
      </c>
      <c r="G154" s="24">
        <v>49</v>
      </c>
      <c r="H154" s="24">
        <v>30</v>
      </c>
      <c r="I154" s="24">
        <v>350</v>
      </c>
      <c r="J154" s="24">
        <v>164</v>
      </c>
      <c r="K154" s="24">
        <v>13</v>
      </c>
      <c r="L154" s="24">
        <v>5</v>
      </c>
      <c r="M154" s="24">
        <v>41</v>
      </c>
      <c r="N154" s="24">
        <v>22</v>
      </c>
      <c r="O154" s="24">
        <v>63</v>
      </c>
      <c r="P154" s="24">
        <v>39</v>
      </c>
      <c r="Q154" s="24">
        <v>6</v>
      </c>
      <c r="R154" s="24">
        <v>6</v>
      </c>
      <c r="S154" s="24">
        <v>8</v>
      </c>
      <c r="T154" s="24">
        <v>8</v>
      </c>
    </row>
    <row r="155" spans="1:20" s="71" customFormat="1" ht="22.5" customHeight="1">
      <c r="A155" s="320" t="s">
        <v>351</v>
      </c>
      <c r="B155" s="320"/>
      <c r="C155" s="320"/>
      <c r="D155" s="320"/>
      <c r="E155" s="320"/>
      <c r="F155" s="320"/>
      <c r="G155" s="320"/>
      <c r="H155" s="320"/>
      <c r="I155" s="320"/>
      <c r="J155" s="320"/>
      <c r="K155" s="320"/>
      <c r="L155" s="320"/>
      <c r="M155" s="320"/>
      <c r="N155" s="320"/>
      <c r="O155" s="320"/>
      <c r="P155" s="320"/>
      <c r="Q155" s="320"/>
      <c r="R155" s="320"/>
      <c r="S155" s="320"/>
      <c r="T155" s="320"/>
    </row>
    <row r="156" spans="1:20" s="71" customFormat="1" ht="2.25" customHeight="1">
      <c r="A156" s="179"/>
      <c r="B156" s="179"/>
      <c r="C156" s="179"/>
      <c r="D156" s="179"/>
      <c r="E156" s="179"/>
      <c r="F156" s="179"/>
      <c r="G156" s="179"/>
      <c r="H156" s="179"/>
      <c r="I156" s="179"/>
      <c r="J156" s="179"/>
      <c r="K156" s="179"/>
      <c r="L156" s="179"/>
      <c r="M156" s="179"/>
      <c r="N156" s="179"/>
      <c r="O156" s="179"/>
      <c r="P156" s="179"/>
      <c r="Q156" s="179"/>
      <c r="R156" s="179"/>
      <c r="S156" s="179"/>
      <c r="T156" s="179"/>
    </row>
    <row r="157" spans="1:20" ht="19.5" customHeight="1">
      <c r="A157" s="29" t="s">
        <v>81</v>
      </c>
      <c r="B157" s="29"/>
      <c r="C157" s="19">
        <v>1087</v>
      </c>
      <c r="D157" s="20">
        <v>583</v>
      </c>
      <c r="E157" s="20">
        <v>167</v>
      </c>
      <c r="F157" s="20">
        <v>87</v>
      </c>
      <c r="G157" s="20">
        <v>301</v>
      </c>
      <c r="H157" s="20">
        <v>166</v>
      </c>
      <c r="I157" s="20">
        <v>721</v>
      </c>
      <c r="J157" s="20">
        <v>384</v>
      </c>
      <c r="K157" s="20">
        <v>69</v>
      </c>
      <c r="L157" s="20">
        <v>34</v>
      </c>
      <c r="M157" s="20">
        <v>180</v>
      </c>
      <c r="N157" s="20">
        <v>97</v>
      </c>
      <c r="O157" s="20">
        <v>366</v>
      </c>
      <c r="P157" s="20">
        <v>199</v>
      </c>
      <c r="Q157" s="20">
        <v>98</v>
      </c>
      <c r="R157" s="20">
        <v>53</v>
      </c>
      <c r="S157" s="20">
        <v>121</v>
      </c>
      <c r="T157" s="20">
        <v>69</v>
      </c>
    </row>
    <row r="158" spans="1:20" ht="16.5" customHeight="1">
      <c r="A158" s="26" t="s">
        <v>318</v>
      </c>
      <c r="B158" s="26"/>
      <c r="C158" s="12">
        <v>43</v>
      </c>
      <c r="D158" s="24">
        <v>34</v>
      </c>
      <c r="E158" s="24">
        <v>3</v>
      </c>
      <c r="F158" s="24">
        <v>3</v>
      </c>
      <c r="G158" s="24">
        <v>22</v>
      </c>
      <c r="H158" s="24">
        <v>18</v>
      </c>
      <c r="I158" s="24">
        <v>40</v>
      </c>
      <c r="J158" s="24">
        <v>32</v>
      </c>
      <c r="K158" s="24">
        <v>3</v>
      </c>
      <c r="L158" s="24">
        <v>3</v>
      </c>
      <c r="M158" s="24">
        <v>22</v>
      </c>
      <c r="N158" s="24">
        <v>18</v>
      </c>
      <c r="O158" s="24">
        <v>3</v>
      </c>
      <c r="P158" s="24">
        <v>2</v>
      </c>
      <c r="Q158" s="24" t="s">
        <v>248</v>
      </c>
      <c r="R158" s="24" t="s">
        <v>248</v>
      </c>
      <c r="S158" s="24" t="s">
        <v>248</v>
      </c>
      <c r="T158" s="24" t="s">
        <v>248</v>
      </c>
    </row>
    <row r="159" spans="1:20" ht="16.5" customHeight="1">
      <c r="A159" s="26" t="s">
        <v>321</v>
      </c>
      <c r="B159" s="26"/>
      <c r="C159" s="12">
        <v>1044</v>
      </c>
      <c r="D159" s="24">
        <v>549</v>
      </c>
      <c r="E159" s="24">
        <v>164</v>
      </c>
      <c r="F159" s="24">
        <v>84</v>
      </c>
      <c r="G159" s="24">
        <v>279</v>
      </c>
      <c r="H159" s="24">
        <v>148</v>
      </c>
      <c r="I159" s="24">
        <v>681</v>
      </c>
      <c r="J159" s="24">
        <v>352</v>
      </c>
      <c r="K159" s="24">
        <v>66</v>
      </c>
      <c r="L159" s="24">
        <v>31</v>
      </c>
      <c r="M159" s="24">
        <v>158</v>
      </c>
      <c r="N159" s="24">
        <v>79</v>
      </c>
      <c r="O159" s="24">
        <v>363</v>
      </c>
      <c r="P159" s="24">
        <v>197</v>
      </c>
      <c r="Q159" s="24">
        <v>98</v>
      </c>
      <c r="R159" s="24">
        <v>53</v>
      </c>
      <c r="S159" s="24">
        <v>121</v>
      </c>
      <c r="T159" s="24">
        <v>69</v>
      </c>
    </row>
    <row r="160" spans="1:20" s="71" customFormat="1" ht="22.5" customHeight="1">
      <c r="A160" s="320" t="s">
        <v>326</v>
      </c>
      <c r="B160" s="320"/>
      <c r="C160" s="320"/>
      <c r="D160" s="320"/>
      <c r="E160" s="320"/>
      <c r="F160" s="320"/>
      <c r="G160" s="320"/>
      <c r="H160" s="320"/>
      <c r="I160" s="320"/>
      <c r="J160" s="320"/>
      <c r="K160" s="320"/>
      <c r="L160" s="320"/>
      <c r="M160" s="320"/>
      <c r="N160" s="320"/>
      <c r="O160" s="320"/>
      <c r="P160" s="320"/>
      <c r="Q160" s="320"/>
      <c r="R160" s="320"/>
      <c r="S160" s="320"/>
      <c r="T160" s="320"/>
    </row>
    <row r="161" spans="1:20" s="71" customFormat="1" ht="2.25" customHeight="1">
      <c r="A161" s="179"/>
      <c r="B161" s="179"/>
      <c r="C161" s="179"/>
      <c r="D161" s="179"/>
      <c r="E161" s="179"/>
      <c r="F161" s="179"/>
      <c r="G161" s="179"/>
      <c r="H161" s="179"/>
      <c r="I161" s="179"/>
      <c r="J161" s="179"/>
      <c r="K161" s="179"/>
      <c r="L161" s="179"/>
      <c r="M161" s="179"/>
      <c r="N161" s="179"/>
      <c r="O161" s="179"/>
      <c r="P161" s="179"/>
      <c r="Q161" s="179"/>
      <c r="R161" s="179"/>
      <c r="S161" s="179"/>
      <c r="T161" s="179"/>
    </row>
    <row r="162" spans="1:20" ht="19.5" customHeight="1">
      <c r="A162" s="29" t="s">
        <v>81</v>
      </c>
      <c r="B162" s="29"/>
      <c r="C162" s="19">
        <v>325</v>
      </c>
      <c r="D162" s="20">
        <v>194</v>
      </c>
      <c r="E162" s="20">
        <v>45</v>
      </c>
      <c r="F162" s="20">
        <v>27</v>
      </c>
      <c r="G162" s="20">
        <v>69</v>
      </c>
      <c r="H162" s="20">
        <v>44</v>
      </c>
      <c r="I162" s="20">
        <v>264</v>
      </c>
      <c r="J162" s="20">
        <v>153</v>
      </c>
      <c r="K162" s="20">
        <v>30</v>
      </c>
      <c r="L162" s="20">
        <v>18</v>
      </c>
      <c r="M162" s="20">
        <v>53</v>
      </c>
      <c r="N162" s="20">
        <v>34</v>
      </c>
      <c r="O162" s="20">
        <v>61</v>
      </c>
      <c r="P162" s="20">
        <v>41</v>
      </c>
      <c r="Q162" s="20">
        <v>15</v>
      </c>
      <c r="R162" s="20">
        <v>9</v>
      </c>
      <c r="S162" s="20">
        <v>16</v>
      </c>
      <c r="T162" s="20">
        <v>10</v>
      </c>
    </row>
    <row r="163" spans="1:20" ht="16.5" customHeight="1">
      <c r="A163" s="26" t="s">
        <v>320</v>
      </c>
      <c r="B163" s="26"/>
      <c r="C163" s="12">
        <v>15</v>
      </c>
      <c r="D163" s="24">
        <v>8</v>
      </c>
      <c r="E163" s="24" t="s">
        <v>248</v>
      </c>
      <c r="F163" s="24" t="s">
        <v>248</v>
      </c>
      <c r="G163" s="24" t="s">
        <v>248</v>
      </c>
      <c r="H163" s="24" t="s">
        <v>248</v>
      </c>
      <c r="I163" s="24">
        <v>12</v>
      </c>
      <c r="J163" s="24">
        <v>6</v>
      </c>
      <c r="K163" s="24" t="s">
        <v>248</v>
      </c>
      <c r="L163" s="24" t="s">
        <v>248</v>
      </c>
      <c r="M163" s="24" t="s">
        <v>248</v>
      </c>
      <c r="N163" s="24" t="s">
        <v>248</v>
      </c>
      <c r="O163" s="24">
        <v>3</v>
      </c>
      <c r="P163" s="24">
        <v>2</v>
      </c>
      <c r="Q163" s="24" t="s">
        <v>248</v>
      </c>
      <c r="R163" s="24" t="s">
        <v>248</v>
      </c>
      <c r="S163" s="24" t="s">
        <v>248</v>
      </c>
      <c r="T163" s="24" t="s">
        <v>248</v>
      </c>
    </row>
    <row r="164" spans="1:20" ht="16.5" customHeight="1">
      <c r="A164" s="26" t="s">
        <v>321</v>
      </c>
      <c r="B164" s="26"/>
      <c r="C164" s="12">
        <v>310</v>
      </c>
      <c r="D164" s="24">
        <v>186</v>
      </c>
      <c r="E164" s="24">
        <v>45</v>
      </c>
      <c r="F164" s="24">
        <v>27</v>
      </c>
      <c r="G164" s="24">
        <v>69</v>
      </c>
      <c r="H164" s="24">
        <v>44</v>
      </c>
      <c r="I164" s="24">
        <v>252</v>
      </c>
      <c r="J164" s="24">
        <v>147</v>
      </c>
      <c r="K164" s="24">
        <v>30</v>
      </c>
      <c r="L164" s="24">
        <v>18</v>
      </c>
      <c r="M164" s="24">
        <v>53</v>
      </c>
      <c r="N164" s="24">
        <v>34</v>
      </c>
      <c r="O164" s="24">
        <v>58</v>
      </c>
      <c r="P164" s="24">
        <v>39</v>
      </c>
      <c r="Q164" s="24">
        <v>15</v>
      </c>
      <c r="R164" s="24">
        <v>9</v>
      </c>
      <c r="S164" s="24">
        <v>16</v>
      </c>
      <c r="T164" s="24">
        <v>10</v>
      </c>
    </row>
    <row r="165" spans="1:20" s="71" customFormat="1" ht="22.5" customHeight="1">
      <c r="A165" s="320" t="s">
        <v>352</v>
      </c>
      <c r="B165" s="320"/>
      <c r="C165" s="320"/>
      <c r="D165" s="320"/>
      <c r="E165" s="320"/>
      <c r="F165" s="320"/>
      <c r="G165" s="320"/>
      <c r="H165" s="320"/>
      <c r="I165" s="320"/>
      <c r="J165" s="320"/>
      <c r="K165" s="320"/>
      <c r="L165" s="320"/>
      <c r="M165" s="320"/>
      <c r="N165" s="320"/>
      <c r="O165" s="320"/>
      <c r="P165" s="320"/>
      <c r="Q165" s="320"/>
      <c r="R165" s="320"/>
      <c r="S165" s="320"/>
      <c r="T165" s="320"/>
    </row>
    <row r="166" spans="1:20" s="71" customFormat="1" ht="2.25" customHeight="1">
      <c r="A166" s="179"/>
      <c r="B166" s="179"/>
      <c r="C166" s="179"/>
      <c r="D166" s="179"/>
      <c r="E166" s="179"/>
      <c r="F166" s="179"/>
      <c r="G166" s="179"/>
      <c r="H166" s="179"/>
      <c r="I166" s="179"/>
      <c r="J166" s="179"/>
      <c r="K166" s="179"/>
      <c r="L166" s="179"/>
      <c r="M166" s="179"/>
      <c r="N166" s="179"/>
      <c r="O166" s="179"/>
      <c r="P166" s="179"/>
      <c r="Q166" s="179"/>
      <c r="R166" s="179"/>
      <c r="S166" s="179"/>
      <c r="T166" s="179"/>
    </row>
    <row r="167" spans="1:20" ht="19.5" customHeight="1">
      <c r="A167" s="29" t="s">
        <v>81</v>
      </c>
      <c r="B167" s="29"/>
      <c r="C167" s="19">
        <v>419</v>
      </c>
      <c r="D167" s="20">
        <v>235</v>
      </c>
      <c r="E167" s="20">
        <v>62</v>
      </c>
      <c r="F167" s="20">
        <v>32</v>
      </c>
      <c r="G167" s="20">
        <v>135</v>
      </c>
      <c r="H167" s="20">
        <v>70</v>
      </c>
      <c r="I167" s="20">
        <v>261</v>
      </c>
      <c r="J167" s="20">
        <v>140</v>
      </c>
      <c r="K167" s="20">
        <v>19</v>
      </c>
      <c r="L167" s="20">
        <v>10</v>
      </c>
      <c r="M167" s="20">
        <v>69</v>
      </c>
      <c r="N167" s="20">
        <v>34</v>
      </c>
      <c r="O167" s="20">
        <v>158</v>
      </c>
      <c r="P167" s="20">
        <v>95</v>
      </c>
      <c r="Q167" s="20">
        <v>43</v>
      </c>
      <c r="R167" s="20">
        <v>22</v>
      </c>
      <c r="S167" s="20">
        <v>66</v>
      </c>
      <c r="T167" s="20">
        <v>36</v>
      </c>
    </row>
    <row r="168" spans="1:20" ht="16.5" customHeight="1">
      <c r="A168" s="26" t="s">
        <v>321</v>
      </c>
      <c r="B168" s="26"/>
      <c r="C168" s="12">
        <v>419</v>
      </c>
      <c r="D168" s="24">
        <v>235</v>
      </c>
      <c r="E168" s="24">
        <v>62</v>
      </c>
      <c r="F168" s="24">
        <v>32</v>
      </c>
      <c r="G168" s="24">
        <v>135</v>
      </c>
      <c r="H168" s="24">
        <v>70</v>
      </c>
      <c r="I168" s="24">
        <v>261</v>
      </c>
      <c r="J168" s="24">
        <v>140</v>
      </c>
      <c r="K168" s="24">
        <v>19</v>
      </c>
      <c r="L168" s="24">
        <v>10</v>
      </c>
      <c r="M168" s="24">
        <v>69</v>
      </c>
      <c r="N168" s="24">
        <v>34</v>
      </c>
      <c r="O168" s="24">
        <v>158</v>
      </c>
      <c r="P168" s="24">
        <v>95</v>
      </c>
      <c r="Q168" s="24">
        <v>43</v>
      </c>
      <c r="R168" s="24">
        <v>22</v>
      </c>
      <c r="S168" s="24">
        <v>66</v>
      </c>
      <c r="T168" s="24">
        <v>36</v>
      </c>
    </row>
    <row r="169" spans="1:20" s="71" customFormat="1" ht="22.5" customHeight="1">
      <c r="A169" s="320" t="s">
        <v>353</v>
      </c>
      <c r="B169" s="320"/>
      <c r="C169" s="320"/>
      <c r="D169" s="320"/>
      <c r="E169" s="320"/>
      <c r="F169" s="320"/>
      <c r="G169" s="320"/>
      <c r="H169" s="320"/>
      <c r="I169" s="320"/>
      <c r="J169" s="320"/>
      <c r="K169" s="320"/>
      <c r="L169" s="320"/>
      <c r="M169" s="320"/>
      <c r="N169" s="320"/>
      <c r="O169" s="320"/>
      <c r="P169" s="320"/>
      <c r="Q169" s="320"/>
      <c r="R169" s="320"/>
      <c r="S169" s="320"/>
      <c r="T169" s="320"/>
    </row>
    <row r="170" spans="1:20" s="71" customFormat="1" ht="2.25" customHeight="1">
      <c r="A170" s="179"/>
      <c r="B170" s="179"/>
      <c r="C170" s="179"/>
      <c r="D170" s="179"/>
      <c r="E170" s="179"/>
      <c r="F170" s="179"/>
      <c r="G170" s="179"/>
      <c r="H170" s="179"/>
      <c r="I170" s="179"/>
      <c r="J170" s="179"/>
      <c r="K170" s="179"/>
      <c r="L170" s="179"/>
      <c r="M170" s="179"/>
      <c r="N170" s="179"/>
      <c r="O170" s="179"/>
      <c r="P170" s="179"/>
      <c r="Q170" s="179"/>
      <c r="R170" s="179"/>
      <c r="S170" s="179"/>
      <c r="T170" s="179"/>
    </row>
    <row r="171" spans="1:20" ht="19.5" customHeight="1">
      <c r="A171" s="29" t="s">
        <v>81</v>
      </c>
      <c r="B171" s="29"/>
      <c r="C171" s="19">
        <v>600</v>
      </c>
      <c r="D171" s="20">
        <v>282</v>
      </c>
      <c r="E171" s="20">
        <v>76</v>
      </c>
      <c r="F171" s="20">
        <v>40</v>
      </c>
      <c r="G171" s="20">
        <v>123</v>
      </c>
      <c r="H171" s="20">
        <v>56</v>
      </c>
      <c r="I171" s="20">
        <v>437</v>
      </c>
      <c r="J171" s="20">
        <v>192</v>
      </c>
      <c r="K171" s="20">
        <v>41</v>
      </c>
      <c r="L171" s="20">
        <v>22</v>
      </c>
      <c r="M171" s="20">
        <v>82</v>
      </c>
      <c r="N171" s="20">
        <v>34</v>
      </c>
      <c r="O171" s="20">
        <v>163</v>
      </c>
      <c r="P171" s="20">
        <v>90</v>
      </c>
      <c r="Q171" s="20">
        <v>35</v>
      </c>
      <c r="R171" s="20">
        <v>18</v>
      </c>
      <c r="S171" s="20">
        <v>41</v>
      </c>
      <c r="T171" s="20">
        <v>22</v>
      </c>
    </row>
    <row r="172" spans="1:20" ht="16.5" customHeight="1">
      <c r="A172" s="26" t="s">
        <v>321</v>
      </c>
      <c r="B172" s="26"/>
      <c r="C172" s="12">
        <v>600</v>
      </c>
      <c r="D172" s="24">
        <v>282</v>
      </c>
      <c r="E172" s="24">
        <v>76</v>
      </c>
      <c r="F172" s="24">
        <v>40</v>
      </c>
      <c r="G172" s="24">
        <v>123</v>
      </c>
      <c r="H172" s="24">
        <v>56</v>
      </c>
      <c r="I172" s="24">
        <v>437</v>
      </c>
      <c r="J172" s="24">
        <v>192</v>
      </c>
      <c r="K172" s="24">
        <v>41</v>
      </c>
      <c r="L172" s="24">
        <v>22</v>
      </c>
      <c r="M172" s="24">
        <v>82</v>
      </c>
      <c r="N172" s="24">
        <v>34</v>
      </c>
      <c r="O172" s="24">
        <v>163</v>
      </c>
      <c r="P172" s="24">
        <v>90</v>
      </c>
      <c r="Q172" s="24">
        <v>35</v>
      </c>
      <c r="R172" s="24">
        <v>18</v>
      </c>
      <c r="S172" s="24">
        <v>41</v>
      </c>
      <c r="T172" s="24">
        <v>22</v>
      </c>
    </row>
    <row r="173" spans="1:20" ht="22.5" customHeight="1">
      <c r="A173" s="320" t="s">
        <v>354</v>
      </c>
      <c r="B173" s="320"/>
      <c r="C173" s="320"/>
      <c r="D173" s="320"/>
      <c r="E173" s="320"/>
      <c r="F173" s="320"/>
      <c r="G173" s="320"/>
      <c r="H173" s="320"/>
      <c r="I173" s="320"/>
      <c r="J173" s="320"/>
      <c r="K173" s="320"/>
      <c r="L173" s="320"/>
      <c r="M173" s="320"/>
      <c r="N173" s="320"/>
      <c r="O173" s="320"/>
      <c r="P173" s="320"/>
      <c r="Q173" s="320"/>
      <c r="R173" s="320"/>
      <c r="S173" s="320"/>
      <c r="T173" s="320"/>
    </row>
    <row r="174" spans="1:20" ht="2.25" customHeight="1">
      <c r="A174" s="179"/>
      <c r="B174" s="179"/>
      <c r="C174" s="179"/>
      <c r="D174" s="179"/>
      <c r="E174" s="179"/>
      <c r="F174" s="179"/>
      <c r="G174" s="179"/>
      <c r="H174" s="179"/>
      <c r="I174" s="179"/>
      <c r="J174" s="179"/>
      <c r="K174" s="179"/>
      <c r="L174" s="179"/>
      <c r="M174" s="179"/>
      <c r="N174" s="179"/>
      <c r="O174" s="179"/>
      <c r="P174" s="179"/>
      <c r="Q174" s="179"/>
      <c r="R174" s="179"/>
      <c r="S174" s="179"/>
      <c r="T174" s="179"/>
    </row>
    <row r="175" spans="1:20" ht="19.5" customHeight="1">
      <c r="A175" s="29" t="s">
        <v>81</v>
      </c>
      <c r="B175" s="29"/>
      <c r="C175" s="19">
        <v>28</v>
      </c>
      <c r="D175" s="20">
        <v>15</v>
      </c>
      <c r="E175" s="20">
        <v>3</v>
      </c>
      <c r="F175" s="20" t="s">
        <v>248</v>
      </c>
      <c r="G175" s="20">
        <v>6</v>
      </c>
      <c r="H175" s="20">
        <v>2</v>
      </c>
      <c r="I175" s="20">
        <v>18</v>
      </c>
      <c r="J175" s="20">
        <v>9</v>
      </c>
      <c r="K175" s="20">
        <v>3</v>
      </c>
      <c r="L175" s="20" t="s">
        <v>248</v>
      </c>
      <c r="M175" s="20">
        <v>5</v>
      </c>
      <c r="N175" s="20">
        <v>2</v>
      </c>
      <c r="O175" s="20">
        <v>10</v>
      </c>
      <c r="P175" s="20">
        <v>6</v>
      </c>
      <c r="Q175" s="20" t="s">
        <v>248</v>
      </c>
      <c r="R175" s="20" t="s">
        <v>248</v>
      </c>
      <c r="S175" s="20">
        <v>1</v>
      </c>
      <c r="T175" s="20" t="s">
        <v>248</v>
      </c>
    </row>
    <row r="176" spans="1:20" ht="16.5" customHeight="1">
      <c r="A176" s="26" t="s">
        <v>321</v>
      </c>
      <c r="B176" s="26"/>
      <c r="C176" s="12">
        <v>28</v>
      </c>
      <c r="D176" s="24">
        <v>15</v>
      </c>
      <c r="E176" s="24">
        <v>3</v>
      </c>
      <c r="F176" s="24" t="s">
        <v>248</v>
      </c>
      <c r="G176" s="24">
        <v>6</v>
      </c>
      <c r="H176" s="24">
        <v>2</v>
      </c>
      <c r="I176" s="24">
        <v>18</v>
      </c>
      <c r="J176" s="24">
        <v>9</v>
      </c>
      <c r="K176" s="24">
        <v>3</v>
      </c>
      <c r="L176" s="24" t="s">
        <v>248</v>
      </c>
      <c r="M176" s="24">
        <v>5</v>
      </c>
      <c r="N176" s="24">
        <v>2</v>
      </c>
      <c r="O176" s="24">
        <v>10</v>
      </c>
      <c r="P176" s="24">
        <v>6</v>
      </c>
      <c r="Q176" s="24" t="s">
        <v>248</v>
      </c>
      <c r="R176" s="24" t="s">
        <v>248</v>
      </c>
      <c r="S176" s="24">
        <v>1</v>
      </c>
      <c r="T176" s="24" t="s">
        <v>248</v>
      </c>
    </row>
    <row r="177" spans="1:20" ht="22.5" customHeight="1">
      <c r="A177" s="320" t="s">
        <v>355</v>
      </c>
      <c r="B177" s="320"/>
      <c r="C177" s="320"/>
      <c r="D177" s="320"/>
      <c r="E177" s="320"/>
      <c r="F177" s="320"/>
      <c r="G177" s="320"/>
      <c r="H177" s="320"/>
      <c r="I177" s="320"/>
      <c r="J177" s="320"/>
      <c r="K177" s="320"/>
      <c r="L177" s="320"/>
      <c r="M177" s="320"/>
      <c r="N177" s="320"/>
      <c r="O177" s="320"/>
      <c r="P177" s="320"/>
      <c r="Q177" s="320"/>
      <c r="R177" s="320"/>
      <c r="S177" s="320"/>
      <c r="T177" s="320"/>
    </row>
    <row r="178" spans="1:20" ht="2.25" customHeight="1">
      <c r="A178" s="179"/>
      <c r="B178" s="179"/>
      <c r="C178" s="179"/>
      <c r="D178" s="179"/>
      <c r="E178" s="179"/>
      <c r="F178" s="179"/>
      <c r="G178" s="179"/>
      <c r="H178" s="179"/>
      <c r="I178" s="179"/>
      <c r="J178" s="179"/>
      <c r="K178" s="179"/>
      <c r="L178" s="179"/>
      <c r="M178" s="179"/>
      <c r="N178" s="179"/>
      <c r="O178" s="179"/>
      <c r="P178" s="179"/>
      <c r="Q178" s="179"/>
      <c r="R178" s="179"/>
      <c r="S178" s="179"/>
      <c r="T178" s="179"/>
    </row>
    <row r="179" spans="1:20" ht="19.5" customHeight="1">
      <c r="A179" s="29" t="s">
        <v>81</v>
      </c>
      <c r="B179" s="29"/>
      <c r="C179" s="19">
        <v>100</v>
      </c>
      <c r="D179" s="20">
        <v>46</v>
      </c>
      <c r="E179" s="20">
        <v>13</v>
      </c>
      <c r="F179" s="20">
        <v>5</v>
      </c>
      <c r="G179" s="20">
        <v>29</v>
      </c>
      <c r="H179" s="20">
        <v>10</v>
      </c>
      <c r="I179" s="20">
        <v>84</v>
      </c>
      <c r="J179" s="20">
        <v>39</v>
      </c>
      <c r="K179" s="20">
        <v>11</v>
      </c>
      <c r="L179" s="20">
        <v>4</v>
      </c>
      <c r="M179" s="20">
        <v>26</v>
      </c>
      <c r="N179" s="20">
        <v>9</v>
      </c>
      <c r="O179" s="20">
        <v>16</v>
      </c>
      <c r="P179" s="20">
        <v>7</v>
      </c>
      <c r="Q179" s="20">
        <v>2</v>
      </c>
      <c r="R179" s="20">
        <v>1</v>
      </c>
      <c r="S179" s="20">
        <v>3</v>
      </c>
      <c r="T179" s="20">
        <v>1</v>
      </c>
    </row>
    <row r="180" spans="1:20" ht="16.5" customHeight="1">
      <c r="A180" s="26" t="s">
        <v>321</v>
      </c>
      <c r="B180" s="26"/>
      <c r="C180" s="12">
        <v>100</v>
      </c>
      <c r="D180" s="24">
        <v>46</v>
      </c>
      <c r="E180" s="24">
        <v>13</v>
      </c>
      <c r="F180" s="24">
        <v>5</v>
      </c>
      <c r="G180" s="24">
        <v>29</v>
      </c>
      <c r="H180" s="24">
        <v>10</v>
      </c>
      <c r="I180" s="24">
        <v>84</v>
      </c>
      <c r="J180" s="24">
        <v>39</v>
      </c>
      <c r="K180" s="24">
        <v>11</v>
      </c>
      <c r="L180" s="24">
        <v>4</v>
      </c>
      <c r="M180" s="24">
        <v>26</v>
      </c>
      <c r="N180" s="24">
        <v>9</v>
      </c>
      <c r="O180" s="24">
        <v>16</v>
      </c>
      <c r="P180" s="24">
        <v>7</v>
      </c>
      <c r="Q180" s="24">
        <v>2</v>
      </c>
      <c r="R180" s="24">
        <v>1</v>
      </c>
      <c r="S180" s="24">
        <v>3</v>
      </c>
      <c r="T180" s="24">
        <v>1</v>
      </c>
    </row>
    <row r="181" spans="1:20" ht="22.5" customHeight="1">
      <c r="A181" s="320" t="s">
        <v>327</v>
      </c>
      <c r="B181" s="320"/>
      <c r="C181" s="320"/>
      <c r="D181" s="320"/>
      <c r="E181" s="320"/>
      <c r="F181" s="320"/>
      <c r="G181" s="320"/>
      <c r="H181" s="320"/>
      <c r="I181" s="320"/>
      <c r="J181" s="320"/>
      <c r="K181" s="320"/>
      <c r="L181" s="320"/>
      <c r="M181" s="320"/>
      <c r="N181" s="320"/>
      <c r="O181" s="320"/>
      <c r="P181" s="320"/>
      <c r="Q181" s="320"/>
      <c r="R181" s="320"/>
      <c r="S181" s="320"/>
      <c r="T181" s="320"/>
    </row>
    <row r="182" spans="1:20" ht="2.25" customHeight="1">
      <c r="A182" s="179"/>
      <c r="B182" s="179"/>
      <c r="C182" s="179"/>
      <c r="D182" s="179"/>
      <c r="E182" s="179"/>
      <c r="F182" s="179"/>
      <c r="G182" s="179"/>
      <c r="H182" s="179"/>
      <c r="I182" s="179"/>
      <c r="J182" s="179"/>
      <c r="K182" s="179"/>
      <c r="L182" s="179"/>
      <c r="M182" s="179"/>
      <c r="N182" s="179"/>
      <c r="O182" s="179"/>
      <c r="P182" s="179"/>
      <c r="Q182" s="179"/>
      <c r="R182" s="179"/>
      <c r="S182" s="179"/>
      <c r="T182" s="179"/>
    </row>
    <row r="183" spans="1:20" ht="19.5" customHeight="1">
      <c r="A183" s="28" t="s">
        <v>81</v>
      </c>
      <c r="B183" s="28"/>
      <c r="C183" s="19">
        <v>3527</v>
      </c>
      <c r="D183" s="20">
        <v>1072</v>
      </c>
      <c r="E183" s="20">
        <v>806</v>
      </c>
      <c r="F183" s="20">
        <v>278</v>
      </c>
      <c r="G183" s="20">
        <v>1038</v>
      </c>
      <c r="H183" s="20">
        <v>338</v>
      </c>
      <c r="I183" s="20">
        <v>3408</v>
      </c>
      <c r="J183" s="20">
        <v>1019</v>
      </c>
      <c r="K183" s="20">
        <v>782</v>
      </c>
      <c r="L183" s="20">
        <v>265</v>
      </c>
      <c r="M183" s="20">
        <v>1008</v>
      </c>
      <c r="N183" s="20">
        <v>322</v>
      </c>
      <c r="O183" s="20">
        <v>119</v>
      </c>
      <c r="P183" s="20">
        <v>53</v>
      </c>
      <c r="Q183" s="20">
        <v>24</v>
      </c>
      <c r="R183" s="20">
        <v>13</v>
      </c>
      <c r="S183" s="20">
        <v>30</v>
      </c>
      <c r="T183" s="20">
        <v>16</v>
      </c>
    </row>
    <row r="184" spans="1:20" ht="16.5" customHeight="1">
      <c r="A184" s="29" t="s">
        <v>249</v>
      </c>
      <c r="B184" s="29"/>
      <c r="C184" s="19">
        <v>3525</v>
      </c>
      <c r="D184" s="20">
        <v>1072</v>
      </c>
      <c r="E184" s="20">
        <v>804</v>
      </c>
      <c r="F184" s="20">
        <v>278</v>
      </c>
      <c r="G184" s="20">
        <v>1036</v>
      </c>
      <c r="H184" s="20">
        <v>338</v>
      </c>
      <c r="I184" s="20">
        <v>3407</v>
      </c>
      <c r="J184" s="20">
        <v>1019</v>
      </c>
      <c r="K184" s="20">
        <v>781</v>
      </c>
      <c r="L184" s="20">
        <v>265</v>
      </c>
      <c r="M184" s="20">
        <v>1007</v>
      </c>
      <c r="N184" s="20">
        <v>322</v>
      </c>
      <c r="O184" s="20">
        <v>118</v>
      </c>
      <c r="P184" s="20">
        <v>53</v>
      </c>
      <c r="Q184" s="20">
        <v>23</v>
      </c>
      <c r="R184" s="20">
        <v>13</v>
      </c>
      <c r="S184" s="20">
        <v>29</v>
      </c>
      <c r="T184" s="20">
        <v>16</v>
      </c>
    </row>
    <row r="185" spans="1:20" ht="16.5" customHeight="1">
      <c r="A185" s="26" t="s">
        <v>316</v>
      </c>
      <c r="B185" s="26"/>
      <c r="C185" s="12">
        <v>252</v>
      </c>
      <c r="D185" s="24">
        <v>125</v>
      </c>
      <c r="E185" s="24">
        <v>62</v>
      </c>
      <c r="F185" s="24">
        <v>31</v>
      </c>
      <c r="G185" s="24">
        <v>81</v>
      </c>
      <c r="H185" s="24">
        <v>38</v>
      </c>
      <c r="I185" s="24">
        <v>237</v>
      </c>
      <c r="J185" s="24">
        <v>116</v>
      </c>
      <c r="K185" s="24">
        <v>57</v>
      </c>
      <c r="L185" s="24">
        <v>27</v>
      </c>
      <c r="M185" s="24">
        <v>76</v>
      </c>
      <c r="N185" s="24">
        <v>34</v>
      </c>
      <c r="O185" s="24">
        <v>15</v>
      </c>
      <c r="P185" s="24">
        <v>9</v>
      </c>
      <c r="Q185" s="24">
        <v>5</v>
      </c>
      <c r="R185" s="24">
        <v>4</v>
      </c>
      <c r="S185" s="24">
        <v>5</v>
      </c>
      <c r="T185" s="24">
        <v>4</v>
      </c>
    </row>
    <row r="186" spans="1:20" ht="16.5" customHeight="1">
      <c r="A186" s="27" t="s">
        <v>318</v>
      </c>
      <c r="B186" s="27"/>
      <c r="C186" s="12">
        <v>918</v>
      </c>
      <c r="D186" s="24">
        <v>488</v>
      </c>
      <c r="E186" s="24">
        <v>206</v>
      </c>
      <c r="F186" s="24">
        <v>124</v>
      </c>
      <c r="G186" s="24">
        <v>260</v>
      </c>
      <c r="H186" s="24">
        <v>151</v>
      </c>
      <c r="I186" s="24">
        <v>874</v>
      </c>
      <c r="J186" s="24">
        <v>459</v>
      </c>
      <c r="K186" s="24">
        <v>198</v>
      </c>
      <c r="L186" s="24">
        <v>118</v>
      </c>
      <c r="M186" s="24">
        <v>248</v>
      </c>
      <c r="N186" s="24">
        <v>142</v>
      </c>
      <c r="O186" s="24">
        <v>44</v>
      </c>
      <c r="P186" s="24">
        <v>29</v>
      </c>
      <c r="Q186" s="24">
        <v>8</v>
      </c>
      <c r="R186" s="24">
        <v>6</v>
      </c>
      <c r="S186" s="24">
        <v>12</v>
      </c>
      <c r="T186" s="24">
        <v>9</v>
      </c>
    </row>
    <row r="187" spans="1:20" ht="16.5" customHeight="1">
      <c r="A187" s="26" t="s">
        <v>249</v>
      </c>
      <c r="B187" s="26"/>
      <c r="C187" s="12">
        <v>916</v>
      </c>
      <c r="D187" s="24">
        <v>488</v>
      </c>
      <c r="E187" s="24">
        <v>204</v>
      </c>
      <c r="F187" s="24">
        <v>124</v>
      </c>
      <c r="G187" s="24">
        <v>258</v>
      </c>
      <c r="H187" s="24">
        <v>151</v>
      </c>
      <c r="I187" s="24">
        <v>873</v>
      </c>
      <c r="J187" s="24">
        <v>459</v>
      </c>
      <c r="K187" s="24">
        <v>197</v>
      </c>
      <c r="L187" s="24">
        <v>118</v>
      </c>
      <c r="M187" s="24">
        <v>247</v>
      </c>
      <c r="N187" s="24">
        <v>142</v>
      </c>
      <c r="O187" s="24">
        <v>43</v>
      </c>
      <c r="P187" s="24">
        <v>29</v>
      </c>
      <c r="Q187" s="24">
        <v>7</v>
      </c>
      <c r="R187" s="24">
        <v>6</v>
      </c>
      <c r="S187" s="24">
        <v>11</v>
      </c>
      <c r="T187" s="24">
        <v>9</v>
      </c>
    </row>
    <row r="188" spans="1:20" ht="16.5" customHeight="1">
      <c r="A188" s="26" t="s">
        <v>319</v>
      </c>
      <c r="B188" s="26"/>
      <c r="C188" s="12">
        <v>158</v>
      </c>
      <c r="D188" s="24">
        <v>14</v>
      </c>
      <c r="E188" s="24">
        <v>49</v>
      </c>
      <c r="F188" s="24">
        <v>2</v>
      </c>
      <c r="G188" s="24">
        <v>75</v>
      </c>
      <c r="H188" s="24">
        <v>4</v>
      </c>
      <c r="I188" s="24">
        <v>153</v>
      </c>
      <c r="J188" s="24">
        <v>13</v>
      </c>
      <c r="K188" s="24">
        <v>48</v>
      </c>
      <c r="L188" s="24">
        <v>2</v>
      </c>
      <c r="M188" s="24">
        <v>73</v>
      </c>
      <c r="N188" s="24">
        <v>4</v>
      </c>
      <c r="O188" s="24">
        <v>5</v>
      </c>
      <c r="P188" s="24">
        <v>1</v>
      </c>
      <c r="Q188" s="24">
        <v>1</v>
      </c>
      <c r="R188" s="24" t="s">
        <v>248</v>
      </c>
      <c r="S188" s="24">
        <v>2</v>
      </c>
      <c r="T188" s="24" t="s">
        <v>248</v>
      </c>
    </row>
    <row r="189" spans="1:20" ht="16.5" customHeight="1">
      <c r="A189" s="26" t="s">
        <v>320</v>
      </c>
      <c r="B189" s="26"/>
      <c r="C189" s="12">
        <v>2199</v>
      </c>
      <c r="D189" s="24">
        <v>445</v>
      </c>
      <c r="E189" s="24">
        <v>489</v>
      </c>
      <c r="F189" s="24">
        <v>121</v>
      </c>
      <c r="G189" s="24">
        <v>622</v>
      </c>
      <c r="H189" s="24">
        <v>145</v>
      </c>
      <c r="I189" s="24">
        <v>2144</v>
      </c>
      <c r="J189" s="24">
        <v>431</v>
      </c>
      <c r="K189" s="24">
        <v>479</v>
      </c>
      <c r="L189" s="24">
        <v>118</v>
      </c>
      <c r="M189" s="24">
        <v>611</v>
      </c>
      <c r="N189" s="24">
        <v>142</v>
      </c>
      <c r="O189" s="24">
        <v>55</v>
      </c>
      <c r="P189" s="24">
        <v>14</v>
      </c>
      <c r="Q189" s="24">
        <v>10</v>
      </c>
      <c r="R189" s="24">
        <v>3</v>
      </c>
      <c r="S189" s="24">
        <v>11</v>
      </c>
      <c r="T189" s="24">
        <v>3</v>
      </c>
    </row>
    <row r="190" spans="1:20" ht="22.5" customHeight="1">
      <c r="A190" s="320" t="s">
        <v>356</v>
      </c>
      <c r="B190" s="320"/>
      <c r="C190" s="320"/>
      <c r="D190" s="320"/>
      <c r="E190" s="320"/>
      <c r="F190" s="320"/>
      <c r="G190" s="320"/>
      <c r="H190" s="320"/>
      <c r="I190" s="320"/>
      <c r="J190" s="320"/>
      <c r="K190" s="320"/>
      <c r="L190" s="320"/>
      <c r="M190" s="320"/>
      <c r="N190" s="320"/>
      <c r="O190" s="320"/>
      <c r="P190" s="320"/>
      <c r="Q190" s="320"/>
      <c r="R190" s="320"/>
      <c r="S190" s="320"/>
      <c r="T190" s="320"/>
    </row>
    <row r="191" spans="1:20" ht="2.25" customHeight="1">
      <c r="A191" s="179"/>
      <c r="B191" s="179"/>
      <c r="C191" s="179"/>
      <c r="D191" s="179"/>
      <c r="E191" s="179"/>
      <c r="F191" s="179"/>
      <c r="G191" s="179"/>
      <c r="H191" s="179"/>
      <c r="I191" s="179"/>
      <c r="J191" s="179"/>
      <c r="K191" s="179"/>
      <c r="L191" s="179"/>
      <c r="M191" s="179"/>
      <c r="N191" s="179"/>
      <c r="O191" s="179"/>
      <c r="P191" s="179"/>
      <c r="Q191" s="179"/>
      <c r="R191" s="179"/>
      <c r="S191" s="179"/>
      <c r="T191" s="179"/>
    </row>
    <row r="192" spans="1:20" ht="19.5" customHeight="1">
      <c r="A192" s="28" t="s">
        <v>81</v>
      </c>
      <c r="B192" s="28"/>
      <c r="C192" s="19">
        <v>3042</v>
      </c>
      <c r="D192" s="20">
        <v>1291</v>
      </c>
      <c r="E192" s="20">
        <v>778</v>
      </c>
      <c r="F192" s="20">
        <v>339</v>
      </c>
      <c r="G192" s="20">
        <v>965</v>
      </c>
      <c r="H192" s="20">
        <v>392</v>
      </c>
      <c r="I192" s="20">
        <v>2813</v>
      </c>
      <c r="J192" s="20">
        <v>1176</v>
      </c>
      <c r="K192" s="20">
        <v>675</v>
      </c>
      <c r="L192" s="20">
        <v>292</v>
      </c>
      <c r="M192" s="20">
        <v>865</v>
      </c>
      <c r="N192" s="20">
        <v>349</v>
      </c>
      <c r="O192" s="20">
        <v>229</v>
      </c>
      <c r="P192" s="20">
        <v>115</v>
      </c>
      <c r="Q192" s="20">
        <v>103</v>
      </c>
      <c r="R192" s="20">
        <v>47</v>
      </c>
      <c r="S192" s="20">
        <v>100</v>
      </c>
      <c r="T192" s="20">
        <v>43</v>
      </c>
    </row>
    <row r="193" spans="1:20" ht="16.5" customHeight="1">
      <c r="A193" s="29" t="s">
        <v>249</v>
      </c>
      <c r="B193" s="29"/>
      <c r="C193" s="19">
        <v>3026</v>
      </c>
      <c r="D193" s="20">
        <v>1283</v>
      </c>
      <c r="E193" s="20">
        <v>778</v>
      </c>
      <c r="F193" s="20">
        <v>339</v>
      </c>
      <c r="G193" s="20">
        <v>964</v>
      </c>
      <c r="H193" s="20">
        <v>391</v>
      </c>
      <c r="I193" s="20">
        <v>2797</v>
      </c>
      <c r="J193" s="20">
        <v>1168</v>
      </c>
      <c r="K193" s="20">
        <v>675</v>
      </c>
      <c r="L193" s="20">
        <v>292</v>
      </c>
      <c r="M193" s="20">
        <v>864</v>
      </c>
      <c r="N193" s="20">
        <v>348</v>
      </c>
      <c r="O193" s="20">
        <v>229</v>
      </c>
      <c r="P193" s="20">
        <v>115</v>
      </c>
      <c r="Q193" s="20">
        <v>103</v>
      </c>
      <c r="R193" s="20">
        <v>47</v>
      </c>
      <c r="S193" s="20">
        <v>100</v>
      </c>
      <c r="T193" s="20">
        <v>43</v>
      </c>
    </row>
    <row r="194" spans="1:20" ht="16.5" customHeight="1">
      <c r="A194" s="26" t="s">
        <v>318</v>
      </c>
      <c r="B194" s="26"/>
      <c r="C194" s="12">
        <v>1536</v>
      </c>
      <c r="D194" s="24">
        <v>833</v>
      </c>
      <c r="E194" s="24">
        <v>311</v>
      </c>
      <c r="F194" s="24">
        <v>178</v>
      </c>
      <c r="G194" s="24">
        <v>365</v>
      </c>
      <c r="H194" s="24">
        <v>202</v>
      </c>
      <c r="I194" s="24">
        <v>1408</v>
      </c>
      <c r="J194" s="24">
        <v>758</v>
      </c>
      <c r="K194" s="24">
        <v>262</v>
      </c>
      <c r="L194" s="24">
        <v>151</v>
      </c>
      <c r="M194" s="24">
        <v>323</v>
      </c>
      <c r="N194" s="24">
        <v>180</v>
      </c>
      <c r="O194" s="24">
        <v>128</v>
      </c>
      <c r="P194" s="24">
        <v>75</v>
      </c>
      <c r="Q194" s="24">
        <v>49</v>
      </c>
      <c r="R194" s="24">
        <v>27</v>
      </c>
      <c r="S194" s="24">
        <v>42</v>
      </c>
      <c r="T194" s="24">
        <v>22</v>
      </c>
    </row>
    <row r="195" spans="1:20" ht="16.5" customHeight="1">
      <c r="A195" s="26" t="s">
        <v>319</v>
      </c>
      <c r="B195" s="26"/>
      <c r="C195" s="12">
        <v>515</v>
      </c>
      <c r="D195" s="24">
        <v>181</v>
      </c>
      <c r="E195" s="24">
        <v>200</v>
      </c>
      <c r="F195" s="24">
        <v>81</v>
      </c>
      <c r="G195" s="24">
        <v>254</v>
      </c>
      <c r="H195" s="24">
        <v>91</v>
      </c>
      <c r="I195" s="24">
        <v>471</v>
      </c>
      <c r="J195" s="24">
        <v>164</v>
      </c>
      <c r="K195" s="24">
        <v>176</v>
      </c>
      <c r="L195" s="24">
        <v>73</v>
      </c>
      <c r="M195" s="24">
        <v>228</v>
      </c>
      <c r="N195" s="24">
        <v>82</v>
      </c>
      <c r="O195" s="24">
        <v>44</v>
      </c>
      <c r="P195" s="24">
        <v>17</v>
      </c>
      <c r="Q195" s="24">
        <v>24</v>
      </c>
      <c r="R195" s="24">
        <v>8</v>
      </c>
      <c r="S195" s="24">
        <v>26</v>
      </c>
      <c r="T195" s="24">
        <v>9</v>
      </c>
    </row>
    <row r="196" spans="1:20" ht="16.5" customHeight="1">
      <c r="A196" s="26" t="s">
        <v>322</v>
      </c>
      <c r="B196" s="26"/>
      <c r="C196" s="12">
        <v>16</v>
      </c>
      <c r="D196" s="24">
        <v>8</v>
      </c>
      <c r="E196" s="24" t="s">
        <v>248</v>
      </c>
      <c r="F196" s="24" t="s">
        <v>248</v>
      </c>
      <c r="G196" s="24">
        <v>1</v>
      </c>
      <c r="H196" s="24">
        <v>1</v>
      </c>
      <c r="I196" s="24">
        <v>16</v>
      </c>
      <c r="J196" s="24">
        <v>8</v>
      </c>
      <c r="K196" s="24" t="s">
        <v>248</v>
      </c>
      <c r="L196" s="24" t="s">
        <v>248</v>
      </c>
      <c r="M196" s="24">
        <v>1</v>
      </c>
      <c r="N196" s="24">
        <v>1</v>
      </c>
      <c r="O196" s="24" t="s">
        <v>248</v>
      </c>
      <c r="P196" s="24" t="s">
        <v>248</v>
      </c>
      <c r="Q196" s="24" t="s">
        <v>248</v>
      </c>
      <c r="R196" s="24" t="s">
        <v>248</v>
      </c>
      <c r="S196" s="24" t="s">
        <v>248</v>
      </c>
      <c r="T196" s="24" t="s">
        <v>248</v>
      </c>
    </row>
    <row r="197" spans="1:20" ht="16.5" customHeight="1">
      <c r="A197" s="26" t="s">
        <v>320</v>
      </c>
      <c r="B197" s="26"/>
      <c r="C197" s="12">
        <v>975</v>
      </c>
      <c r="D197" s="24">
        <v>269</v>
      </c>
      <c r="E197" s="24">
        <v>267</v>
      </c>
      <c r="F197" s="24">
        <v>80</v>
      </c>
      <c r="G197" s="24">
        <v>345</v>
      </c>
      <c r="H197" s="24">
        <v>98</v>
      </c>
      <c r="I197" s="24">
        <v>918</v>
      </c>
      <c r="J197" s="24">
        <v>246</v>
      </c>
      <c r="K197" s="24">
        <v>237</v>
      </c>
      <c r="L197" s="24">
        <v>68</v>
      </c>
      <c r="M197" s="24">
        <v>313</v>
      </c>
      <c r="N197" s="24">
        <v>86</v>
      </c>
      <c r="O197" s="24">
        <v>57</v>
      </c>
      <c r="P197" s="24">
        <v>23</v>
      </c>
      <c r="Q197" s="24">
        <v>30</v>
      </c>
      <c r="R197" s="24">
        <v>12</v>
      </c>
      <c r="S197" s="24">
        <v>32</v>
      </c>
      <c r="T197" s="24">
        <v>12</v>
      </c>
    </row>
    <row r="198" spans="1:20" ht="22.5" customHeight="1">
      <c r="A198" s="333" t="s">
        <v>357</v>
      </c>
      <c r="B198" s="333"/>
      <c r="C198" s="333"/>
      <c r="D198" s="333"/>
      <c r="E198" s="333"/>
      <c r="F198" s="333"/>
      <c r="G198" s="333"/>
      <c r="H198" s="333"/>
      <c r="I198" s="333"/>
      <c r="J198" s="333"/>
      <c r="K198" s="333"/>
      <c r="L198" s="333"/>
      <c r="M198" s="333"/>
      <c r="N198" s="333"/>
      <c r="O198" s="333"/>
      <c r="P198" s="333"/>
      <c r="Q198" s="333"/>
      <c r="R198" s="333"/>
      <c r="S198" s="333"/>
      <c r="T198" s="333"/>
    </row>
    <row r="199" spans="1:20" ht="2.25" customHeight="1">
      <c r="A199" s="181"/>
      <c r="B199" s="181"/>
      <c r="C199" s="181"/>
      <c r="D199" s="181"/>
      <c r="E199" s="181"/>
      <c r="F199" s="181"/>
      <c r="G199" s="181"/>
      <c r="H199" s="181"/>
      <c r="I199" s="181"/>
      <c r="J199" s="181"/>
      <c r="K199" s="181"/>
      <c r="L199" s="181"/>
      <c r="M199" s="181"/>
      <c r="N199" s="181"/>
      <c r="O199" s="181"/>
      <c r="P199" s="181"/>
      <c r="Q199" s="181"/>
      <c r="R199" s="181"/>
      <c r="S199" s="181"/>
      <c r="T199" s="181"/>
    </row>
    <row r="200" spans="1:20" ht="19.5" customHeight="1">
      <c r="A200" s="28" t="s">
        <v>81</v>
      </c>
      <c r="B200" s="28"/>
      <c r="C200" s="19">
        <v>3108</v>
      </c>
      <c r="D200" s="20">
        <v>1184</v>
      </c>
      <c r="E200" s="20">
        <v>669</v>
      </c>
      <c r="F200" s="20">
        <v>264</v>
      </c>
      <c r="G200" s="20">
        <v>775</v>
      </c>
      <c r="H200" s="20">
        <v>294</v>
      </c>
      <c r="I200" s="20">
        <v>2873</v>
      </c>
      <c r="J200" s="20">
        <v>1074</v>
      </c>
      <c r="K200" s="20">
        <v>587</v>
      </c>
      <c r="L200" s="20">
        <v>228</v>
      </c>
      <c r="M200" s="20">
        <v>730</v>
      </c>
      <c r="N200" s="20">
        <v>272</v>
      </c>
      <c r="O200" s="20">
        <v>235</v>
      </c>
      <c r="P200" s="20">
        <v>110</v>
      </c>
      <c r="Q200" s="20">
        <v>82</v>
      </c>
      <c r="R200" s="20">
        <v>36</v>
      </c>
      <c r="S200" s="20">
        <v>45</v>
      </c>
      <c r="T200" s="20">
        <v>22</v>
      </c>
    </row>
    <row r="201" spans="1:20" ht="16.5" customHeight="1">
      <c r="A201" s="29" t="s">
        <v>249</v>
      </c>
      <c r="B201" s="29"/>
      <c r="C201" s="19">
        <v>3055</v>
      </c>
      <c r="D201" s="20">
        <v>1165</v>
      </c>
      <c r="E201" s="20">
        <v>624</v>
      </c>
      <c r="F201" s="20">
        <v>245</v>
      </c>
      <c r="G201" s="20">
        <v>775</v>
      </c>
      <c r="H201" s="20">
        <v>294</v>
      </c>
      <c r="I201" s="20">
        <v>2872</v>
      </c>
      <c r="J201" s="20">
        <v>1074</v>
      </c>
      <c r="K201" s="20">
        <v>586</v>
      </c>
      <c r="L201" s="20">
        <v>228</v>
      </c>
      <c r="M201" s="20">
        <v>730</v>
      </c>
      <c r="N201" s="20">
        <v>272</v>
      </c>
      <c r="O201" s="20">
        <v>183</v>
      </c>
      <c r="P201" s="20">
        <v>91</v>
      </c>
      <c r="Q201" s="20">
        <v>38</v>
      </c>
      <c r="R201" s="20">
        <v>17</v>
      </c>
      <c r="S201" s="20">
        <v>45</v>
      </c>
      <c r="T201" s="20">
        <v>22</v>
      </c>
    </row>
    <row r="202" spans="1:20" ht="16.5" customHeight="1">
      <c r="A202" s="27" t="s">
        <v>318</v>
      </c>
      <c r="B202" s="27"/>
      <c r="C202" s="12">
        <v>1596</v>
      </c>
      <c r="D202" s="24">
        <v>867</v>
      </c>
      <c r="E202" s="24">
        <v>312</v>
      </c>
      <c r="F202" s="24">
        <v>187</v>
      </c>
      <c r="G202" s="24">
        <v>347</v>
      </c>
      <c r="H202" s="24">
        <v>206</v>
      </c>
      <c r="I202" s="24">
        <v>1464</v>
      </c>
      <c r="J202" s="24">
        <v>779</v>
      </c>
      <c r="K202" s="24">
        <v>268</v>
      </c>
      <c r="L202" s="24">
        <v>159</v>
      </c>
      <c r="M202" s="24">
        <v>319</v>
      </c>
      <c r="N202" s="24">
        <v>186</v>
      </c>
      <c r="O202" s="24">
        <v>132</v>
      </c>
      <c r="P202" s="24">
        <v>88</v>
      </c>
      <c r="Q202" s="24">
        <v>44</v>
      </c>
      <c r="R202" s="24">
        <v>28</v>
      </c>
      <c r="S202" s="24">
        <v>28</v>
      </c>
      <c r="T202" s="24">
        <v>20</v>
      </c>
    </row>
    <row r="203" spans="1:20" ht="16.5" customHeight="1">
      <c r="A203" s="26" t="s">
        <v>249</v>
      </c>
      <c r="B203" s="26"/>
      <c r="C203" s="12">
        <v>1568</v>
      </c>
      <c r="D203" s="24">
        <v>855</v>
      </c>
      <c r="E203" s="24">
        <v>289</v>
      </c>
      <c r="F203" s="24">
        <v>175</v>
      </c>
      <c r="G203" s="24">
        <v>347</v>
      </c>
      <c r="H203" s="24">
        <v>206</v>
      </c>
      <c r="I203" s="24">
        <v>1464</v>
      </c>
      <c r="J203" s="24">
        <v>779</v>
      </c>
      <c r="K203" s="24">
        <v>268</v>
      </c>
      <c r="L203" s="24">
        <v>159</v>
      </c>
      <c r="M203" s="24">
        <v>319</v>
      </c>
      <c r="N203" s="24">
        <v>186</v>
      </c>
      <c r="O203" s="24">
        <v>104</v>
      </c>
      <c r="P203" s="24">
        <v>76</v>
      </c>
      <c r="Q203" s="24">
        <v>21</v>
      </c>
      <c r="R203" s="24">
        <v>16</v>
      </c>
      <c r="S203" s="24">
        <v>28</v>
      </c>
      <c r="T203" s="24">
        <v>20</v>
      </c>
    </row>
    <row r="204" spans="1:20" ht="16.5" customHeight="1">
      <c r="A204" s="27" t="s">
        <v>320</v>
      </c>
      <c r="B204" s="27"/>
      <c r="C204" s="12">
        <v>1512</v>
      </c>
      <c r="D204" s="24">
        <v>317</v>
      </c>
      <c r="E204" s="24">
        <v>357</v>
      </c>
      <c r="F204" s="24">
        <v>77</v>
      </c>
      <c r="G204" s="24">
        <v>428</v>
      </c>
      <c r="H204" s="24">
        <v>88</v>
      </c>
      <c r="I204" s="24">
        <v>1409</v>
      </c>
      <c r="J204" s="24">
        <v>295</v>
      </c>
      <c r="K204" s="24">
        <v>319</v>
      </c>
      <c r="L204" s="24">
        <v>69</v>
      </c>
      <c r="M204" s="24">
        <v>411</v>
      </c>
      <c r="N204" s="24">
        <v>86</v>
      </c>
      <c r="O204" s="24">
        <v>103</v>
      </c>
      <c r="P204" s="24">
        <v>22</v>
      </c>
      <c r="Q204" s="24">
        <v>38</v>
      </c>
      <c r="R204" s="24">
        <v>8</v>
      </c>
      <c r="S204" s="24">
        <v>17</v>
      </c>
      <c r="T204" s="24">
        <v>2</v>
      </c>
    </row>
    <row r="205" spans="1:20" ht="16.5" customHeight="1">
      <c r="A205" s="26" t="s">
        <v>249</v>
      </c>
      <c r="B205" s="26"/>
      <c r="C205" s="12">
        <v>1487</v>
      </c>
      <c r="D205" s="24">
        <v>310</v>
      </c>
      <c r="E205" s="24">
        <v>335</v>
      </c>
      <c r="F205" s="24">
        <v>70</v>
      </c>
      <c r="G205" s="24">
        <v>428</v>
      </c>
      <c r="H205" s="24">
        <v>88</v>
      </c>
      <c r="I205" s="24">
        <v>1408</v>
      </c>
      <c r="J205" s="24">
        <v>295</v>
      </c>
      <c r="K205" s="24">
        <v>318</v>
      </c>
      <c r="L205" s="24">
        <v>69</v>
      </c>
      <c r="M205" s="24">
        <v>411</v>
      </c>
      <c r="N205" s="24">
        <v>86</v>
      </c>
      <c r="O205" s="24">
        <v>79</v>
      </c>
      <c r="P205" s="24">
        <v>15</v>
      </c>
      <c r="Q205" s="24">
        <v>17</v>
      </c>
      <c r="R205" s="24">
        <v>1</v>
      </c>
      <c r="S205" s="24">
        <v>17</v>
      </c>
      <c r="T205" s="24">
        <v>2</v>
      </c>
    </row>
    <row r="206" spans="1:20" ht="22.5" customHeight="1">
      <c r="A206" s="320" t="s">
        <v>358</v>
      </c>
      <c r="B206" s="320"/>
      <c r="C206" s="320"/>
      <c r="D206" s="320"/>
      <c r="E206" s="320"/>
      <c r="F206" s="320"/>
      <c r="G206" s="320"/>
      <c r="H206" s="320"/>
      <c r="I206" s="320"/>
      <c r="J206" s="320"/>
      <c r="K206" s="320"/>
      <c r="L206" s="320"/>
      <c r="M206" s="320"/>
      <c r="N206" s="320"/>
      <c r="O206" s="320"/>
      <c r="P206" s="320"/>
      <c r="Q206" s="320"/>
      <c r="R206" s="320"/>
      <c r="S206" s="320"/>
      <c r="T206" s="320"/>
    </row>
    <row r="207" spans="1:20" ht="2.25" customHeight="1">
      <c r="A207" s="179"/>
      <c r="B207" s="179"/>
      <c r="C207" s="179"/>
      <c r="D207" s="179"/>
      <c r="E207" s="179"/>
      <c r="F207" s="179"/>
      <c r="G207" s="179"/>
      <c r="H207" s="179"/>
      <c r="I207" s="179"/>
      <c r="J207" s="179"/>
      <c r="K207" s="179"/>
      <c r="L207" s="179"/>
      <c r="M207" s="179"/>
      <c r="N207" s="179"/>
      <c r="O207" s="179"/>
      <c r="P207" s="179"/>
      <c r="Q207" s="179"/>
      <c r="R207" s="179"/>
      <c r="S207" s="179"/>
      <c r="T207" s="179"/>
    </row>
    <row r="208" spans="1:20" ht="19.5" customHeight="1">
      <c r="A208" s="28" t="s">
        <v>81</v>
      </c>
      <c r="B208" s="28"/>
      <c r="C208" s="19">
        <v>5893</v>
      </c>
      <c r="D208" s="20">
        <v>2019</v>
      </c>
      <c r="E208" s="20">
        <v>1116</v>
      </c>
      <c r="F208" s="20">
        <v>391</v>
      </c>
      <c r="G208" s="20">
        <v>1518</v>
      </c>
      <c r="H208" s="20">
        <v>520</v>
      </c>
      <c r="I208" s="20">
        <v>5268</v>
      </c>
      <c r="J208" s="20">
        <v>1736</v>
      </c>
      <c r="K208" s="20">
        <v>930</v>
      </c>
      <c r="L208" s="20">
        <v>300</v>
      </c>
      <c r="M208" s="20">
        <v>1374</v>
      </c>
      <c r="N208" s="20">
        <v>450</v>
      </c>
      <c r="O208" s="20">
        <v>625</v>
      </c>
      <c r="P208" s="20">
        <v>283</v>
      </c>
      <c r="Q208" s="20">
        <v>186</v>
      </c>
      <c r="R208" s="20">
        <v>91</v>
      </c>
      <c r="S208" s="20">
        <v>144</v>
      </c>
      <c r="T208" s="20">
        <v>70</v>
      </c>
    </row>
    <row r="209" spans="1:20" ht="16.5" customHeight="1">
      <c r="A209" s="29" t="s">
        <v>249</v>
      </c>
      <c r="B209" s="29"/>
      <c r="C209" s="19">
        <v>5754</v>
      </c>
      <c r="D209" s="20">
        <v>1966</v>
      </c>
      <c r="E209" s="20">
        <v>1033</v>
      </c>
      <c r="F209" s="20">
        <v>351</v>
      </c>
      <c r="G209" s="20">
        <v>1484</v>
      </c>
      <c r="H209" s="20">
        <v>512</v>
      </c>
      <c r="I209" s="20">
        <v>5214</v>
      </c>
      <c r="J209" s="20">
        <v>1725</v>
      </c>
      <c r="K209" s="20">
        <v>923</v>
      </c>
      <c r="L209" s="20">
        <v>299</v>
      </c>
      <c r="M209" s="20">
        <v>1346</v>
      </c>
      <c r="N209" s="20">
        <v>443</v>
      </c>
      <c r="O209" s="20">
        <v>540</v>
      </c>
      <c r="P209" s="20">
        <v>241</v>
      </c>
      <c r="Q209" s="20">
        <v>110</v>
      </c>
      <c r="R209" s="20">
        <v>52</v>
      </c>
      <c r="S209" s="20">
        <v>138</v>
      </c>
      <c r="T209" s="20">
        <v>69</v>
      </c>
    </row>
    <row r="210" spans="1:20" ht="16.5" customHeight="1">
      <c r="A210" s="27" t="s">
        <v>318</v>
      </c>
      <c r="B210" s="27"/>
      <c r="C210" s="12">
        <v>1479</v>
      </c>
      <c r="D210" s="24">
        <v>912</v>
      </c>
      <c r="E210" s="24">
        <v>318</v>
      </c>
      <c r="F210" s="24">
        <v>185</v>
      </c>
      <c r="G210" s="24">
        <v>377</v>
      </c>
      <c r="H210" s="24">
        <v>218</v>
      </c>
      <c r="I210" s="24">
        <v>1243</v>
      </c>
      <c r="J210" s="24">
        <v>754</v>
      </c>
      <c r="K210" s="24">
        <v>227</v>
      </c>
      <c r="L210" s="24">
        <v>127</v>
      </c>
      <c r="M210" s="24">
        <v>331</v>
      </c>
      <c r="N210" s="24">
        <v>188</v>
      </c>
      <c r="O210" s="24">
        <v>236</v>
      </c>
      <c r="P210" s="24">
        <v>158</v>
      </c>
      <c r="Q210" s="24">
        <v>91</v>
      </c>
      <c r="R210" s="24">
        <v>58</v>
      </c>
      <c r="S210" s="24">
        <v>46</v>
      </c>
      <c r="T210" s="24">
        <v>30</v>
      </c>
    </row>
    <row r="211" spans="1:20" ht="16.5" customHeight="1">
      <c r="A211" s="26" t="s">
        <v>249</v>
      </c>
      <c r="B211" s="26"/>
      <c r="C211" s="12">
        <v>1427</v>
      </c>
      <c r="D211" s="24">
        <v>877</v>
      </c>
      <c r="E211" s="24">
        <v>267</v>
      </c>
      <c r="F211" s="24">
        <v>151</v>
      </c>
      <c r="G211" s="24">
        <v>377</v>
      </c>
      <c r="H211" s="24">
        <v>218</v>
      </c>
      <c r="I211" s="24">
        <v>1243</v>
      </c>
      <c r="J211" s="24">
        <v>754</v>
      </c>
      <c r="K211" s="24">
        <v>227</v>
      </c>
      <c r="L211" s="24">
        <v>127</v>
      </c>
      <c r="M211" s="24">
        <v>331</v>
      </c>
      <c r="N211" s="24">
        <v>188</v>
      </c>
      <c r="O211" s="24">
        <v>184</v>
      </c>
      <c r="P211" s="24">
        <v>123</v>
      </c>
      <c r="Q211" s="24">
        <v>40</v>
      </c>
      <c r="R211" s="24">
        <v>24</v>
      </c>
      <c r="S211" s="24">
        <v>46</v>
      </c>
      <c r="T211" s="24">
        <v>30</v>
      </c>
    </row>
    <row r="212" spans="1:20" ht="16.5" customHeight="1">
      <c r="A212" s="27" t="s">
        <v>319</v>
      </c>
      <c r="B212" s="27"/>
      <c r="C212" s="12">
        <v>1095</v>
      </c>
      <c r="D212" s="24">
        <v>251</v>
      </c>
      <c r="E212" s="24">
        <v>216</v>
      </c>
      <c r="F212" s="24">
        <v>55</v>
      </c>
      <c r="G212" s="24">
        <v>324</v>
      </c>
      <c r="H212" s="24">
        <v>83</v>
      </c>
      <c r="I212" s="24">
        <v>993</v>
      </c>
      <c r="J212" s="24">
        <v>207</v>
      </c>
      <c r="K212" s="24">
        <v>187</v>
      </c>
      <c r="L212" s="24">
        <v>43</v>
      </c>
      <c r="M212" s="24">
        <v>292</v>
      </c>
      <c r="N212" s="24">
        <v>66</v>
      </c>
      <c r="O212" s="24">
        <v>102</v>
      </c>
      <c r="P212" s="24">
        <v>44</v>
      </c>
      <c r="Q212" s="24">
        <v>29</v>
      </c>
      <c r="R212" s="24">
        <v>12</v>
      </c>
      <c r="S212" s="24">
        <v>32</v>
      </c>
      <c r="T212" s="24">
        <v>17</v>
      </c>
    </row>
    <row r="213" spans="1:20" ht="16.5" customHeight="1">
      <c r="A213" s="26" t="s">
        <v>249</v>
      </c>
      <c r="B213" s="26"/>
      <c r="C213" s="12">
        <v>1087</v>
      </c>
      <c r="D213" s="24">
        <v>250</v>
      </c>
      <c r="E213" s="24">
        <v>208</v>
      </c>
      <c r="F213" s="24">
        <v>54</v>
      </c>
      <c r="G213" s="24">
        <v>323</v>
      </c>
      <c r="H213" s="24">
        <v>83</v>
      </c>
      <c r="I213" s="24">
        <v>992</v>
      </c>
      <c r="J213" s="24">
        <v>207</v>
      </c>
      <c r="K213" s="24">
        <v>186</v>
      </c>
      <c r="L213" s="24">
        <v>43</v>
      </c>
      <c r="M213" s="24">
        <v>291</v>
      </c>
      <c r="N213" s="24">
        <v>66</v>
      </c>
      <c r="O213" s="24">
        <v>95</v>
      </c>
      <c r="P213" s="24">
        <v>43</v>
      </c>
      <c r="Q213" s="24">
        <v>22</v>
      </c>
      <c r="R213" s="24">
        <v>11</v>
      </c>
      <c r="S213" s="24">
        <v>32</v>
      </c>
      <c r="T213" s="24">
        <v>17</v>
      </c>
    </row>
    <row r="214" spans="1:20" ht="16.5" customHeight="1">
      <c r="A214" s="27" t="s">
        <v>320</v>
      </c>
      <c r="B214" s="27"/>
      <c r="C214" s="12">
        <v>2972</v>
      </c>
      <c r="D214" s="24">
        <v>618</v>
      </c>
      <c r="E214" s="24">
        <v>522</v>
      </c>
      <c r="F214" s="24">
        <v>110</v>
      </c>
      <c r="G214" s="24">
        <v>738</v>
      </c>
      <c r="H214" s="24">
        <v>166</v>
      </c>
      <c r="I214" s="24">
        <v>2712</v>
      </c>
      <c r="J214" s="24">
        <v>554</v>
      </c>
      <c r="K214" s="24">
        <v>468</v>
      </c>
      <c r="L214" s="24">
        <v>95</v>
      </c>
      <c r="M214" s="24">
        <v>680</v>
      </c>
      <c r="N214" s="24">
        <v>149</v>
      </c>
      <c r="O214" s="24">
        <v>260</v>
      </c>
      <c r="P214" s="24">
        <v>64</v>
      </c>
      <c r="Q214" s="24">
        <v>54</v>
      </c>
      <c r="R214" s="24">
        <v>15</v>
      </c>
      <c r="S214" s="24">
        <v>58</v>
      </c>
      <c r="T214" s="24">
        <v>17</v>
      </c>
    </row>
    <row r="215" spans="1:20" ht="16.5" customHeight="1">
      <c r="A215" s="26" t="s">
        <v>249</v>
      </c>
      <c r="B215" s="26"/>
      <c r="C215" s="12">
        <v>2900</v>
      </c>
      <c r="D215" s="24">
        <v>603</v>
      </c>
      <c r="E215" s="24">
        <v>505</v>
      </c>
      <c r="F215" s="24">
        <v>107</v>
      </c>
      <c r="G215" s="24">
        <v>705</v>
      </c>
      <c r="H215" s="24">
        <v>158</v>
      </c>
      <c r="I215" s="24">
        <v>2659</v>
      </c>
      <c r="J215" s="24">
        <v>543</v>
      </c>
      <c r="K215" s="24">
        <v>462</v>
      </c>
      <c r="L215" s="24">
        <v>94</v>
      </c>
      <c r="M215" s="24">
        <v>653</v>
      </c>
      <c r="N215" s="24">
        <v>142</v>
      </c>
      <c r="O215" s="24">
        <v>241</v>
      </c>
      <c r="P215" s="24">
        <v>60</v>
      </c>
      <c r="Q215" s="24">
        <v>43</v>
      </c>
      <c r="R215" s="24">
        <v>13</v>
      </c>
      <c r="S215" s="24">
        <v>52</v>
      </c>
      <c r="T215" s="24">
        <v>16</v>
      </c>
    </row>
    <row r="216" spans="1:20" ht="16.5" customHeight="1">
      <c r="A216" s="27" t="s">
        <v>321</v>
      </c>
      <c r="B216" s="27"/>
      <c r="C216" s="12">
        <v>347</v>
      </c>
      <c r="D216" s="24">
        <v>238</v>
      </c>
      <c r="E216" s="24">
        <v>60</v>
      </c>
      <c r="F216" s="24">
        <v>41</v>
      </c>
      <c r="G216" s="24">
        <v>79</v>
      </c>
      <c r="H216" s="24">
        <v>53</v>
      </c>
      <c r="I216" s="24">
        <v>320</v>
      </c>
      <c r="J216" s="24">
        <v>221</v>
      </c>
      <c r="K216" s="24">
        <v>48</v>
      </c>
      <c r="L216" s="24">
        <v>35</v>
      </c>
      <c r="M216" s="24">
        <v>71</v>
      </c>
      <c r="N216" s="24">
        <v>47</v>
      </c>
      <c r="O216" s="24">
        <v>27</v>
      </c>
      <c r="P216" s="24">
        <v>17</v>
      </c>
      <c r="Q216" s="24">
        <v>12</v>
      </c>
      <c r="R216" s="24">
        <v>6</v>
      </c>
      <c r="S216" s="24">
        <v>8</v>
      </c>
      <c r="T216" s="24">
        <v>6</v>
      </c>
    </row>
    <row r="217" spans="1:20" ht="16.5" customHeight="1">
      <c r="A217" s="26" t="s">
        <v>249</v>
      </c>
      <c r="B217" s="26"/>
      <c r="C217" s="12">
        <v>340</v>
      </c>
      <c r="D217" s="24">
        <v>236</v>
      </c>
      <c r="E217" s="24">
        <v>53</v>
      </c>
      <c r="F217" s="24">
        <v>39</v>
      </c>
      <c r="G217" s="24">
        <v>79</v>
      </c>
      <c r="H217" s="24">
        <v>53</v>
      </c>
      <c r="I217" s="24">
        <v>320</v>
      </c>
      <c r="J217" s="24">
        <v>221</v>
      </c>
      <c r="K217" s="24">
        <v>48</v>
      </c>
      <c r="L217" s="24">
        <v>35</v>
      </c>
      <c r="M217" s="24">
        <v>71</v>
      </c>
      <c r="N217" s="24">
        <v>47</v>
      </c>
      <c r="O217" s="24">
        <v>20</v>
      </c>
      <c r="P217" s="24">
        <v>15</v>
      </c>
      <c r="Q217" s="24">
        <v>5</v>
      </c>
      <c r="R217" s="24">
        <v>4</v>
      </c>
      <c r="S217" s="24">
        <v>8</v>
      </c>
      <c r="T217" s="24">
        <v>6</v>
      </c>
    </row>
    <row r="218" spans="1:20" s="71" customFormat="1" ht="22.5" customHeight="1">
      <c r="A218" s="320" t="s">
        <v>359</v>
      </c>
      <c r="B218" s="320"/>
      <c r="C218" s="320"/>
      <c r="D218" s="320"/>
      <c r="E218" s="320"/>
      <c r="F218" s="320"/>
      <c r="G218" s="320"/>
      <c r="H218" s="320"/>
      <c r="I218" s="320"/>
      <c r="J218" s="320"/>
      <c r="K218" s="320"/>
      <c r="L218" s="320"/>
      <c r="M218" s="320"/>
      <c r="N218" s="320"/>
      <c r="O218" s="320"/>
      <c r="P218" s="320"/>
      <c r="Q218" s="320"/>
      <c r="R218" s="320"/>
      <c r="S218" s="320"/>
      <c r="T218" s="320"/>
    </row>
    <row r="219" spans="1:20" s="71" customFormat="1" ht="2.25" customHeight="1">
      <c r="A219" s="179"/>
      <c r="B219" s="179"/>
      <c r="C219" s="179"/>
      <c r="D219" s="179"/>
      <c r="E219" s="179"/>
      <c r="F219" s="179"/>
      <c r="G219" s="179"/>
      <c r="H219" s="179"/>
      <c r="I219" s="179"/>
      <c r="J219" s="179"/>
      <c r="K219" s="179"/>
      <c r="L219" s="179"/>
      <c r="M219" s="179"/>
      <c r="N219" s="179"/>
      <c r="O219" s="179"/>
      <c r="P219" s="179"/>
      <c r="Q219" s="179"/>
      <c r="R219" s="179"/>
      <c r="S219" s="179"/>
      <c r="T219" s="179"/>
    </row>
    <row r="220" spans="1:20" ht="19.5" customHeight="1">
      <c r="A220" s="28" t="s">
        <v>81</v>
      </c>
      <c r="B220" s="28"/>
      <c r="C220" s="19">
        <v>4941</v>
      </c>
      <c r="D220" s="20">
        <v>2482</v>
      </c>
      <c r="E220" s="20">
        <v>1035</v>
      </c>
      <c r="F220" s="20">
        <v>505</v>
      </c>
      <c r="G220" s="20">
        <v>1343</v>
      </c>
      <c r="H220" s="20">
        <v>612</v>
      </c>
      <c r="I220" s="20">
        <v>4535</v>
      </c>
      <c r="J220" s="20">
        <v>2316</v>
      </c>
      <c r="K220" s="20">
        <v>896</v>
      </c>
      <c r="L220" s="20">
        <v>447</v>
      </c>
      <c r="M220" s="20">
        <v>1199</v>
      </c>
      <c r="N220" s="20">
        <v>553</v>
      </c>
      <c r="O220" s="20">
        <v>406</v>
      </c>
      <c r="P220" s="20">
        <v>166</v>
      </c>
      <c r="Q220" s="20">
        <v>139</v>
      </c>
      <c r="R220" s="20">
        <v>58</v>
      </c>
      <c r="S220" s="20">
        <v>144</v>
      </c>
      <c r="T220" s="20">
        <v>59</v>
      </c>
    </row>
    <row r="221" spans="1:20" ht="16.5" customHeight="1">
      <c r="A221" s="29" t="s">
        <v>249</v>
      </c>
      <c r="B221" s="29"/>
      <c r="C221" s="19">
        <v>4926</v>
      </c>
      <c r="D221" s="20">
        <v>2474</v>
      </c>
      <c r="E221" s="20">
        <v>1020</v>
      </c>
      <c r="F221" s="20">
        <v>497</v>
      </c>
      <c r="G221" s="20">
        <v>1342</v>
      </c>
      <c r="H221" s="20">
        <v>611</v>
      </c>
      <c r="I221" s="20">
        <v>4535</v>
      </c>
      <c r="J221" s="20">
        <v>2316</v>
      </c>
      <c r="K221" s="20">
        <v>896</v>
      </c>
      <c r="L221" s="20">
        <v>447</v>
      </c>
      <c r="M221" s="20">
        <v>1199</v>
      </c>
      <c r="N221" s="20">
        <v>553</v>
      </c>
      <c r="O221" s="20">
        <v>391</v>
      </c>
      <c r="P221" s="20">
        <v>158</v>
      </c>
      <c r="Q221" s="20">
        <v>124</v>
      </c>
      <c r="R221" s="20">
        <v>50</v>
      </c>
      <c r="S221" s="20">
        <v>143</v>
      </c>
      <c r="T221" s="20">
        <v>58</v>
      </c>
    </row>
    <row r="222" spans="1:20" ht="16.5" customHeight="1">
      <c r="A222" s="27" t="s">
        <v>318</v>
      </c>
      <c r="B222" s="27"/>
      <c r="C222" s="12">
        <v>2089</v>
      </c>
      <c r="D222" s="24">
        <v>1410</v>
      </c>
      <c r="E222" s="24">
        <v>385</v>
      </c>
      <c r="F222" s="24">
        <v>275</v>
      </c>
      <c r="G222" s="24">
        <v>515</v>
      </c>
      <c r="H222" s="24">
        <v>333</v>
      </c>
      <c r="I222" s="24">
        <v>1949</v>
      </c>
      <c r="J222" s="24">
        <v>1333</v>
      </c>
      <c r="K222" s="24">
        <v>338</v>
      </c>
      <c r="L222" s="24">
        <v>247</v>
      </c>
      <c r="M222" s="24">
        <v>469</v>
      </c>
      <c r="N222" s="24">
        <v>306</v>
      </c>
      <c r="O222" s="24">
        <v>140</v>
      </c>
      <c r="P222" s="24">
        <v>77</v>
      </c>
      <c r="Q222" s="24">
        <v>47</v>
      </c>
      <c r="R222" s="24">
        <v>28</v>
      </c>
      <c r="S222" s="24">
        <v>46</v>
      </c>
      <c r="T222" s="24">
        <v>27</v>
      </c>
    </row>
    <row r="223" spans="1:20" ht="16.5" customHeight="1">
      <c r="A223" s="26" t="s">
        <v>249</v>
      </c>
      <c r="B223" s="26"/>
      <c r="C223" s="12">
        <v>2085</v>
      </c>
      <c r="D223" s="24">
        <v>1407</v>
      </c>
      <c r="E223" s="24">
        <v>381</v>
      </c>
      <c r="F223" s="24">
        <v>272</v>
      </c>
      <c r="G223" s="24">
        <v>515</v>
      </c>
      <c r="H223" s="24">
        <v>333</v>
      </c>
      <c r="I223" s="24">
        <v>1949</v>
      </c>
      <c r="J223" s="24">
        <v>1333</v>
      </c>
      <c r="K223" s="24">
        <v>338</v>
      </c>
      <c r="L223" s="24">
        <v>247</v>
      </c>
      <c r="M223" s="24">
        <v>469</v>
      </c>
      <c r="N223" s="24">
        <v>306</v>
      </c>
      <c r="O223" s="24">
        <v>136</v>
      </c>
      <c r="P223" s="24">
        <v>74</v>
      </c>
      <c r="Q223" s="24">
        <v>43</v>
      </c>
      <c r="R223" s="24">
        <v>25</v>
      </c>
      <c r="S223" s="24">
        <v>46</v>
      </c>
      <c r="T223" s="24">
        <v>27</v>
      </c>
    </row>
    <row r="224" spans="1:20" ht="15.75" customHeight="1">
      <c r="A224" s="26" t="s">
        <v>319</v>
      </c>
      <c r="B224" s="26"/>
      <c r="C224" s="12">
        <v>552</v>
      </c>
      <c r="D224" s="24">
        <v>208</v>
      </c>
      <c r="E224" s="24">
        <v>128</v>
      </c>
      <c r="F224" s="24">
        <v>45</v>
      </c>
      <c r="G224" s="24">
        <v>171</v>
      </c>
      <c r="H224" s="24">
        <v>53</v>
      </c>
      <c r="I224" s="24">
        <v>519</v>
      </c>
      <c r="J224" s="24">
        <v>194</v>
      </c>
      <c r="K224" s="24">
        <v>120</v>
      </c>
      <c r="L224" s="24">
        <v>41</v>
      </c>
      <c r="M224" s="24">
        <v>159</v>
      </c>
      <c r="N224" s="24">
        <v>49</v>
      </c>
      <c r="O224" s="24">
        <v>33</v>
      </c>
      <c r="P224" s="24">
        <v>14</v>
      </c>
      <c r="Q224" s="24">
        <v>8</v>
      </c>
      <c r="R224" s="24">
        <v>4</v>
      </c>
      <c r="S224" s="24">
        <v>12</v>
      </c>
      <c r="T224" s="24">
        <v>4</v>
      </c>
    </row>
    <row r="225" spans="1:20" ht="16.5" customHeight="1">
      <c r="A225" s="26" t="s">
        <v>322</v>
      </c>
      <c r="B225" s="26"/>
      <c r="C225" s="12">
        <v>247</v>
      </c>
      <c r="D225" s="24">
        <v>223</v>
      </c>
      <c r="E225" s="24">
        <v>48</v>
      </c>
      <c r="F225" s="24">
        <v>43</v>
      </c>
      <c r="G225" s="24">
        <v>59</v>
      </c>
      <c r="H225" s="24">
        <v>49</v>
      </c>
      <c r="I225" s="24">
        <v>239</v>
      </c>
      <c r="J225" s="24">
        <v>217</v>
      </c>
      <c r="K225" s="24">
        <v>47</v>
      </c>
      <c r="L225" s="24">
        <v>42</v>
      </c>
      <c r="M225" s="24">
        <v>57</v>
      </c>
      <c r="N225" s="24">
        <v>47</v>
      </c>
      <c r="O225" s="24">
        <v>8</v>
      </c>
      <c r="P225" s="24">
        <v>6</v>
      </c>
      <c r="Q225" s="24">
        <v>1</v>
      </c>
      <c r="R225" s="24">
        <v>1</v>
      </c>
      <c r="S225" s="24">
        <v>2</v>
      </c>
      <c r="T225" s="24">
        <v>2</v>
      </c>
    </row>
    <row r="226" spans="1:20" ht="16.5" customHeight="1">
      <c r="A226" s="27" t="s">
        <v>320</v>
      </c>
      <c r="B226" s="27"/>
      <c r="C226" s="12">
        <v>1877</v>
      </c>
      <c r="D226" s="24">
        <v>538</v>
      </c>
      <c r="E226" s="24">
        <v>444</v>
      </c>
      <c r="F226" s="24">
        <v>125</v>
      </c>
      <c r="G226" s="24">
        <v>558</v>
      </c>
      <c r="H226" s="24">
        <v>152</v>
      </c>
      <c r="I226" s="24">
        <v>1661</v>
      </c>
      <c r="J226" s="24">
        <v>474</v>
      </c>
      <c r="K226" s="24">
        <v>366</v>
      </c>
      <c r="L226" s="24">
        <v>103</v>
      </c>
      <c r="M226" s="24">
        <v>478</v>
      </c>
      <c r="N226" s="24">
        <v>129</v>
      </c>
      <c r="O226" s="24">
        <v>216</v>
      </c>
      <c r="P226" s="24">
        <v>64</v>
      </c>
      <c r="Q226" s="24">
        <v>78</v>
      </c>
      <c r="R226" s="24">
        <v>22</v>
      </c>
      <c r="S226" s="24">
        <v>80</v>
      </c>
      <c r="T226" s="24">
        <v>23</v>
      </c>
    </row>
    <row r="227" spans="1:20" ht="15.75" customHeight="1">
      <c r="A227" s="26" t="s">
        <v>249</v>
      </c>
      <c r="B227" s="26"/>
      <c r="C227" s="12">
        <v>1869</v>
      </c>
      <c r="D227" s="24">
        <v>535</v>
      </c>
      <c r="E227" s="24">
        <v>436</v>
      </c>
      <c r="F227" s="24">
        <v>122</v>
      </c>
      <c r="G227" s="24">
        <v>558</v>
      </c>
      <c r="H227" s="24">
        <v>152</v>
      </c>
      <c r="I227" s="24">
        <v>1661</v>
      </c>
      <c r="J227" s="24">
        <v>474</v>
      </c>
      <c r="K227" s="24">
        <v>366</v>
      </c>
      <c r="L227" s="24">
        <v>103</v>
      </c>
      <c r="M227" s="24">
        <v>478</v>
      </c>
      <c r="N227" s="24">
        <v>129</v>
      </c>
      <c r="O227" s="24">
        <v>208</v>
      </c>
      <c r="P227" s="24">
        <v>61</v>
      </c>
      <c r="Q227" s="24">
        <v>70</v>
      </c>
      <c r="R227" s="24">
        <v>19</v>
      </c>
      <c r="S227" s="24">
        <v>80</v>
      </c>
      <c r="T227" s="24">
        <v>23</v>
      </c>
    </row>
    <row r="228" spans="1:20" ht="16.5" customHeight="1">
      <c r="A228" s="27" t="s">
        <v>321</v>
      </c>
      <c r="B228" s="27"/>
      <c r="C228" s="12">
        <v>176</v>
      </c>
      <c r="D228" s="24">
        <v>103</v>
      </c>
      <c r="E228" s="24">
        <v>30</v>
      </c>
      <c r="F228" s="24">
        <v>17</v>
      </c>
      <c r="G228" s="24">
        <v>40</v>
      </c>
      <c r="H228" s="24">
        <v>25</v>
      </c>
      <c r="I228" s="24">
        <v>167</v>
      </c>
      <c r="J228" s="24">
        <v>98</v>
      </c>
      <c r="K228" s="24">
        <v>25</v>
      </c>
      <c r="L228" s="24">
        <v>14</v>
      </c>
      <c r="M228" s="24">
        <v>36</v>
      </c>
      <c r="N228" s="24">
        <v>22</v>
      </c>
      <c r="O228" s="24">
        <v>9</v>
      </c>
      <c r="P228" s="24">
        <v>5</v>
      </c>
      <c r="Q228" s="24">
        <v>5</v>
      </c>
      <c r="R228" s="24">
        <v>3</v>
      </c>
      <c r="S228" s="24">
        <v>4</v>
      </c>
      <c r="T228" s="24">
        <v>3</v>
      </c>
    </row>
    <row r="229" spans="1:20" ht="15.75" customHeight="1">
      <c r="A229" s="26" t="s">
        <v>249</v>
      </c>
      <c r="B229" s="26"/>
      <c r="C229" s="12">
        <v>173</v>
      </c>
      <c r="D229" s="24">
        <v>101</v>
      </c>
      <c r="E229" s="24">
        <v>27</v>
      </c>
      <c r="F229" s="24">
        <v>15</v>
      </c>
      <c r="G229" s="24">
        <v>39</v>
      </c>
      <c r="H229" s="24">
        <v>24</v>
      </c>
      <c r="I229" s="24">
        <v>167</v>
      </c>
      <c r="J229" s="24">
        <v>98</v>
      </c>
      <c r="K229" s="24">
        <v>25</v>
      </c>
      <c r="L229" s="24">
        <v>14</v>
      </c>
      <c r="M229" s="24">
        <v>36</v>
      </c>
      <c r="N229" s="24">
        <v>22</v>
      </c>
      <c r="O229" s="24">
        <v>6</v>
      </c>
      <c r="P229" s="24">
        <v>3</v>
      </c>
      <c r="Q229" s="24">
        <v>2</v>
      </c>
      <c r="R229" s="24">
        <v>1</v>
      </c>
      <c r="S229" s="24">
        <v>3</v>
      </c>
      <c r="T229" s="24">
        <v>2</v>
      </c>
    </row>
    <row r="230" spans="1:20" s="71" customFormat="1" ht="22.5" customHeight="1">
      <c r="A230" s="320" t="s">
        <v>328</v>
      </c>
      <c r="B230" s="320"/>
      <c r="C230" s="320"/>
      <c r="D230" s="320"/>
      <c r="E230" s="320"/>
      <c r="F230" s="320"/>
      <c r="G230" s="320"/>
      <c r="H230" s="320"/>
      <c r="I230" s="320"/>
      <c r="J230" s="320"/>
      <c r="K230" s="320"/>
      <c r="L230" s="320"/>
      <c r="M230" s="320"/>
      <c r="N230" s="320"/>
      <c r="O230" s="320"/>
      <c r="P230" s="320"/>
      <c r="Q230" s="320"/>
      <c r="R230" s="320"/>
      <c r="S230" s="320"/>
      <c r="T230" s="320"/>
    </row>
    <row r="231" spans="1:20" s="71" customFormat="1" ht="2.25" customHeight="1">
      <c r="A231" s="179"/>
      <c r="B231" s="179"/>
      <c r="C231" s="179"/>
      <c r="D231" s="179"/>
      <c r="E231" s="179"/>
      <c r="F231" s="179"/>
      <c r="G231" s="179"/>
      <c r="H231" s="179"/>
      <c r="I231" s="179"/>
      <c r="J231" s="179"/>
      <c r="K231" s="179"/>
      <c r="L231" s="179"/>
      <c r="M231" s="179"/>
      <c r="N231" s="179"/>
      <c r="O231" s="179"/>
      <c r="P231" s="179"/>
      <c r="Q231" s="179"/>
      <c r="R231" s="179"/>
      <c r="S231" s="179"/>
      <c r="T231" s="179"/>
    </row>
    <row r="232" spans="1:20" ht="19.5" customHeight="1">
      <c r="A232" s="28" t="s">
        <v>81</v>
      </c>
      <c r="B232" s="28"/>
      <c r="C232" s="19">
        <v>5195</v>
      </c>
      <c r="D232" s="20">
        <v>1753</v>
      </c>
      <c r="E232" s="20">
        <v>1228</v>
      </c>
      <c r="F232" s="20">
        <v>449</v>
      </c>
      <c r="G232" s="20">
        <v>1551</v>
      </c>
      <c r="H232" s="20">
        <v>541</v>
      </c>
      <c r="I232" s="20">
        <v>4705</v>
      </c>
      <c r="J232" s="20">
        <v>1545</v>
      </c>
      <c r="K232" s="20">
        <v>994</v>
      </c>
      <c r="L232" s="20">
        <v>340</v>
      </c>
      <c r="M232" s="20">
        <v>1306</v>
      </c>
      <c r="N232" s="20">
        <v>428</v>
      </c>
      <c r="O232" s="20">
        <v>490</v>
      </c>
      <c r="P232" s="20">
        <v>208</v>
      </c>
      <c r="Q232" s="20">
        <v>234</v>
      </c>
      <c r="R232" s="20">
        <v>109</v>
      </c>
      <c r="S232" s="20">
        <v>245</v>
      </c>
      <c r="T232" s="20">
        <v>113</v>
      </c>
    </row>
    <row r="233" spans="1:20" ht="16.5" customHeight="1">
      <c r="A233" s="29" t="s">
        <v>249</v>
      </c>
      <c r="B233" s="29"/>
      <c r="C233" s="19">
        <v>4934</v>
      </c>
      <c r="D233" s="20">
        <v>1632</v>
      </c>
      <c r="E233" s="20">
        <v>1043</v>
      </c>
      <c r="F233" s="20">
        <v>363</v>
      </c>
      <c r="G233" s="20">
        <v>1352</v>
      </c>
      <c r="H233" s="20">
        <v>448</v>
      </c>
      <c r="I233" s="20">
        <v>4653</v>
      </c>
      <c r="J233" s="20">
        <v>1521</v>
      </c>
      <c r="K233" s="20">
        <v>961</v>
      </c>
      <c r="L233" s="20">
        <v>324</v>
      </c>
      <c r="M233" s="20">
        <v>1259</v>
      </c>
      <c r="N233" s="20">
        <v>405</v>
      </c>
      <c r="O233" s="20">
        <v>281</v>
      </c>
      <c r="P233" s="20">
        <v>111</v>
      </c>
      <c r="Q233" s="20">
        <v>82</v>
      </c>
      <c r="R233" s="20">
        <v>39</v>
      </c>
      <c r="S233" s="20">
        <v>93</v>
      </c>
      <c r="T233" s="20">
        <v>43</v>
      </c>
    </row>
    <row r="234" spans="1:20" ht="16.5" customHeight="1">
      <c r="A234" s="27" t="s">
        <v>317</v>
      </c>
      <c r="B234" s="27"/>
      <c r="C234" s="12">
        <v>50</v>
      </c>
      <c r="D234" s="24">
        <v>25</v>
      </c>
      <c r="E234" s="24">
        <v>38</v>
      </c>
      <c r="F234" s="24">
        <v>19</v>
      </c>
      <c r="G234" s="24">
        <v>50</v>
      </c>
      <c r="H234" s="24">
        <v>25</v>
      </c>
      <c r="I234" s="24">
        <v>50</v>
      </c>
      <c r="J234" s="24">
        <v>25</v>
      </c>
      <c r="K234" s="24">
        <v>38</v>
      </c>
      <c r="L234" s="24">
        <v>19</v>
      </c>
      <c r="M234" s="24">
        <v>50</v>
      </c>
      <c r="N234" s="24">
        <v>25</v>
      </c>
      <c r="O234" s="24" t="s">
        <v>248</v>
      </c>
      <c r="P234" s="24" t="s">
        <v>248</v>
      </c>
      <c r="Q234" s="24" t="s">
        <v>248</v>
      </c>
      <c r="R234" s="24" t="s">
        <v>248</v>
      </c>
      <c r="S234" s="24" t="s">
        <v>248</v>
      </c>
      <c r="T234" s="24" t="s">
        <v>248</v>
      </c>
    </row>
    <row r="235" spans="1:20" ht="15.75" customHeight="1">
      <c r="A235" s="26" t="s">
        <v>249</v>
      </c>
      <c r="B235" s="26"/>
      <c r="C235" s="12">
        <v>7</v>
      </c>
      <c r="D235" s="24">
        <v>4</v>
      </c>
      <c r="E235" s="24">
        <v>6</v>
      </c>
      <c r="F235" s="24">
        <v>3</v>
      </c>
      <c r="G235" s="24">
        <v>7</v>
      </c>
      <c r="H235" s="24">
        <v>4</v>
      </c>
      <c r="I235" s="24">
        <v>7</v>
      </c>
      <c r="J235" s="24">
        <v>4</v>
      </c>
      <c r="K235" s="24">
        <v>6</v>
      </c>
      <c r="L235" s="24">
        <v>3</v>
      </c>
      <c r="M235" s="24">
        <v>7</v>
      </c>
      <c r="N235" s="24">
        <v>4</v>
      </c>
      <c r="O235" s="24" t="s">
        <v>248</v>
      </c>
      <c r="P235" s="24" t="s">
        <v>248</v>
      </c>
      <c r="Q235" s="24" t="s">
        <v>248</v>
      </c>
      <c r="R235" s="24" t="s">
        <v>248</v>
      </c>
      <c r="S235" s="24" t="s">
        <v>248</v>
      </c>
      <c r="T235" s="24" t="s">
        <v>248</v>
      </c>
    </row>
    <row r="236" spans="1:20" ht="15.75" customHeight="1">
      <c r="A236" s="27" t="s">
        <v>318</v>
      </c>
      <c r="B236" s="27"/>
      <c r="C236" s="12">
        <v>1550</v>
      </c>
      <c r="D236" s="24">
        <v>943</v>
      </c>
      <c r="E236" s="24">
        <v>400</v>
      </c>
      <c r="F236" s="24">
        <v>265</v>
      </c>
      <c r="G236" s="24">
        <v>500</v>
      </c>
      <c r="H236" s="24">
        <v>307</v>
      </c>
      <c r="I236" s="24">
        <v>1320</v>
      </c>
      <c r="J236" s="24">
        <v>801</v>
      </c>
      <c r="K236" s="24">
        <v>281</v>
      </c>
      <c r="L236" s="24">
        <v>187</v>
      </c>
      <c r="M236" s="24">
        <v>378</v>
      </c>
      <c r="N236" s="24">
        <v>227</v>
      </c>
      <c r="O236" s="24">
        <v>230</v>
      </c>
      <c r="P236" s="24">
        <v>142</v>
      </c>
      <c r="Q236" s="24">
        <v>119</v>
      </c>
      <c r="R236" s="24">
        <v>78</v>
      </c>
      <c r="S236" s="24">
        <v>122</v>
      </c>
      <c r="T236" s="24">
        <v>80</v>
      </c>
    </row>
    <row r="237" spans="1:20" ht="15.75" customHeight="1">
      <c r="A237" s="26" t="s">
        <v>249</v>
      </c>
      <c r="B237" s="26"/>
      <c r="C237" s="12">
        <v>1458</v>
      </c>
      <c r="D237" s="24">
        <v>879</v>
      </c>
      <c r="E237" s="24">
        <v>323</v>
      </c>
      <c r="F237" s="24">
        <v>213</v>
      </c>
      <c r="G237" s="24">
        <v>422</v>
      </c>
      <c r="H237" s="24">
        <v>254</v>
      </c>
      <c r="I237" s="24">
        <v>1318</v>
      </c>
      <c r="J237" s="24">
        <v>800</v>
      </c>
      <c r="K237" s="24">
        <v>280</v>
      </c>
      <c r="L237" s="24">
        <v>187</v>
      </c>
      <c r="M237" s="24">
        <v>376</v>
      </c>
      <c r="N237" s="24">
        <v>226</v>
      </c>
      <c r="O237" s="24">
        <v>140</v>
      </c>
      <c r="P237" s="24">
        <v>79</v>
      </c>
      <c r="Q237" s="24">
        <v>43</v>
      </c>
      <c r="R237" s="24">
        <v>26</v>
      </c>
      <c r="S237" s="24">
        <v>46</v>
      </c>
      <c r="T237" s="24">
        <v>28</v>
      </c>
    </row>
    <row r="238" spans="1:20" ht="15.75" customHeight="1">
      <c r="A238" s="27" t="s">
        <v>319</v>
      </c>
      <c r="B238" s="27"/>
      <c r="C238" s="12">
        <v>557</v>
      </c>
      <c r="D238" s="24">
        <v>100</v>
      </c>
      <c r="E238" s="24">
        <v>114</v>
      </c>
      <c r="F238" s="24">
        <v>26</v>
      </c>
      <c r="G238" s="24">
        <v>166</v>
      </c>
      <c r="H238" s="24">
        <v>37</v>
      </c>
      <c r="I238" s="24">
        <v>525</v>
      </c>
      <c r="J238" s="24">
        <v>87</v>
      </c>
      <c r="K238" s="24">
        <v>101</v>
      </c>
      <c r="L238" s="24">
        <v>18</v>
      </c>
      <c r="M238" s="24">
        <v>148</v>
      </c>
      <c r="N238" s="24">
        <v>27</v>
      </c>
      <c r="O238" s="24">
        <v>32</v>
      </c>
      <c r="P238" s="24">
        <v>13</v>
      </c>
      <c r="Q238" s="24">
        <v>13</v>
      </c>
      <c r="R238" s="24">
        <v>8</v>
      </c>
      <c r="S238" s="24">
        <v>18</v>
      </c>
      <c r="T238" s="24">
        <v>10</v>
      </c>
    </row>
    <row r="239" spans="1:20" ht="15.75" customHeight="1">
      <c r="A239" s="26" t="s">
        <v>249</v>
      </c>
      <c r="B239" s="26"/>
      <c r="C239" s="12">
        <v>552</v>
      </c>
      <c r="D239" s="24">
        <v>96</v>
      </c>
      <c r="E239" s="24">
        <v>111</v>
      </c>
      <c r="F239" s="24">
        <v>23</v>
      </c>
      <c r="G239" s="24">
        <v>163</v>
      </c>
      <c r="H239" s="24">
        <v>34</v>
      </c>
      <c r="I239" s="24">
        <v>523</v>
      </c>
      <c r="J239" s="24">
        <v>86</v>
      </c>
      <c r="K239" s="24">
        <v>101</v>
      </c>
      <c r="L239" s="24">
        <v>18</v>
      </c>
      <c r="M239" s="24">
        <v>148</v>
      </c>
      <c r="N239" s="24">
        <v>27</v>
      </c>
      <c r="O239" s="24">
        <v>29</v>
      </c>
      <c r="P239" s="24">
        <v>10</v>
      </c>
      <c r="Q239" s="24">
        <v>10</v>
      </c>
      <c r="R239" s="24">
        <v>5</v>
      </c>
      <c r="S239" s="24">
        <v>15</v>
      </c>
      <c r="T239" s="24">
        <v>7</v>
      </c>
    </row>
    <row r="240" spans="1:20" ht="16.5" customHeight="1">
      <c r="A240" s="26" t="s">
        <v>322</v>
      </c>
      <c r="B240" s="26"/>
      <c r="C240" s="12">
        <v>127</v>
      </c>
      <c r="D240" s="24">
        <v>103</v>
      </c>
      <c r="E240" s="24" t="s">
        <v>248</v>
      </c>
      <c r="F240" s="24" t="s">
        <v>248</v>
      </c>
      <c r="G240" s="24" t="s">
        <v>248</v>
      </c>
      <c r="H240" s="24" t="s">
        <v>248</v>
      </c>
      <c r="I240" s="24">
        <v>125</v>
      </c>
      <c r="J240" s="24">
        <v>101</v>
      </c>
      <c r="K240" s="24" t="s">
        <v>248</v>
      </c>
      <c r="L240" s="24" t="s">
        <v>248</v>
      </c>
      <c r="M240" s="24" t="s">
        <v>248</v>
      </c>
      <c r="N240" s="24" t="s">
        <v>248</v>
      </c>
      <c r="O240" s="24">
        <v>2</v>
      </c>
      <c r="P240" s="24">
        <v>2</v>
      </c>
      <c r="Q240" s="24" t="s">
        <v>248</v>
      </c>
      <c r="R240" s="24" t="s">
        <v>248</v>
      </c>
      <c r="S240" s="24" t="s">
        <v>248</v>
      </c>
      <c r="T240" s="24" t="s">
        <v>248</v>
      </c>
    </row>
    <row r="241" spans="1:20" ht="16.5" customHeight="1">
      <c r="A241" s="27" t="s">
        <v>320</v>
      </c>
      <c r="B241" s="27"/>
      <c r="C241" s="12">
        <v>2911</v>
      </c>
      <c r="D241" s="24">
        <v>582</v>
      </c>
      <c r="E241" s="24">
        <v>676</v>
      </c>
      <c r="F241" s="24">
        <v>139</v>
      </c>
      <c r="G241" s="24">
        <v>835</v>
      </c>
      <c r="H241" s="24">
        <v>172</v>
      </c>
      <c r="I241" s="24">
        <v>2685</v>
      </c>
      <c r="J241" s="24">
        <v>531</v>
      </c>
      <c r="K241" s="24">
        <v>574</v>
      </c>
      <c r="L241" s="24">
        <v>116</v>
      </c>
      <c r="M241" s="24">
        <v>730</v>
      </c>
      <c r="N241" s="24">
        <v>149</v>
      </c>
      <c r="O241" s="24">
        <v>226</v>
      </c>
      <c r="P241" s="24">
        <v>51</v>
      </c>
      <c r="Q241" s="24">
        <v>102</v>
      </c>
      <c r="R241" s="24">
        <v>23</v>
      </c>
      <c r="S241" s="24">
        <v>105</v>
      </c>
      <c r="T241" s="24">
        <v>23</v>
      </c>
    </row>
    <row r="242" spans="1:20" ht="15.75" customHeight="1">
      <c r="A242" s="26" t="s">
        <v>249</v>
      </c>
      <c r="B242" s="26"/>
      <c r="C242" s="12">
        <v>2790</v>
      </c>
      <c r="D242" s="24">
        <v>550</v>
      </c>
      <c r="E242" s="24">
        <v>603</v>
      </c>
      <c r="F242" s="24">
        <v>124</v>
      </c>
      <c r="G242" s="24">
        <v>760</v>
      </c>
      <c r="H242" s="24">
        <v>156</v>
      </c>
      <c r="I242" s="24">
        <v>2680</v>
      </c>
      <c r="J242" s="24">
        <v>530</v>
      </c>
      <c r="K242" s="24">
        <v>574</v>
      </c>
      <c r="L242" s="24">
        <v>116</v>
      </c>
      <c r="M242" s="24">
        <v>728</v>
      </c>
      <c r="N242" s="24">
        <v>148</v>
      </c>
      <c r="O242" s="24">
        <v>110</v>
      </c>
      <c r="P242" s="24">
        <v>20</v>
      </c>
      <c r="Q242" s="24">
        <v>29</v>
      </c>
      <c r="R242" s="24">
        <v>8</v>
      </c>
      <c r="S242" s="24">
        <v>32</v>
      </c>
      <c r="T242" s="24">
        <v>8</v>
      </c>
    </row>
    <row r="243" spans="1:20" s="71" customFormat="1" ht="22.5" customHeight="1">
      <c r="A243" s="320" t="s">
        <v>360</v>
      </c>
      <c r="B243" s="320"/>
      <c r="C243" s="320"/>
      <c r="D243" s="320"/>
      <c r="E243" s="320"/>
      <c r="F243" s="320"/>
      <c r="G243" s="320"/>
      <c r="H243" s="320"/>
      <c r="I243" s="320"/>
      <c r="J243" s="320"/>
      <c r="K243" s="320"/>
      <c r="L243" s="320"/>
      <c r="M243" s="320"/>
      <c r="N243" s="320"/>
      <c r="O243" s="320"/>
      <c r="P243" s="320"/>
      <c r="Q243" s="320"/>
      <c r="R243" s="320"/>
      <c r="S243" s="320"/>
      <c r="T243" s="320"/>
    </row>
    <row r="244" spans="1:20" s="71" customFormat="1" ht="2.25" customHeight="1">
      <c r="A244" s="179"/>
      <c r="B244" s="179"/>
      <c r="C244" s="179"/>
      <c r="D244" s="179"/>
      <c r="E244" s="179"/>
      <c r="F244" s="179"/>
      <c r="G244" s="179"/>
      <c r="H244" s="179"/>
      <c r="I244" s="179"/>
      <c r="J244" s="179"/>
      <c r="K244" s="179"/>
      <c r="L244" s="179"/>
      <c r="M244" s="179"/>
      <c r="N244" s="179"/>
      <c r="O244" s="179"/>
      <c r="P244" s="179"/>
      <c r="Q244" s="179"/>
      <c r="R244" s="179"/>
      <c r="S244" s="179"/>
      <c r="T244" s="179"/>
    </row>
    <row r="245" spans="1:20" ht="19.5" customHeight="1">
      <c r="A245" s="28" t="s">
        <v>81</v>
      </c>
      <c r="B245" s="28"/>
      <c r="C245" s="19">
        <v>3536</v>
      </c>
      <c r="D245" s="20">
        <v>1530</v>
      </c>
      <c r="E245" s="20">
        <v>733</v>
      </c>
      <c r="F245" s="20">
        <v>317</v>
      </c>
      <c r="G245" s="20">
        <v>1030</v>
      </c>
      <c r="H245" s="20">
        <v>430</v>
      </c>
      <c r="I245" s="20">
        <v>3142</v>
      </c>
      <c r="J245" s="20">
        <v>1376</v>
      </c>
      <c r="K245" s="20">
        <v>639</v>
      </c>
      <c r="L245" s="20">
        <v>274</v>
      </c>
      <c r="M245" s="20">
        <v>908</v>
      </c>
      <c r="N245" s="20">
        <v>377</v>
      </c>
      <c r="O245" s="20">
        <v>394</v>
      </c>
      <c r="P245" s="20">
        <v>154</v>
      </c>
      <c r="Q245" s="20">
        <v>94</v>
      </c>
      <c r="R245" s="20">
        <v>43</v>
      </c>
      <c r="S245" s="20">
        <v>122</v>
      </c>
      <c r="T245" s="20">
        <v>53</v>
      </c>
    </row>
    <row r="246" spans="1:20" ht="16.5" customHeight="1">
      <c r="A246" s="29" t="s">
        <v>249</v>
      </c>
      <c r="B246" s="29"/>
      <c r="C246" s="19">
        <v>3495</v>
      </c>
      <c r="D246" s="20">
        <v>1509</v>
      </c>
      <c r="E246" s="20">
        <v>696</v>
      </c>
      <c r="F246" s="20">
        <v>298</v>
      </c>
      <c r="G246" s="20">
        <v>993</v>
      </c>
      <c r="H246" s="20">
        <v>411</v>
      </c>
      <c r="I246" s="20">
        <v>3142</v>
      </c>
      <c r="J246" s="20">
        <v>1376</v>
      </c>
      <c r="K246" s="20">
        <v>639</v>
      </c>
      <c r="L246" s="20">
        <v>274</v>
      </c>
      <c r="M246" s="20">
        <v>908</v>
      </c>
      <c r="N246" s="20">
        <v>377</v>
      </c>
      <c r="O246" s="20">
        <v>353</v>
      </c>
      <c r="P246" s="20">
        <v>133</v>
      </c>
      <c r="Q246" s="20">
        <v>57</v>
      </c>
      <c r="R246" s="20">
        <v>24</v>
      </c>
      <c r="S246" s="20">
        <v>85</v>
      </c>
      <c r="T246" s="20">
        <v>34</v>
      </c>
    </row>
    <row r="247" spans="1:20" ht="15.75" customHeight="1">
      <c r="A247" s="27" t="s">
        <v>318</v>
      </c>
      <c r="B247" s="27"/>
      <c r="C247" s="12">
        <v>1884</v>
      </c>
      <c r="D247" s="24">
        <v>1074</v>
      </c>
      <c r="E247" s="24">
        <v>355</v>
      </c>
      <c r="F247" s="24">
        <v>215</v>
      </c>
      <c r="G247" s="24">
        <v>505</v>
      </c>
      <c r="H247" s="24">
        <v>288</v>
      </c>
      <c r="I247" s="24">
        <v>1670</v>
      </c>
      <c r="J247" s="24">
        <v>961</v>
      </c>
      <c r="K247" s="24">
        <v>308</v>
      </c>
      <c r="L247" s="24">
        <v>188</v>
      </c>
      <c r="M247" s="24">
        <v>445</v>
      </c>
      <c r="N247" s="24">
        <v>254</v>
      </c>
      <c r="O247" s="24">
        <v>214</v>
      </c>
      <c r="P247" s="24">
        <v>113</v>
      </c>
      <c r="Q247" s="24">
        <v>47</v>
      </c>
      <c r="R247" s="24">
        <v>27</v>
      </c>
      <c r="S247" s="24">
        <v>60</v>
      </c>
      <c r="T247" s="24">
        <v>34</v>
      </c>
    </row>
    <row r="248" spans="1:20" ht="15.75" customHeight="1">
      <c r="A248" s="26" t="s">
        <v>249</v>
      </c>
      <c r="B248" s="26"/>
      <c r="C248" s="12">
        <v>1860</v>
      </c>
      <c r="D248" s="24">
        <v>1061</v>
      </c>
      <c r="E248" s="24">
        <v>331</v>
      </c>
      <c r="F248" s="24">
        <v>202</v>
      </c>
      <c r="G248" s="24">
        <v>481</v>
      </c>
      <c r="H248" s="24">
        <v>275</v>
      </c>
      <c r="I248" s="24">
        <v>1670</v>
      </c>
      <c r="J248" s="24">
        <v>961</v>
      </c>
      <c r="K248" s="24">
        <v>308</v>
      </c>
      <c r="L248" s="24">
        <v>188</v>
      </c>
      <c r="M248" s="24">
        <v>445</v>
      </c>
      <c r="N248" s="24">
        <v>254</v>
      </c>
      <c r="O248" s="24">
        <v>190</v>
      </c>
      <c r="P248" s="24">
        <v>100</v>
      </c>
      <c r="Q248" s="24">
        <v>23</v>
      </c>
      <c r="R248" s="24">
        <v>14</v>
      </c>
      <c r="S248" s="24">
        <v>36</v>
      </c>
      <c r="T248" s="24">
        <v>21</v>
      </c>
    </row>
    <row r="249" spans="1:20" ht="15.75" customHeight="1">
      <c r="A249" s="27" t="s">
        <v>319</v>
      </c>
      <c r="B249" s="27"/>
      <c r="C249" s="12">
        <v>561</v>
      </c>
      <c r="D249" s="24">
        <v>98</v>
      </c>
      <c r="E249" s="24">
        <v>135</v>
      </c>
      <c r="F249" s="24">
        <v>24</v>
      </c>
      <c r="G249" s="24">
        <v>208</v>
      </c>
      <c r="H249" s="24">
        <v>39</v>
      </c>
      <c r="I249" s="24">
        <v>475</v>
      </c>
      <c r="J249" s="24">
        <v>83</v>
      </c>
      <c r="K249" s="24">
        <v>110</v>
      </c>
      <c r="L249" s="24">
        <v>17</v>
      </c>
      <c r="M249" s="24">
        <v>176</v>
      </c>
      <c r="N249" s="24">
        <v>31</v>
      </c>
      <c r="O249" s="24">
        <v>86</v>
      </c>
      <c r="P249" s="24">
        <v>15</v>
      </c>
      <c r="Q249" s="24">
        <v>25</v>
      </c>
      <c r="R249" s="24">
        <v>7</v>
      </c>
      <c r="S249" s="24">
        <v>32</v>
      </c>
      <c r="T249" s="24">
        <v>8</v>
      </c>
    </row>
    <row r="250" spans="1:20" ht="15.75" customHeight="1">
      <c r="A250" s="26" t="s">
        <v>249</v>
      </c>
      <c r="B250" s="26"/>
      <c r="C250" s="12">
        <v>559</v>
      </c>
      <c r="D250" s="24">
        <v>97</v>
      </c>
      <c r="E250" s="24">
        <v>133</v>
      </c>
      <c r="F250" s="24">
        <v>23</v>
      </c>
      <c r="G250" s="24">
        <v>206</v>
      </c>
      <c r="H250" s="24">
        <v>38</v>
      </c>
      <c r="I250" s="24">
        <v>475</v>
      </c>
      <c r="J250" s="24">
        <v>83</v>
      </c>
      <c r="K250" s="24">
        <v>110</v>
      </c>
      <c r="L250" s="24">
        <v>17</v>
      </c>
      <c r="M250" s="24">
        <v>176</v>
      </c>
      <c r="N250" s="24">
        <v>31</v>
      </c>
      <c r="O250" s="24">
        <v>84</v>
      </c>
      <c r="P250" s="24">
        <v>14</v>
      </c>
      <c r="Q250" s="24">
        <v>23</v>
      </c>
      <c r="R250" s="24">
        <v>6</v>
      </c>
      <c r="S250" s="24">
        <v>30</v>
      </c>
      <c r="T250" s="24">
        <v>7</v>
      </c>
    </row>
    <row r="251" spans="1:20" ht="15.75" customHeight="1">
      <c r="A251" s="26" t="s">
        <v>322</v>
      </c>
      <c r="B251" s="26"/>
      <c r="C251" s="12">
        <v>24</v>
      </c>
      <c r="D251" s="24">
        <v>19</v>
      </c>
      <c r="E251" s="24" t="s">
        <v>248</v>
      </c>
      <c r="F251" s="24" t="s">
        <v>248</v>
      </c>
      <c r="G251" s="24" t="s">
        <v>248</v>
      </c>
      <c r="H251" s="24" t="s">
        <v>248</v>
      </c>
      <c r="I251" s="24">
        <v>24</v>
      </c>
      <c r="J251" s="24">
        <v>19</v>
      </c>
      <c r="K251" s="24" t="s">
        <v>248</v>
      </c>
      <c r="L251" s="24" t="s">
        <v>248</v>
      </c>
      <c r="M251" s="24" t="s">
        <v>248</v>
      </c>
      <c r="N251" s="24" t="s">
        <v>248</v>
      </c>
      <c r="O251" s="24" t="s">
        <v>248</v>
      </c>
      <c r="P251" s="24" t="s">
        <v>248</v>
      </c>
      <c r="Q251" s="24" t="s">
        <v>248</v>
      </c>
      <c r="R251" s="24" t="s">
        <v>248</v>
      </c>
      <c r="S251" s="24" t="s">
        <v>248</v>
      </c>
      <c r="T251" s="24" t="s">
        <v>248</v>
      </c>
    </row>
    <row r="252" spans="1:20" ht="15.75" customHeight="1">
      <c r="A252" s="27" t="s">
        <v>320</v>
      </c>
      <c r="B252" s="27"/>
      <c r="C252" s="12">
        <v>868</v>
      </c>
      <c r="D252" s="24">
        <v>182</v>
      </c>
      <c r="E252" s="24">
        <v>202</v>
      </c>
      <c r="F252" s="24">
        <v>45</v>
      </c>
      <c r="G252" s="24">
        <v>264</v>
      </c>
      <c r="H252" s="24">
        <v>60</v>
      </c>
      <c r="I252" s="24">
        <v>782</v>
      </c>
      <c r="J252" s="24">
        <v>162</v>
      </c>
      <c r="K252" s="24">
        <v>182</v>
      </c>
      <c r="L252" s="24">
        <v>38</v>
      </c>
      <c r="M252" s="24">
        <v>237</v>
      </c>
      <c r="N252" s="24">
        <v>52</v>
      </c>
      <c r="O252" s="24">
        <v>86</v>
      </c>
      <c r="P252" s="24">
        <v>20</v>
      </c>
      <c r="Q252" s="24">
        <v>20</v>
      </c>
      <c r="R252" s="24">
        <v>7</v>
      </c>
      <c r="S252" s="24">
        <v>27</v>
      </c>
      <c r="T252" s="24">
        <v>8</v>
      </c>
    </row>
    <row r="253" spans="1:20" ht="15.75" customHeight="1">
      <c r="A253" s="26" t="s">
        <v>249</v>
      </c>
      <c r="B253" s="26"/>
      <c r="C253" s="12">
        <v>855</v>
      </c>
      <c r="D253" s="24">
        <v>177</v>
      </c>
      <c r="E253" s="24">
        <v>193</v>
      </c>
      <c r="F253" s="24">
        <v>42</v>
      </c>
      <c r="G253" s="24">
        <v>255</v>
      </c>
      <c r="H253" s="24">
        <v>57</v>
      </c>
      <c r="I253" s="24">
        <v>782</v>
      </c>
      <c r="J253" s="24">
        <v>162</v>
      </c>
      <c r="K253" s="24">
        <v>182</v>
      </c>
      <c r="L253" s="24">
        <v>38</v>
      </c>
      <c r="M253" s="24">
        <v>237</v>
      </c>
      <c r="N253" s="24">
        <v>52</v>
      </c>
      <c r="O253" s="24">
        <v>73</v>
      </c>
      <c r="P253" s="24">
        <v>15</v>
      </c>
      <c r="Q253" s="24">
        <v>11</v>
      </c>
      <c r="R253" s="24">
        <v>4</v>
      </c>
      <c r="S253" s="24">
        <v>18</v>
      </c>
      <c r="T253" s="24">
        <v>5</v>
      </c>
    </row>
    <row r="254" spans="1:20" ht="15.75" customHeight="1">
      <c r="A254" s="27" t="s">
        <v>321</v>
      </c>
      <c r="B254" s="27"/>
      <c r="C254" s="12">
        <v>199</v>
      </c>
      <c r="D254" s="24">
        <v>157</v>
      </c>
      <c r="E254" s="24">
        <v>41</v>
      </c>
      <c r="F254" s="24">
        <v>33</v>
      </c>
      <c r="G254" s="24">
        <v>53</v>
      </c>
      <c r="H254" s="24">
        <v>43</v>
      </c>
      <c r="I254" s="24">
        <v>191</v>
      </c>
      <c r="J254" s="24">
        <v>151</v>
      </c>
      <c r="K254" s="24">
        <v>39</v>
      </c>
      <c r="L254" s="24">
        <v>31</v>
      </c>
      <c r="M254" s="24">
        <v>50</v>
      </c>
      <c r="N254" s="24">
        <v>40</v>
      </c>
      <c r="O254" s="24">
        <v>8</v>
      </c>
      <c r="P254" s="24">
        <v>6</v>
      </c>
      <c r="Q254" s="24">
        <v>2</v>
      </c>
      <c r="R254" s="24">
        <v>2</v>
      </c>
      <c r="S254" s="24">
        <v>3</v>
      </c>
      <c r="T254" s="24">
        <v>3</v>
      </c>
    </row>
    <row r="255" spans="1:20" ht="15.75" customHeight="1">
      <c r="A255" s="26" t="s">
        <v>249</v>
      </c>
      <c r="B255" s="26"/>
      <c r="C255" s="12">
        <v>197</v>
      </c>
      <c r="D255" s="24">
        <v>155</v>
      </c>
      <c r="E255" s="24">
        <v>39</v>
      </c>
      <c r="F255" s="24">
        <v>31</v>
      </c>
      <c r="G255" s="24">
        <v>51</v>
      </c>
      <c r="H255" s="24">
        <v>41</v>
      </c>
      <c r="I255" s="24">
        <v>191</v>
      </c>
      <c r="J255" s="24">
        <v>151</v>
      </c>
      <c r="K255" s="24">
        <v>39</v>
      </c>
      <c r="L255" s="24">
        <v>31</v>
      </c>
      <c r="M255" s="24">
        <v>50</v>
      </c>
      <c r="N255" s="24">
        <v>40</v>
      </c>
      <c r="O255" s="24">
        <v>6</v>
      </c>
      <c r="P255" s="24">
        <v>4</v>
      </c>
      <c r="Q255" s="24" t="s">
        <v>248</v>
      </c>
      <c r="R255" s="24" t="s">
        <v>248</v>
      </c>
      <c r="S255" s="24">
        <v>1</v>
      </c>
      <c r="T255" s="24">
        <v>1</v>
      </c>
    </row>
    <row r="256" spans="1:20" s="71" customFormat="1" ht="22.5" customHeight="1">
      <c r="A256" s="320" t="s">
        <v>329</v>
      </c>
      <c r="B256" s="320"/>
      <c r="C256" s="320"/>
      <c r="D256" s="320"/>
      <c r="E256" s="320"/>
      <c r="F256" s="320"/>
      <c r="G256" s="320"/>
      <c r="H256" s="320"/>
      <c r="I256" s="320"/>
      <c r="J256" s="320"/>
      <c r="K256" s="320"/>
      <c r="L256" s="320"/>
      <c r="M256" s="320"/>
      <c r="N256" s="320"/>
      <c r="O256" s="320"/>
      <c r="P256" s="320"/>
      <c r="Q256" s="320"/>
      <c r="R256" s="320"/>
      <c r="S256" s="320"/>
      <c r="T256" s="320"/>
    </row>
    <row r="257" spans="1:20" s="71" customFormat="1" ht="2.25" customHeight="1">
      <c r="A257" s="179"/>
      <c r="B257" s="179"/>
      <c r="C257" s="179"/>
      <c r="D257" s="179"/>
      <c r="E257" s="179"/>
      <c r="F257" s="179"/>
      <c r="G257" s="179"/>
      <c r="H257" s="179"/>
      <c r="I257" s="179"/>
      <c r="J257" s="179"/>
      <c r="K257" s="179"/>
      <c r="L257" s="179"/>
      <c r="M257" s="179"/>
      <c r="N257" s="179"/>
      <c r="O257" s="179"/>
      <c r="P257" s="179"/>
      <c r="Q257" s="179"/>
      <c r="R257" s="179"/>
      <c r="S257" s="179"/>
      <c r="T257" s="179"/>
    </row>
    <row r="258" spans="1:20" ht="19.5" customHeight="1">
      <c r="A258" s="28" t="s">
        <v>81</v>
      </c>
      <c r="B258" s="28"/>
      <c r="C258" s="19">
        <v>5095</v>
      </c>
      <c r="D258" s="20">
        <v>1521</v>
      </c>
      <c r="E258" s="20">
        <v>1128</v>
      </c>
      <c r="F258" s="20">
        <v>341</v>
      </c>
      <c r="G258" s="20">
        <v>1510</v>
      </c>
      <c r="H258" s="20">
        <v>439</v>
      </c>
      <c r="I258" s="20">
        <v>4359</v>
      </c>
      <c r="J258" s="20">
        <v>1286</v>
      </c>
      <c r="K258" s="20">
        <v>882</v>
      </c>
      <c r="L258" s="20">
        <v>271</v>
      </c>
      <c r="M258" s="20">
        <v>1230</v>
      </c>
      <c r="N258" s="20">
        <v>357</v>
      </c>
      <c r="O258" s="20">
        <v>736</v>
      </c>
      <c r="P258" s="20">
        <v>235</v>
      </c>
      <c r="Q258" s="20">
        <v>246</v>
      </c>
      <c r="R258" s="20">
        <v>70</v>
      </c>
      <c r="S258" s="20">
        <v>280</v>
      </c>
      <c r="T258" s="20">
        <v>82</v>
      </c>
    </row>
    <row r="259" spans="1:20" ht="16.5" customHeight="1">
      <c r="A259" s="29" t="s">
        <v>249</v>
      </c>
      <c r="B259" s="29"/>
      <c r="C259" s="19">
        <v>4944</v>
      </c>
      <c r="D259" s="20">
        <v>1491</v>
      </c>
      <c r="E259" s="20">
        <v>1009</v>
      </c>
      <c r="F259" s="20">
        <v>317</v>
      </c>
      <c r="G259" s="20">
        <v>1373</v>
      </c>
      <c r="H259" s="20">
        <v>413</v>
      </c>
      <c r="I259" s="20">
        <v>4343</v>
      </c>
      <c r="J259" s="20">
        <v>1285</v>
      </c>
      <c r="K259" s="20">
        <v>880</v>
      </c>
      <c r="L259" s="20">
        <v>271</v>
      </c>
      <c r="M259" s="20">
        <v>1214</v>
      </c>
      <c r="N259" s="20">
        <v>356</v>
      </c>
      <c r="O259" s="20">
        <v>601</v>
      </c>
      <c r="P259" s="20">
        <v>206</v>
      </c>
      <c r="Q259" s="20">
        <v>129</v>
      </c>
      <c r="R259" s="20">
        <v>46</v>
      </c>
      <c r="S259" s="20">
        <v>159</v>
      </c>
      <c r="T259" s="20">
        <v>57</v>
      </c>
    </row>
    <row r="260" spans="1:20" ht="15.75" customHeight="1">
      <c r="A260" s="27" t="s">
        <v>318</v>
      </c>
      <c r="B260" s="27"/>
      <c r="C260" s="12">
        <v>1602</v>
      </c>
      <c r="D260" s="24">
        <v>917</v>
      </c>
      <c r="E260" s="24">
        <v>300</v>
      </c>
      <c r="F260" s="24">
        <v>180</v>
      </c>
      <c r="G260" s="24">
        <v>436</v>
      </c>
      <c r="H260" s="24">
        <v>249</v>
      </c>
      <c r="I260" s="24">
        <v>1376</v>
      </c>
      <c r="J260" s="24">
        <v>777</v>
      </c>
      <c r="K260" s="24">
        <v>232</v>
      </c>
      <c r="L260" s="24">
        <v>140</v>
      </c>
      <c r="M260" s="24">
        <v>355</v>
      </c>
      <c r="N260" s="24">
        <v>202</v>
      </c>
      <c r="O260" s="24">
        <v>226</v>
      </c>
      <c r="P260" s="24">
        <v>140</v>
      </c>
      <c r="Q260" s="24">
        <v>68</v>
      </c>
      <c r="R260" s="24">
        <v>40</v>
      </c>
      <c r="S260" s="24">
        <v>81</v>
      </c>
      <c r="T260" s="24">
        <v>47</v>
      </c>
    </row>
    <row r="261" spans="1:20" ht="15.75" customHeight="1">
      <c r="A261" s="26" t="s">
        <v>249</v>
      </c>
      <c r="B261" s="26"/>
      <c r="C261" s="12">
        <v>1568</v>
      </c>
      <c r="D261" s="24">
        <v>898</v>
      </c>
      <c r="E261" s="24">
        <v>276</v>
      </c>
      <c r="F261" s="24">
        <v>165</v>
      </c>
      <c r="G261" s="24">
        <v>406</v>
      </c>
      <c r="H261" s="24">
        <v>233</v>
      </c>
      <c r="I261" s="24">
        <v>1373</v>
      </c>
      <c r="J261" s="24">
        <v>777</v>
      </c>
      <c r="K261" s="24">
        <v>232</v>
      </c>
      <c r="L261" s="24">
        <v>140</v>
      </c>
      <c r="M261" s="24">
        <v>352</v>
      </c>
      <c r="N261" s="24">
        <v>202</v>
      </c>
      <c r="O261" s="24">
        <v>195</v>
      </c>
      <c r="P261" s="24">
        <v>121</v>
      </c>
      <c r="Q261" s="24">
        <v>44</v>
      </c>
      <c r="R261" s="24">
        <v>25</v>
      </c>
      <c r="S261" s="24">
        <v>54</v>
      </c>
      <c r="T261" s="24">
        <v>31</v>
      </c>
    </row>
    <row r="262" spans="1:20" ht="15.75" customHeight="1">
      <c r="A262" s="26" t="s">
        <v>319</v>
      </c>
      <c r="B262" s="26"/>
      <c r="C262" s="12">
        <v>875</v>
      </c>
      <c r="D262" s="24">
        <v>178</v>
      </c>
      <c r="E262" s="24">
        <v>255</v>
      </c>
      <c r="F262" s="24">
        <v>71</v>
      </c>
      <c r="G262" s="24">
        <v>346</v>
      </c>
      <c r="H262" s="24">
        <v>83</v>
      </c>
      <c r="I262" s="24">
        <v>791</v>
      </c>
      <c r="J262" s="24">
        <v>149</v>
      </c>
      <c r="K262" s="24">
        <v>224</v>
      </c>
      <c r="L262" s="24">
        <v>57</v>
      </c>
      <c r="M262" s="24">
        <v>307</v>
      </c>
      <c r="N262" s="24">
        <v>67</v>
      </c>
      <c r="O262" s="24">
        <v>84</v>
      </c>
      <c r="P262" s="24">
        <v>29</v>
      </c>
      <c r="Q262" s="24">
        <v>31</v>
      </c>
      <c r="R262" s="24">
        <v>14</v>
      </c>
      <c r="S262" s="24">
        <v>39</v>
      </c>
      <c r="T262" s="24">
        <v>16</v>
      </c>
    </row>
    <row r="263" spans="1:20" ht="15.75" customHeight="1">
      <c r="A263" s="26" t="s">
        <v>322</v>
      </c>
      <c r="B263" s="26"/>
      <c r="C263" s="12">
        <v>68</v>
      </c>
      <c r="D263" s="24">
        <v>30</v>
      </c>
      <c r="E263" s="24">
        <v>2</v>
      </c>
      <c r="F263" s="24">
        <v>1</v>
      </c>
      <c r="G263" s="24">
        <v>2</v>
      </c>
      <c r="H263" s="24">
        <v>1</v>
      </c>
      <c r="I263" s="24">
        <v>63</v>
      </c>
      <c r="J263" s="24">
        <v>28</v>
      </c>
      <c r="K263" s="24">
        <v>2</v>
      </c>
      <c r="L263" s="24">
        <v>1</v>
      </c>
      <c r="M263" s="24">
        <v>2</v>
      </c>
      <c r="N263" s="24">
        <v>1</v>
      </c>
      <c r="O263" s="24">
        <v>5</v>
      </c>
      <c r="P263" s="24">
        <v>2</v>
      </c>
      <c r="Q263" s="24" t="s">
        <v>248</v>
      </c>
      <c r="R263" s="24" t="s">
        <v>248</v>
      </c>
      <c r="S263" s="24" t="s">
        <v>248</v>
      </c>
      <c r="T263" s="24" t="s">
        <v>248</v>
      </c>
    </row>
    <row r="264" spans="1:20" ht="16.5" customHeight="1">
      <c r="A264" s="27" t="s">
        <v>320</v>
      </c>
      <c r="B264" s="27"/>
      <c r="C264" s="12">
        <v>2550</v>
      </c>
      <c r="D264" s="24">
        <v>396</v>
      </c>
      <c r="E264" s="24">
        <v>571</v>
      </c>
      <c r="F264" s="24">
        <v>89</v>
      </c>
      <c r="G264" s="24">
        <v>726</v>
      </c>
      <c r="H264" s="24">
        <v>106</v>
      </c>
      <c r="I264" s="24">
        <v>2129</v>
      </c>
      <c r="J264" s="24">
        <v>332</v>
      </c>
      <c r="K264" s="24">
        <v>424</v>
      </c>
      <c r="L264" s="24">
        <v>73</v>
      </c>
      <c r="M264" s="24">
        <v>566</v>
      </c>
      <c r="N264" s="24">
        <v>87</v>
      </c>
      <c r="O264" s="24">
        <v>421</v>
      </c>
      <c r="P264" s="24">
        <v>64</v>
      </c>
      <c r="Q264" s="24">
        <v>147</v>
      </c>
      <c r="R264" s="24">
        <v>16</v>
      </c>
      <c r="S264" s="24">
        <v>160</v>
      </c>
      <c r="T264" s="24">
        <v>19</v>
      </c>
    </row>
    <row r="265" spans="1:20" ht="15.75" customHeight="1">
      <c r="A265" s="26" t="s">
        <v>249</v>
      </c>
      <c r="B265" s="26"/>
      <c r="C265" s="12">
        <v>2433</v>
      </c>
      <c r="D265" s="24">
        <v>385</v>
      </c>
      <c r="E265" s="24">
        <v>476</v>
      </c>
      <c r="F265" s="24">
        <v>80</v>
      </c>
      <c r="G265" s="24">
        <v>619</v>
      </c>
      <c r="H265" s="24">
        <v>96</v>
      </c>
      <c r="I265" s="24">
        <v>2116</v>
      </c>
      <c r="J265" s="24">
        <v>331</v>
      </c>
      <c r="K265" s="24">
        <v>422</v>
      </c>
      <c r="L265" s="24">
        <v>73</v>
      </c>
      <c r="M265" s="24">
        <v>553</v>
      </c>
      <c r="N265" s="24">
        <v>86</v>
      </c>
      <c r="O265" s="24">
        <v>317</v>
      </c>
      <c r="P265" s="24">
        <v>54</v>
      </c>
      <c r="Q265" s="24">
        <v>54</v>
      </c>
      <c r="R265" s="24">
        <v>7</v>
      </c>
      <c r="S265" s="24">
        <v>66</v>
      </c>
      <c r="T265" s="24">
        <v>10</v>
      </c>
    </row>
    <row r="266" spans="1:20" s="71" customFormat="1" ht="22.5" customHeight="1">
      <c r="A266" s="320" t="s">
        <v>361</v>
      </c>
      <c r="B266" s="320"/>
      <c r="C266" s="320"/>
      <c r="D266" s="320"/>
      <c r="E266" s="320"/>
      <c r="F266" s="320"/>
      <c r="G266" s="320"/>
      <c r="H266" s="320"/>
      <c r="I266" s="320"/>
      <c r="J266" s="320"/>
      <c r="K266" s="320"/>
      <c r="L266" s="320"/>
      <c r="M266" s="320"/>
      <c r="N266" s="320"/>
      <c r="O266" s="320"/>
      <c r="P266" s="320"/>
      <c r="Q266" s="320"/>
      <c r="R266" s="320"/>
      <c r="S266" s="320"/>
      <c r="T266" s="320"/>
    </row>
    <row r="267" spans="1:20" s="71" customFormat="1" ht="2.25" customHeight="1">
      <c r="A267" s="179"/>
      <c r="B267" s="179"/>
      <c r="C267" s="179"/>
      <c r="D267" s="179"/>
      <c r="E267" s="179"/>
      <c r="F267" s="179"/>
      <c r="G267" s="179"/>
      <c r="H267" s="179"/>
      <c r="I267" s="179"/>
      <c r="J267" s="179"/>
      <c r="K267" s="179"/>
      <c r="L267" s="179"/>
      <c r="M267" s="179"/>
      <c r="N267" s="179"/>
      <c r="O267" s="179"/>
      <c r="P267" s="179"/>
      <c r="Q267" s="179"/>
      <c r="R267" s="179"/>
      <c r="S267" s="179"/>
      <c r="T267" s="179"/>
    </row>
    <row r="268" spans="1:20" ht="19.5" customHeight="1">
      <c r="A268" s="28" t="s">
        <v>81</v>
      </c>
      <c r="B268" s="28"/>
      <c r="C268" s="19">
        <v>5772</v>
      </c>
      <c r="D268" s="20">
        <v>2085</v>
      </c>
      <c r="E268" s="20">
        <v>1325</v>
      </c>
      <c r="F268" s="20">
        <v>518</v>
      </c>
      <c r="G268" s="20">
        <v>1782</v>
      </c>
      <c r="H268" s="20">
        <v>639</v>
      </c>
      <c r="I268" s="20">
        <v>5392</v>
      </c>
      <c r="J268" s="20">
        <v>1933</v>
      </c>
      <c r="K268" s="20">
        <v>1220</v>
      </c>
      <c r="L268" s="20">
        <v>468</v>
      </c>
      <c r="M268" s="20">
        <v>1687</v>
      </c>
      <c r="N268" s="20">
        <v>598</v>
      </c>
      <c r="O268" s="20">
        <v>380</v>
      </c>
      <c r="P268" s="20">
        <v>152</v>
      </c>
      <c r="Q268" s="20">
        <v>105</v>
      </c>
      <c r="R268" s="20">
        <v>50</v>
      </c>
      <c r="S268" s="20">
        <v>95</v>
      </c>
      <c r="T268" s="20">
        <v>41</v>
      </c>
    </row>
    <row r="269" spans="1:20" ht="15.75" customHeight="1">
      <c r="A269" s="29" t="s">
        <v>249</v>
      </c>
      <c r="B269" s="29"/>
      <c r="C269" s="19">
        <v>5701</v>
      </c>
      <c r="D269" s="20">
        <v>2054</v>
      </c>
      <c r="E269" s="20">
        <v>1296</v>
      </c>
      <c r="F269" s="20">
        <v>503</v>
      </c>
      <c r="G269" s="20">
        <v>1748</v>
      </c>
      <c r="H269" s="20">
        <v>625</v>
      </c>
      <c r="I269" s="20">
        <v>5354</v>
      </c>
      <c r="J269" s="20">
        <v>1919</v>
      </c>
      <c r="K269" s="20">
        <v>1219</v>
      </c>
      <c r="L269" s="20">
        <v>468</v>
      </c>
      <c r="M269" s="20">
        <v>1654</v>
      </c>
      <c r="N269" s="20">
        <v>585</v>
      </c>
      <c r="O269" s="20">
        <v>347</v>
      </c>
      <c r="P269" s="20">
        <v>135</v>
      </c>
      <c r="Q269" s="20">
        <v>77</v>
      </c>
      <c r="R269" s="20">
        <v>35</v>
      </c>
      <c r="S269" s="20">
        <v>94</v>
      </c>
      <c r="T269" s="20">
        <v>40</v>
      </c>
    </row>
    <row r="270" spans="1:20" ht="15.75" customHeight="1">
      <c r="A270" s="27" t="s">
        <v>318</v>
      </c>
      <c r="B270" s="27"/>
      <c r="C270" s="12">
        <v>1899</v>
      </c>
      <c r="D270" s="24">
        <v>1158</v>
      </c>
      <c r="E270" s="24">
        <v>436</v>
      </c>
      <c r="F270" s="24">
        <v>290</v>
      </c>
      <c r="G270" s="24">
        <v>571</v>
      </c>
      <c r="H270" s="24">
        <v>350</v>
      </c>
      <c r="I270" s="24">
        <v>1776</v>
      </c>
      <c r="J270" s="24">
        <v>1080</v>
      </c>
      <c r="K270" s="24">
        <v>386</v>
      </c>
      <c r="L270" s="24">
        <v>257</v>
      </c>
      <c r="M270" s="24">
        <v>537</v>
      </c>
      <c r="N270" s="24">
        <v>329</v>
      </c>
      <c r="O270" s="24">
        <v>123</v>
      </c>
      <c r="P270" s="24">
        <v>78</v>
      </c>
      <c r="Q270" s="24">
        <v>50</v>
      </c>
      <c r="R270" s="24">
        <v>33</v>
      </c>
      <c r="S270" s="24">
        <v>34</v>
      </c>
      <c r="T270" s="24">
        <v>21</v>
      </c>
    </row>
    <row r="271" spans="1:20" ht="15.75" customHeight="1">
      <c r="A271" s="26" t="s">
        <v>249</v>
      </c>
      <c r="B271" s="26"/>
      <c r="C271" s="12">
        <v>1863</v>
      </c>
      <c r="D271" s="24">
        <v>1137</v>
      </c>
      <c r="E271" s="24">
        <v>419</v>
      </c>
      <c r="F271" s="24">
        <v>277</v>
      </c>
      <c r="G271" s="24">
        <v>559</v>
      </c>
      <c r="H271" s="24">
        <v>344</v>
      </c>
      <c r="I271" s="24">
        <v>1759</v>
      </c>
      <c r="J271" s="24">
        <v>1073</v>
      </c>
      <c r="K271" s="24">
        <v>386</v>
      </c>
      <c r="L271" s="24">
        <v>257</v>
      </c>
      <c r="M271" s="24">
        <v>525</v>
      </c>
      <c r="N271" s="24">
        <v>323</v>
      </c>
      <c r="O271" s="24">
        <v>104</v>
      </c>
      <c r="P271" s="24">
        <v>64</v>
      </c>
      <c r="Q271" s="24">
        <v>33</v>
      </c>
      <c r="R271" s="24">
        <v>20</v>
      </c>
      <c r="S271" s="24">
        <v>34</v>
      </c>
      <c r="T271" s="24">
        <v>21</v>
      </c>
    </row>
    <row r="272" spans="1:20" ht="15.75" customHeight="1">
      <c r="A272" s="27" t="s">
        <v>319</v>
      </c>
      <c r="B272" s="27"/>
      <c r="C272" s="12">
        <v>700</v>
      </c>
      <c r="D272" s="24">
        <v>95</v>
      </c>
      <c r="E272" s="24">
        <v>184</v>
      </c>
      <c r="F272" s="24">
        <v>31</v>
      </c>
      <c r="G272" s="24">
        <v>279</v>
      </c>
      <c r="H272" s="24">
        <v>41</v>
      </c>
      <c r="I272" s="24">
        <v>650</v>
      </c>
      <c r="J272" s="24">
        <v>84</v>
      </c>
      <c r="K272" s="24">
        <v>173</v>
      </c>
      <c r="L272" s="24">
        <v>28</v>
      </c>
      <c r="M272" s="24">
        <v>263</v>
      </c>
      <c r="N272" s="24">
        <v>37</v>
      </c>
      <c r="O272" s="24">
        <v>50</v>
      </c>
      <c r="P272" s="24">
        <v>11</v>
      </c>
      <c r="Q272" s="24">
        <v>11</v>
      </c>
      <c r="R272" s="24">
        <v>3</v>
      </c>
      <c r="S272" s="24">
        <v>16</v>
      </c>
      <c r="T272" s="24">
        <v>4</v>
      </c>
    </row>
    <row r="273" spans="1:20" ht="15.75" customHeight="1">
      <c r="A273" s="26" t="s">
        <v>249</v>
      </c>
      <c r="B273" s="26"/>
      <c r="C273" s="12">
        <v>699</v>
      </c>
      <c r="D273" s="24">
        <v>95</v>
      </c>
      <c r="E273" s="24">
        <v>183</v>
      </c>
      <c r="F273" s="24">
        <v>31</v>
      </c>
      <c r="G273" s="24">
        <v>279</v>
      </c>
      <c r="H273" s="24">
        <v>41</v>
      </c>
      <c r="I273" s="24">
        <v>650</v>
      </c>
      <c r="J273" s="24">
        <v>84</v>
      </c>
      <c r="K273" s="24">
        <v>173</v>
      </c>
      <c r="L273" s="24">
        <v>28</v>
      </c>
      <c r="M273" s="24">
        <v>263</v>
      </c>
      <c r="N273" s="24">
        <v>37</v>
      </c>
      <c r="O273" s="24">
        <v>49</v>
      </c>
      <c r="P273" s="24">
        <v>11</v>
      </c>
      <c r="Q273" s="24">
        <v>10</v>
      </c>
      <c r="R273" s="24">
        <v>3</v>
      </c>
      <c r="S273" s="24">
        <v>16</v>
      </c>
      <c r="T273" s="24">
        <v>4</v>
      </c>
    </row>
    <row r="274" spans="1:20" ht="15.75" customHeight="1">
      <c r="A274" s="26" t="s">
        <v>322</v>
      </c>
      <c r="B274" s="26"/>
      <c r="C274" s="12">
        <v>517</v>
      </c>
      <c r="D274" s="24">
        <v>422</v>
      </c>
      <c r="E274" s="24">
        <v>126</v>
      </c>
      <c r="F274" s="24">
        <v>100</v>
      </c>
      <c r="G274" s="24">
        <v>144</v>
      </c>
      <c r="H274" s="24">
        <v>111</v>
      </c>
      <c r="I274" s="24">
        <v>496</v>
      </c>
      <c r="J274" s="24">
        <v>405</v>
      </c>
      <c r="K274" s="24">
        <v>123</v>
      </c>
      <c r="L274" s="24">
        <v>97</v>
      </c>
      <c r="M274" s="24">
        <v>141</v>
      </c>
      <c r="N274" s="24">
        <v>108</v>
      </c>
      <c r="O274" s="24">
        <v>21</v>
      </c>
      <c r="P274" s="24">
        <v>17</v>
      </c>
      <c r="Q274" s="24">
        <v>3</v>
      </c>
      <c r="R274" s="24">
        <v>3</v>
      </c>
      <c r="S274" s="24">
        <v>3</v>
      </c>
      <c r="T274" s="24">
        <v>3</v>
      </c>
    </row>
    <row r="275" spans="1:20" ht="16.5" customHeight="1">
      <c r="A275" s="27" t="s">
        <v>320</v>
      </c>
      <c r="B275" s="27"/>
      <c r="C275" s="12">
        <v>2656</v>
      </c>
      <c r="D275" s="24">
        <v>410</v>
      </c>
      <c r="E275" s="24">
        <v>579</v>
      </c>
      <c r="F275" s="24">
        <v>97</v>
      </c>
      <c r="G275" s="24">
        <v>788</v>
      </c>
      <c r="H275" s="24">
        <v>137</v>
      </c>
      <c r="I275" s="24">
        <v>2470</v>
      </c>
      <c r="J275" s="24">
        <v>364</v>
      </c>
      <c r="K275" s="24">
        <v>538</v>
      </c>
      <c r="L275" s="24">
        <v>86</v>
      </c>
      <c r="M275" s="24">
        <v>746</v>
      </c>
      <c r="N275" s="24">
        <v>124</v>
      </c>
      <c r="O275" s="24">
        <v>186</v>
      </c>
      <c r="P275" s="24">
        <v>46</v>
      </c>
      <c r="Q275" s="24">
        <v>41</v>
      </c>
      <c r="R275" s="24">
        <v>11</v>
      </c>
      <c r="S275" s="24">
        <v>42</v>
      </c>
      <c r="T275" s="24">
        <v>13</v>
      </c>
    </row>
    <row r="276" spans="1:20" ht="15.75" customHeight="1">
      <c r="A276" s="26" t="s">
        <v>249</v>
      </c>
      <c r="B276" s="26"/>
      <c r="C276" s="12">
        <v>2622</v>
      </c>
      <c r="D276" s="24">
        <v>400</v>
      </c>
      <c r="E276" s="24">
        <v>568</v>
      </c>
      <c r="F276" s="24">
        <v>95</v>
      </c>
      <c r="G276" s="24">
        <v>766</v>
      </c>
      <c r="H276" s="24">
        <v>129</v>
      </c>
      <c r="I276" s="24">
        <v>2449</v>
      </c>
      <c r="J276" s="24">
        <v>357</v>
      </c>
      <c r="K276" s="24">
        <v>537</v>
      </c>
      <c r="L276" s="24">
        <v>86</v>
      </c>
      <c r="M276" s="24">
        <v>725</v>
      </c>
      <c r="N276" s="24">
        <v>117</v>
      </c>
      <c r="O276" s="24">
        <v>173</v>
      </c>
      <c r="P276" s="24">
        <v>43</v>
      </c>
      <c r="Q276" s="24">
        <v>31</v>
      </c>
      <c r="R276" s="24">
        <v>9</v>
      </c>
      <c r="S276" s="24">
        <v>41</v>
      </c>
      <c r="T276" s="24">
        <v>12</v>
      </c>
    </row>
    <row r="277" spans="1:20" s="71" customFormat="1" ht="22.5" customHeight="1">
      <c r="A277" s="320" t="s">
        <v>362</v>
      </c>
      <c r="B277" s="320"/>
      <c r="C277" s="320"/>
      <c r="D277" s="320"/>
      <c r="E277" s="320"/>
      <c r="F277" s="320"/>
      <c r="G277" s="320"/>
      <c r="H277" s="320"/>
      <c r="I277" s="320"/>
      <c r="J277" s="320"/>
      <c r="K277" s="320"/>
      <c r="L277" s="320"/>
      <c r="M277" s="320"/>
      <c r="N277" s="320"/>
      <c r="O277" s="320"/>
      <c r="P277" s="320"/>
      <c r="Q277" s="320"/>
      <c r="R277" s="320"/>
      <c r="S277" s="320"/>
      <c r="T277" s="320"/>
    </row>
    <row r="278" spans="1:20" s="71" customFormat="1" ht="2.25" customHeight="1">
      <c r="A278" s="179"/>
      <c r="B278" s="179"/>
      <c r="C278" s="179"/>
      <c r="D278" s="179"/>
      <c r="E278" s="179"/>
      <c r="F278" s="179"/>
      <c r="G278" s="179"/>
      <c r="H278" s="179"/>
      <c r="I278" s="179"/>
      <c r="J278" s="179"/>
      <c r="K278" s="179"/>
      <c r="L278" s="179"/>
      <c r="M278" s="179"/>
      <c r="N278" s="179"/>
      <c r="O278" s="179"/>
      <c r="P278" s="179"/>
      <c r="Q278" s="179"/>
      <c r="R278" s="179"/>
      <c r="S278" s="179"/>
      <c r="T278" s="179"/>
    </row>
    <row r="279" spans="1:20" ht="19.5" customHeight="1">
      <c r="A279" s="28" t="s">
        <v>81</v>
      </c>
      <c r="B279" s="28"/>
      <c r="C279" s="19">
        <v>5336</v>
      </c>
      <c r="D279" s="20">
        <v>1938</v>
      </c>
      <c r="E279" s="20">
        <v>1188</v>
      </c>
      <c r="F279" s="20">
        <v>445</v>
      </c>
      <c r="G279" s="20">
        <v>1551</v>
      </c>
      <c r="H279" s="20">
        <v>534</v>
      </c>
      <c r="I279" s="20">
        <v>4926</v>
      </c>
      <c r="J279" s="20">
        <v>1766</v>
      </c>
      <c r="K279" s="20">
        <v>1061</v>
      </c>
      <c r="L279" s="20">
        <v>389</v>
      </c>
      <c r="M279" s="20">
        <v>1423</v>
      </c>
      <c r="N279" s="20">
        <v>480</v>
      </c>
      <c r="O279" s="20">
        <v>410</v>
      </c>
      <c r="P279" s="20">
        <v>172</v>
      </c>
      <c r="Q279" s="20">
        <v>127</v>
      </c>
      <c r="R279" s="20">
        <v>56</v>
      </c>
      <c r="S279" s="20">
        <v>128</v>
      </c>
      <c r="T279" s="20">
        <v>54</v>
      </c>
    </row>
    <row r="280" spans="1:20" ht="16.5" customHeight="1">
      <c r="A280" s="29" t="s">
        <v>249</v>
      </c>
      <c r="B280" s="29"/>
      <c r="C280" s="19">
        <v>5314</v>
      </c>
      <c r="D280" s="20">
        <v>1926</v>
      </c>
      <c r="E280" s="20">
        <v>1180</v>
      </c>
      <c r="F280" s="20">
        <v>442</v>
      </c>
      <c r="G280" s="20">
        <v>1547</v>
      </c>
      <c r="H280" s="20">
        <v>533</v>
      </c>
      <c r="I280" s="20">
        <v>4919</v>
      </c>
      <c r="J280" s="20">
        <v>1764</v>
      </c>
      <c r="K280" s="20">
        <v>1060</v>
      </c>
      <c r="L280" s="20">
        <v>388</v>
      </c>
      <c r="M280" s="20">
        <v>1420</v>
      </c>
      <c r="N280" s="20">
        <v>480</v>
      </c>
      <c r="O280" s="20">
        <v>395</v>
      </c>
      <c r="P280" s="20">
        <v>162</v>
      </c>
      <c r="Q280" s="20">
        <v>120</v>
      </c>
      <c r="R280" s="20">
        <v>54</v>
      </c>
      <c r="S280" s="20">
        <v>127</v>
      </c>
      <c r="T280" s="20">
        <v>53</v>
      </c>
    </row>
    <row r="281" spans="1:20" ht="15.75" customHeight="1">
      <c r="A281" s="27" t="s">
        <v>318</v>
      </c>
      <c r="B281" s="27"/>
      <c r="C281" s="12">
        <v>1971</v>
      </c>
      <c r="D281" s="24">
        <v>1391</v>
      </c>
      <c r="E281" s="24">
        <v>440</v>
      </c>
      <c r="F281" s="24">
        <v>316</v>
      </c>
      <c r="G281" s="24">
        <v>485</v>
      </c>
      <c r="H281" s="24">
        <v>348</v>
      </c>
      <c r="I281" s="24">
        <v>1814</v>
      </c>
      <c r="J281" s="24">
        <v>1286</v>
      </c>
      <c r="K281" s="24">
        <v>388</v>
      </c>
      <c r="L281" s="24">
        <v>287</v>
      </c>
      <c r="M281" s="24">
        <v>453</v>
      </c>
      <c r="N281" s="24">
        <v>326</v>
      </c>
      <c r="O281" s="24">
        <v>157</v>
      </c>
      <c r="P281" s="24">
        <v>105</v>
      </c>
      <c r="Q281" s="24">
        <v>52</v>
      </c>
      <c r="R281" s="24">
        <v>29</v>
      </c>
      <c r="S281" s="24">
        <v>32</v>
      </c>
      <c r="T281" s="24">
        <v>22</v>
      </c>
    </row>
    <row r="282" spans="1:20" ht="15.75" customHeight="1">
      <c r="A282" s="26" t="s">
        <v>249</v>
      </c>
      <c r="B282" s="26"/>
      <c r="C282" s="12">
        <v>1955</v>
      </c>
      <c r="D282" s="24">
        <v>1381</v>
      </c>
      <c r="E282" s="24">
        <v>433</v>
      </c>
      <c r="F282" s="24">
        <v>314</v>
      </c>
      <c r="G282" s="24">
        <v>485</v>
      </c>
      <c r="H282" s="24">
        <v>348</v>
      </c>
      <c r="I282" s="24">
        <v>1811</v>
      </c>
      <c r="J282" s="24">
        <v>1284</v>
      </c>
      <c r="K282" s="24">
        <v>387</v>
      </c>
      <c r="L282" s="24">
        <v>286</v>
      </c>
      <c r="M282" s="24">
        <v>453</v>
      </c>
      <c r="N282" s="24">
        <v>326</v>
      </c>
      <c r="O282" s="24">
        <v>144</v>
      </c>
      <c r="P282" s="24">
        <v>97</v>
      </c>
      <c r="Q282" s="24">
        <v>46</v>
      </c>
      <c r="R282" s="24">
        <v>28</v>
      </c>
      <c r="S282" s="24">
        <v>32</v>
      </c>
      <c r="T282" s="24">
        <v>22</v>
      </c>
    </row>
    <row r="283" spans="1:20" ht="15.75" customHeight="1">
      <c r="A283" s="27" t="s">
        <v>319</v>
      </c>
      <c r="B283" s="27"/>
      <c r="C283" s="12">
        <v>712</v>
      </c>
      <c r="D283" s="24">
        <v>128</v>
      </c>
      <c r="E283" s="24">
        <v>200</v>
      </c>
      <c r="F283" s="24">
        <v>52</v>
      </c>
      <c r="G283" s="24">
        <v>269</v>
      </c>
      <c r="H283" s="24">
        <v>70</v>
      </c>
      <c r="I283" s="24">
        <v>632</v>
      </c>
      <c r="J283" s="24">
        <v>100</v>
      </c>
      <c r="K283" s="24">
        <v>168</v>
      </c>
      <c r="L283" s="24">
        <v>37</v>
      </c>
      <c r="M283" s="24">
        <v>230</v>
      </c>
      <c r="N283" s="24">
        <v>52</v>
      </c>
      <c r="O283" s="24">
        <v>80</v>
      </c>
      <c r="P283" s="24">
        <v>28</v>
      </c>
      <c r="Q283" s="24">
        <v>32</v>
      </c>
      <c r="R283" s="24">
        <v>15</v>
      </c>
      <c r="S283" s="24">
        <v>39</v>
      </c>
      <c r="T283" s="24">
        <v>18</v>
      </c>
    </row>
    <row r="284" spans="1:20" ht="15.75" customHeight="1">
      <c r="A284" s="26" t="s">
        <v>249</v>
      </c>
      <c r="B284" s="26"/>
      <c r="C284" s="12">
        <v>710</v>
      </c>
      <c r="D284" s="24">
        <v>128</v>
      </c>
      <c r="E284" s="24">
        <v>200</v>
      </c>
      <c r="F284" s="24">
        <v>52</v>
      </c>
      <c r="G284" s="24">
        <v>267</v>
      </c>
      <c r="H284" s="24">
        <v>70</v>
      </c>
      <c r="I284" s="24">
        <v>630</v>
      </c>
      <c r="J284" s="24">
        <v>100</v>
      </c>
      <c r="K284" s="24">
        <v>168</v>
      </c>
      <c r="L284" s="24">
        <v>37</v>
      </c>
      <c r="M284" s="24">
        <v>228</v>
      </c>
      <c r="N284" s="24">
        <v>52</v>
      </c>
      <c r="O284" s="24">
        <v>80</v>
      </c>
      <c r="P284" s="24">
        <v>28</v>
      </c>
      <c r="Q284" s="24">
        <v>32</v>
      </c>
      <c r="R284" s="24">
        <v>15</v>
      </c>
      <c r="S284" s="24">
        <v>39</v>
      </c>
      <c r="T284" s="24">
        <v>18</v>
      </c>
    </row>
    <row r="285" spans="1:20" ht="16.5" customHeight="1">
      <c r="A285" s="27" t="s">
        <v>320</v>
      </c>
      <c r="B285" s="27"/>
      <c r="C285" s="12">
        <v>2653</v>
      </c>
      <c r="D285" s="24">
        <v>419</v>
      </c>
      <c r="E285" s="24">
        <v>548</v>
      </c>
      <c r="F285" s="24">
        <v>77</v>
      </c>
      <c r="G285" s="24">
        <v>797</v>
      </c>
      <c r="H285" s="24">
        <v>116</v>
      </c>
      <c r="I285" s="24">
        <v>2480</v>
      </c>
      <c r="J285" s="24">
        <v>380</v>
      </c>
      <c r="K285" s="24">
        <v>505</v>
      </c>
      <c r="L285" s="24">
        <v>65</v>
      </c>
      <c r="M285" s="24">
        <v>740</v>
      </c>
      <c r="N285" s="24">
        <v>102</v>
      </c>
      <c r="O285" s="24">
        <v>173</v>
      </c>
      <c r="P285" s="24">
        <v>39</v>
      </c>
      <c r="Q285" s="24">
        <v>43</v>
      </c>
      <c r="R285" s="24">
        <v>12</v>
      </c>
      <c r="S285" s="24">
        <v>57</v>
      </c>
      <c r="T285" s="24">
        <v>14</v>
      </c>
    </row>
    <row r="286" spans="1:20" ht="15.75" customHeight="1">
      <c r="A286" s="26" t="s">
        <v>249</v>
      </c>
      <c r="B286" s="26"/>
      <c r="C286" s="12">
        <v>2649</v>
      </c>
      <c r="D286" s="24">
        <v>417</v>
      </c>
      <c r="E286" s="24">
        <v>547</v>
      </c>
      <c r="F286" s="24">
        <v>76</v>
      </c>
      <c r="G286" s="24">
        <v>795</v>
      </c>
      <c r="H286" s="24">
        <v>115</v>
      </c>
      <c r="I286" s="24">
        <v>2478</v>
      </c>
      <c r="J286" s="24">
        <v>380</v>
      </c>
      <c r="K286" s="24">
        <v>505</v>
      </c>
      <c r="L286" s="24">
        <v>65</v>
      </c>
      <c r="M286" s="24">
        <v>739</v>
      </c>
      <c r="N286" s="24">
        <v>102</v>
      </c>
      <c r="O286" s="24">
        <v>171</v>
      </c>
      <c r="P286" s="24">
        <v>37</v>
      </c>
      <c r="Q286" s="24">
        <v>42</v>
      </c>
      <c r="R286" s="24">
        <v>11</v>
      </c>
      <c r="S286" s="24">
        <v>56</v>
      </c>
      <c r="T286" s="24">
        <v>13</v>
      </c>
    </row>
    <row r="287" spans="1:20" s="71" customFormat="1" ht="22.5" customHeight="1">
      <c r="A287" s="320" t="s">
        <v>363</v>
      </c>
      <c r="B287" s="320"/>
      <c r="C287" s="320"/>
      <c r="D287" s="320"/>
      <c r="E287" s="320"/>
      <c r="F287" s="320"/>
      <c r="G287" s="320"/>
      <c r="H287" s="320"/>
      <c r="I287" s="320"/>
      <c r="J287" s="320"/>
      <c r="K287" s="320"/>
      <c r="L287" s="320"/>
      <c r="M287" s="320"/>
      <c r="N287" s="320"/>
      <c r="O287" s="320"/>
      <c r="P287" s="320"/>
      <c r="Q287" s="320"/>
      <c r="R287" s="320"/>
      <c r="S287" s="320"/>
      <c r="T287" s="320"/>
    </row>
    <row r="288" spans="1:20" s="71" customFormat="1" ht="2.25" customHeight="1">
      <c r="A288" s="179"/>
      <c r="B288" s="179"/>
      <c r="C288" s="179"/>
      <c r="D288" s="179"/>
      <c r="E288" s="179"/>
      <c r="F288" s="179"/>
      <c r="G288" s="179"/>
      <c r="H288" s="179"/>
      <c r="I288" s="179"/>
      <c r="J288" s="179"/>
      <c r="K288" s="179"/>
      <c r="L288" s="179"/>
      <c r="M288" s="179"/>
      <c r="N288" s="179"/>
      <c r="O288" s="179"/>
      <c r="P288" s="179"/>
      <c r="Q288" s="179"/>
      <c r="R288" s="179"/>
      <c r="S288" s="179"/>
      <c r="T288" s="179"/>
    </row>
    <row r="289" spans="1:20" ht="19.5" customHeight="1">
      <c r="A289" s="28" t="s">
        <v>81</v>
      </c>
      <c r="B289" s="28"/>
      <c r="C289" s="19">
        <v>17524</v>
      </c>
      <c r="D289" s="20">
        <v>6558</v>
      </c>
      <c r="E289" s="20">
        <v>2540</v>
      </c>
      <c r="F289" s="20">
        <v>1040</v>
      </c>
      <c r="G289" s="20">
        <v>3746</v>
      </c>
      <c r="H289" s="20">
        <v>1381</v>
      </c>
      <c r="I289" s="20">
        <v>15408</v>
      </c>
      <c r="J289" s="20">
        <v>5648</v>
      </c>
      <c r="K289" s="20">
        <v>2132</v>
      </c>
      <c r="L289" s="20">
        <v>841</v>
      </c>
      <c r="M289" s="20">
        <v>3345</v>
      </c>
      <c r="N289" s="20">
        <v>1208</v>
      </c>
      <c r="O289" s="20">
        <v>2116</v>
      </c>
      <c r="P289" s="20">
        <v>910</v>
      </c>
      <c r="Q289" s="20">
        <v>408</v>
      </c>
      <c r="R289" s="20">
        <v>199</v>
      </c>
      <c r="S289" s="20">
        <v>401</v>
      </c>
      <c r="T289" s="20">
        <v>173</v>
      </c>
    </row>
    <row r="290" spans="1:20" ht="16.5" customHeight="1">
      <c r="A290" s="29" t="s">
        <v>249</v>
      </c>
      <c r="B290" s="29"/>
      <c r="C290" s="19">
        <v>17379</v>
      </c>
      <c r="D290" s="20">
        <v>6493</v>
      </c>
      <c r="E290" s="20">
        <v>2412</v>
      </c>
      <c r="F290" s="20">
        <v>985</v>
      </c>
      <c r="G290" s="20">
        <v>3742</v>
      </c>
      <c r="H290" s="20">
        <v>1379</v>
      </c>
      <c r="I290" s="20">
        <v>15400</v>
      </c>
      <c r="J290" s="20">
        <v>5644</v>
      </c>
      <c r="K290" s="20">
        <v>2131</v>
      </c>
      <c r="L290" s="20">
        <v>841</v>
      </c>
      <c r="M290" s="20">
        <v>3341</v>
      </c>
      <c r="N290" s="20">
        <v>1206</v>
      </c>
      <c r="O290" s="20">
        <v>1979</v>
      </c>
      <c r="P290" s="20">
        <v>849</v>
      </c>
      <c r="Q290" s="20">
        <v>281</v>
      </c>
      <c r="R290" s="20">
        <v>144</v>
      </c>
      <c r="S290" s="20">
        <v>401</v>
      </c>
      <c r="T290" s="20">
        <v>173</v>
      </c>
    </row>
    <row r="291" spans="1:20" ht="16.5" customHeight="1">
      <c r="A291" s="26" t="s">
        <v>316</v>
      </c>
      <c r="B291" s="26"/>
      <c r="C291" s="12">
        <v>89</v>
      </c>
      <c r="D291" s="24">
        <v>82</v>
      </c>
      <c r="E291" s="24">
        <v>42</v>
      </c>
      <c r="F291" s="24">
        <v>38</v>
      </c>
      <c r="G291" s="24" t="s">
        <v>248</v>
      </c>
      <c r="H291" s="24" t="s">
        <v>248</v>
      </c>
      <c r="I291" s="24">
        <v>84</v>
      </c>
      <c r="J291" s="24">
        <v>79</v>
      </c>
      <c r="K291" s="24">
        <v>39</v>
      </c>
      <c r="L291" s="24">
        <v>36</v>
      </c>
      <c r="M291" s="24" t="s">
        <v>248</v>
      </c>
      <c r="N291" s="24" t="s">
        <v>248</v>
      </c>
      <c r="O291" s="24">
        <v>5</v>
      </c>
      <c r="P291" s="24">
        <v>3</v>
      </c>
      <c r="Q291" s="24">
        <v>3</v>
      </c>
      <c r="R291" s="24">
        <v>2</v>
      </c>
      <c r="S291" s="24" t="s">
        <v>248</v>
      </c>
      <c r="T291" s="24" t="s">
        <v>248</v>
      </c>
    </row>
    <row r="292" spans="1:20" ht="16.5" customHeight="1">
      <c r="A292" s="27" t="s">
        <v>318</v>
      </c>
      <c r="B292" s="27"/>
      <c r="C292" s="12">
        <v>5102</v>
      </c>
      <c r="D292" s="24">
        <v>3508</v>
      </c>
      <c r="E292" s="24">
        <v>638</v>
      </c>
      <c r="F292" s="24">
        <v>473</v>
      </c>
      <c r="G292" s="24">
        <v>884</v>
      </c>
      <c r="H292" s="24">
        <v>644</v>
      </c>
      <c r="I292" s="24">
        <v>4554</v>
      </c>
      <c r="J292" s="24">
        <v>3112</v>
      </c>
      <c r="K292" s="24">
        <v>519</v>
      </c>
      <c r="L292" s="24">
        <v>383</v>
      </c>
      <c r="M292" s="24">
        <v>803</v>
      </c>
      <c r="N292" s="24">
        <v>581</v>
      </c>
      <c r="O292" s="24">
        <v>548</v>
      </c>
      <c r="P292" s="24">
        <v>396</v>
      </c>
      <c r="Q292" s="24">
        <v>119</v>
      </c>
      <c r="R292" s="24">
        <v>90</v>
      </c>
      <c r="S292" s="24">
        <v>81</v>
      </c>
      <c r="T292" s="24">
        <v>63</v>
      </c>
    </row>
    <row r="293" spans="1:20" ht="16.5" customHeight="1">
      <c r="A293" s="26" t="s">
        <v>249</v>
      </c>
      <c r="B293" s="26"/>
      <c r="C293" s="12">
        <v>5043</v>
      </c>
      <c r="D293" s="24">
        <v>3472</v>
      </c>
      <c r="E293" s="24">
        <v>583</v>
      </c>
      <c r="F293" s="24">
        <v>439</v>
      </c>
      <c r="G293" s="24">
        <v>882</v>
      </c>
      <c r="H293" s="24">
        <v>643</v>
      </c>
      <c r="I293" s="24">
        <v>4549</v>
      </c>
      <c r="J293" s="24">
        <v>3110</v>
      </c>
      <c r="K293" s="24">
        <v>518</v>
      </c>
      <c r="L293" s="24">
        <v>383</v>
      </c>
      <c r="M293" s="24">
        <v>801</v>
      </c>
      <c r="N293" s="24">
        <v>580</v>
      </c>
      <c r="O293" s="24">
        <v>494</v>
      </c>
      <c r="P293" s="24">
        <v>362</v>
      </c>
      <c r="Q293" s="24">
        <v>65</v>
      </c>
      <c r="R293" s="24">
        <v>56</v>
      </c>
      <c r="S293" s="24">
        <v>81</v>
      </c>
      <c r="T293" s="24">
        <v>63</v>
      </c>
    </row>
    <row r="294" spans="1:20" ht="16.5" customHeight="1">
      <c r="A294" s="27" t="s">
        <v>319</v>
      </c>
      <c r="B294" s="27"/>
      <c r="C294" s="12">
        <v>1627</v>
      </c>
      <c r="D294" s="24">
        <v>401</v>
      </c>
      <c r="E294" s="24">
        <v>286</v>
      </c>
      <c r="F294" s="24">
        <v>81</v>
      </c>
      <c r="G294" s="24">
        <v>461</v>
      </c>
      <c r="H294" s="24">
        <v>114</v>
      </c>
      <c r="I294" s="24">
        <v>1379</v>
      </c>
      <c r="J294" s="24">
        <v>299</v>
      </c>
      <c r="K294" s="24">
        <v>247</v>
      </c>
      <c r="L294" s="24">
        <v>61</v>
      </c>
      <c r="M294" s="24">
        <v>405</v>
      </c>
      <c r="N294" s="24">
        <v>90</v>
      </c>
      <c r="O294" s="24">
        <v>248</v>
      </c>
      <c r="P294" s="24">
        <v>102</v>
      </c>
      <c r="Q294" s="24">
        <v>39</v>
      </c>
      <c r="R294" s="24">
        <v>20</v>
      </c>
      <c r="S294" s="24">
        <v>56</v>
      </c>
      <c r="T294" s="24">
        <v>24</v>
      </c>
    </row>
    <row r="295" spans="1:20" ht="16.5" customHeight="1">
      <c r="A295" s="26" t="s">
        <v>249</v>
      </c>
      <c r="B295" s="26"/>
      <c r="C295" s="12">
        <v>1621</v>
      </c>
      <c r="D295" s="24">
        <v>400</v>
      </c>
      <c r="E295" s="24">
        <v>280</v>
      </c>
      <c r="F295" s="24">
        <v>80</v>
      </c>
      <c r="G295" s="24">
        <v>461</v>
      </c>
      <c r="H295" s="24">
        <v>114</v>
      </c>
      <c r="I295" s="24">
        <v>1379</v>
      </c>
      <c r="J295" s="24">
        <v>299</v>
      </c>
      <c r="K295" s="24">
        <v>247</v>
      </c>
      <c r="L295" s="24">
        <v>61</v>
      </c>
      <c r="M295" s="24">
        <v>405</v>
      </c>
      <c r="N295" s="24">
        <v>90</v>
      </c>
      <c r="O295" s="24">
        <v>242</v>
      </c>
      <c r="P295" s="24">
        <v>101</v>
      </c>
      <c r="Q295" s="24">
        <v>33</v>
      </c>
      <c r="R295" s="24">
        <v>19</v>
      </c>
      <c r="S295" s="24">
        <v>56</v>
      </c>
      <c r="T295" s="24">
        <v>24</v>
      </c>
    </row>
    <row r="296" spans="1:20" ht="16.5" customHeight="1">
      <c r="A296" s="27" t="s">
        <v>322</v>
      </c>
      <c r="B296" s="27"/>
      <c r="C296" s="12">
        <v>406</v>
      </c>
      <c r="D296" s="24">
        <v>327</v>
      </c>
      <c r="E296" s="24">
        <v>47</v>
      </c>
      <c r="F296" s="24">
        <v>42</v>
      </c>
      <c r="G296" s="24">
        <v>63</v>
      </c>
      <c r="H296" s="24">
        <v>55</v>
      </c>
      <c r="I296" s="24">
        <v>374</v>
      </c>
      <c r="J296" s="24">
        <v>302</v>
      </c>
      <c r="K296" s="24">
        <v>44</v>
      </c>
      <c r="L296" s="24">
        <v>39</v>
      </c>
      <c r="M296" s="24">
        <v>56</v>
      </c>
      <c r="N296" s="24">
        <v>50</v>
      </c>
      <c r="O296" s="24">
        <v>32</v>
      </c>
      <c r="P296" s="24">
        <v>25</v>
      </c>
      <c r="Q296" s="24">
        <v>3</v>
      </c>
      <c r="R296" s="24">
        <v>3</v>
      </c>
      <c r="S296" s="24">
        <v>7</v>
      </c>
      <c r="T296" s="24">
        <v>5</v>
      </c>
    </row>
    <row r="297" spans="1:20" ht="16.5" customHeight="1">
      <c r="A297" s="26" t="s">
        <v>249</v>
      </c>
      <c r="B297" s="26"/>
      <c r="C297" s="12">
        <v>405</v>
      </c>
      <c r="D297" s="24">
        <v>326</v>
      </c>
      <c r="E297" s="24">
        <v>47</v>
      </c>
      <c r="F297" s="24">
        <v>42</v>
      </c>
      <c r="G297" s="24">
        <v>62</v>
      </c>
      <c r="H297" s="24">
        <v>54</v>
      </c>
      <c r="I297" s="24">
        <v>373</v>
      </c>
      <c r="J297" s="24">
        <v>301</v>
      </c>
      <c r="K297" s="24">
        <v>44</v>
      </c>
      <c r="L297" s="24">
        <v>39</v>
      </c>
      <c r="M297" s="24">
        <v>55</v>
      </c>
      <c r="N297" s="24">
        <v>49</v>
      </c>
      <c r="O297" s="24">
        <v>32</v>
      </c>
      <c r="P297" s="24">
        <v>25</v>
      </c>
      <c r="Q297" s="24">
        <v>3</v>
      </c>
      <c r="R297" s="24">
        <v>3</v>
      </c>
      <c r="S297" s="24">
        <v>7</v>
      </c>
      <c r="T297" s="24">
        <v>5</v>
      </c>
    </row>
    <row r="298" spans="1:20" ht="16.5" customHeight="1">
      <c r="A298" s="27" t="s">
        <v>320</v>
      </c>
      <c r="B298" s="27"/>
      <c r="C298" s="12">
        <v>9795</v>
      </c>
      <c r="D298" s="24">
        <v>1981</v>
      </c>
      <c r="E298" s="24">
        <v>1467</v>
      </c>
      <c r="F298" s="24">
        <v>371</v>
      </c>
      <c r="G298" s="24">
        <v>2251</v>
      </c>
      <c r="H298" s="24">
        <v>520</v>
      </c>
      <c r="I298" s="24">
        <v>8563</v>
      </c>
      <c r="J298" s="24">
        <v>1631</v>
      </c>
      <c r="K298" s="24">
        <v>1229</v>
      </c>
      <c r="L298" s="24">
        <v>291</v>
      </c>
      <c r="M298" s="24">
        <v>2000</v>
      </c>
      <c r="N298" s="24">
        <v>444</v>
      </c>
      <c r="O298" s="24">
        <v>1232</v>
      </c>
      <c r="P298" s="24">
        <v>350</v>
      </c>
      <c r="Q298" s="24">
        <v>238</v>
      </c>
      <c r="R298" s="24">
        <v>80</v>
      </c>
      <c r="S298" s="24">
        <v>251</v>
      </c>
      <c r="T298" s="24">
        <v>76</v>
      </c>
    </row>
    <row r="299" spans="1:20" ht="16.5" customHeight="1">
      <c r="A299" s="26" t="s">
        <v>249</v>
      </c>
      <c r="B299" s="26"/>
      <c r="C299" s="12">
        <v>9720</v>
      </c>
      <c r="D299" s="24">
        <v>1955</v>
      </c>
      <c r="E299" s="24">
        <v>1402</v>
      </c>
      <c r="F299" s="24">
        <v>352</v>
      </c>
      <c r="G299" s="24">
        <v>2250</v>
      </c>
      <c r="H299" s="24">
        <v>520</v>
      </c>
      <c r="I299" s="24">
        <v>8561</v>
      </c>
      <c r="J299" s="24">
        <v>1630</v>
      </c>
      <c r="K299" s="24">
        <v>1229</v>
      </c>
      <c r="L299" s="24">
        <v>291</v>
      </c>
      <c r="M299" s="24">
        <v>1999</v>
      </c>
      <c r="N299" s="24">
        <v>444</v>
      </c>
      <c r="O299" s="24">
        <v>1159</v>
      </c>
      <c r="P299" s="24">
        <v>325</v>
      </c>
      <c r="Q299" s="24">
        <v>173</v>
      </c>
      <c r="R299" s="24">
        <v>61</v>
      </c>
      <c r="S299" s="24">
        <v>251</v>
      </c>
      <c r="T299" s="24">
        <v>76</v>
      </c>
    </row>
    <row r="300" spans="1:20" ht="16.5" customHeight="1">
      <c r="A300" s="27" t="s">
        <v>321</v>
      </c>
      <c r="B300" s="27"/>
      <c r="C300" s="12">
        <v>505</v>
      </c>
      <c r="D300" s="24">
        <v>259</v>
      </c>
      <c r="E300" s="24">
        <v>60</v>
      </c>
      <c r="F300" s="24">
        <v>35</v>
      </c>
      <c r="G300" s="24">
        <v>87</v>
      </c>
      <c r="H300" s="24">
        <v>48</v>
      </c>
      <c r="I300" s="24">
        <v>454</v>
      </c>
      <c r="J300" s="24">
        <v>225</v>
      </c>
      <c r="K300" s="24">
        <v>54</v>
      </c>
      <c r="L300" s="24">
        <v>31</v>
      </c>
      <c r="M300" s="24">
        <v>81</v>
      </c>
      <c r="N300" s="24">
        <v>43</v>
      </c>
      <c r="O300" s="24">
        <v>51</v>
      </c>
      <c r="P300" s="24">
        <v>34</v>
      </c>
      <c r="Q300" s="24">
        <v>6</v>
      </c>
      <c r="R300" s="24">
        <v>4</v>
      </c>
      <c r="S300" s="24">
        <v>6</v>
      </c>
      <c r="T300" s="24">
        <v>5</v>
      </c>
    </row>
    <row r="301" spans="1:20" ht="16.5" customHeight="1">
      <c r="A301" s="26" t="s">
        <v>249</v>
      </c>
      <c r="B301" s="26"/>
      <c r="C301" s="12">
        <v>501</v>
      </c>
      <c r="D301" s="24">
        <v>258</v>
      </c>
      <c r="E301" s="24">
        <v>58</v>
      </c>
      <c r="F301" s="24">
        <v>34</v>
      </c>
      <c r="G301" s="24">
        <v>87</v>
      </c>
      <c r="H301" s="24">
        <v>48</v>
      </c>
      <c r="I301" s="24">
        <v>454</v>
      </c>
      <c r="J301" s="24">
        <v>225</v>
      </c>
      <c r="K301" s="24">
        <v>54</v>
      </c>
      <c r="L301" s="24">
        <v>31</v>
      </c>
      <c r="M301" s="24">
        <v>81</v>
      </c>
      <c r="N301" s="24">
        <v>43</v>
      </c>
      <c r="O301" s="24">
        <v>47</v>
      </c>
      <c r="P301" s="24">
        <v>33</v>
      </c>
      <c r="Q301" s="24">
        <v>4</v>
      </c>
      <c r="R301" s="24">
        <v>3</v>
      </c>
      <c r="S301" s="24">
        <v>6</v>
      </c>
      <c r="T301" s="24">
        <v>5</v>
      </c>
    </row>
    <row r="302" spans="1:20" s="71" customFormat="1" ht="22.5" customHeight="1">
      <c r="A302" s="320" t="s">
        <v>364</v>
      </c>
      <c r="B302" s="320"/>
      <c r="C302" s="320"/>
      <c r="D302" s="320"/>
      <c r="E302" s="320"/>
      <c r="F302" s="320"/>
      <c r="G302" s="320"/>
      <c r="H302" s="320"/>
      <c r="I302" s="320"/>
      <c r="J302" s="320"/>
      <c r="K302" s="320"/>
      <c r="L302" s="320"/>
      <c r="M302" s="320"/>
      <c r="N302" s="320"/>
      <c r="O302" s="320"/>
      <c r="P302" s="320"/>
      <c r="Q302" s="320"/>
      <c r="R302" s="320"/>
      <c r="S302" s="320"/>
      <c r="T302" s="320"/>
    </row>
    <row r="303" spans="1:20" s="71" customFormat="1" ht="2.25" customHeight="1">
      <c r="A303" s="179"/>
      <c r="B303" s="179"/>
      <c r="C303" s="179"/>
      <c r="D303" s="179"/>
      <c r="E303" s="179"/>
      <c r="F303" s="179"/>
      <c r="G303" s="179"/>
      <c r="H303" s="179"/>
      <c r="I303" s="179"/>
      <c r="J303" s="179"/>
      <c r="K303" s="179"/>
      <c r="L303" s="179"/>
      <c r="M303" s="179"/>
      <c r="N303" s="179"/>
      <c r="O303" s="179"/>
      <c r="P303" s="179"/>
      <c r="Q303" s="179"/>
      <c r="R303" s="179"/>
      <c r="S303" s="179"/>
      <c r="T303" s="179"/>
    </row>
    <row r="304" spans="1:20" ht="19.5" customHeight="1">
      <c r="A304" s="28" t="s">
        <v>81</v>
      </c>
      <c r="B304" s="28"/>
      <c r="C304" s="19">
        <v>3665</v>
      </c>
      <c r="D304" s="20">
        <v>1926</v>
      </c>
      <c r="E304" s="20">
        <v>468</v>
      </c>
      <c r="F304" s="20">
        <v>251</v>
      </c>
      <c r="G304" s="20">
        <v>566</v>
      </c>
      <c r="H304" s="20">
        <v>290</v>
      </c>
      <c r="I304" s="20">
        <v>3362</v>
      </c>
      <c r="J304" s="20">
        <v>1760</v>
      </c>
      <c r="K304" s="20">
        <v>403</v>
      </c>
      <c r="L304" s="20">
        <v>215</v>
      </c>
      <c r="M304" s="20">
        <v>533</v>
      </c>
      <c r="N304" s="20">
        <v>273</v>
      </c>
      <c r="O304" s="20">
        <v>303</v>
      </c>
      <c r="P304" s="20">
        <v>166</v>
      </c>
      <c r="Q304" s="20">
        <v>65</v>
      </c>
      <c r="R304" s="20">
        <v>36</v>
      </c>
      <c r="S304" s="20">
        <v>33</v>
      </c>
      <c r="T304" s="20">
        <v>17</v>
      </c>
    </row>
    <row r="305" spans="1:20" ht="16.5" customHeight="1">
      <c r="A305" s="29" t="s">
        <v>249</v>
      </c>
      <c r="B305" s="29"/>
      <c r="C305" s="19">
        <v>3629</v>
      </c>
      <c r="D305" s="20">
        <v>1907</v>
      </c>
      <c r="E305" s="20">
        <v>436</v>
      </c>
      <c r="F305" s="20">
        <v>233</v>
      </c>
      <c r="G305" s="20">
        <v>566</v>
      </c>
      <c r="H305" s="20">
        <v>290</v>
      </c>
      <c r="I305" s="20">
        <v>3362</v>
      </c>
      <c r="J305" s="20">
        <v>1760</v>
      </c>
      <c r="K305" s="20">
        <v>403</v>
      </c>
      <c r="L305" s="20">
        <v>215</v>
      </c>
      <c r="M305" s="20">
        <v>533</v>
      </c>
      <c r="N305" s="20">
        <v>273</v>
      </c>
      <c r="O305" s="20">
        <v>267</v>
      </c>
      <c r="P305" s="20">
        <v>147</v>
      </c>
      <c r="Q305" s="20">
        <v>33</v>
      </c>
      <c r="R305" s="20">
        <v>18</v>
      </c>
      <c r="S305" s="20">
        <v>33</v>
      </c>
      <c r="T305" s="20">
        <v>17</v>
      </c>
    </row>
    <row r="306" spans="1:20" ht="16.5" customHeight="1">
      <c r="A306" s="27" t="s">
        <v>318</v>
      </c>
      <c r="B306" s="27"/>
      <c r="C306" s="12">
        <v>1865</v>
      </c>
      <c r="D306" s="24">
        <v>780</v>
      </c>
      <c r="E306" s="24">
        <v>239</v>
      </c>
      <c r="F306" s="24">
        <v>103</v>
      </c>
      <c r="G306" s="24">
        <v>286</v>
      </c>
      <c r="H306" s="24">
        <v>116</v>
      </c>
      <c r="I306" s="24">
        <v>1697</v>
      </c>
      <c r="J306" s="24">
        <v>699</v>
      </c>
      <c r="K306" s="24">
        <v>197</v>
      </c>
      <c r="L306" s="24">
        <v>78</v>
      </c>
      <c r="M306" s="24">
        <v>277</v>
      </c>
      <c r="N306" s="24">
        <v>110</v>
      </c>
      <c r="O306" s="24">
        <v>168</v>
      </c>
      <c r="P306" s="24">
        <v>81</v>
      </c>
      <c r="Q306" s="24">
        <v>42</v>
      </c>
      <c r="R306" s="24">
        <v>25</v>
      </c>
      <c r="S306" s="24">
        <v>9</v>
      </c>
      <c r="T306" s="24">
        <v>6</v>
      </c>
    </row>
    <row r="307" spans="1:20" ht="16.5" customHeight="1">
      <c r="A307" s="26" t="s">
        <v>249</v>
      </c>
      <c r="B307" s="26"/>
      <c r="C307" s="12">
        <v>1830</v>
      </c>
      <c r="D307" s="24">
        <v>761</v>
      </c>
      <c r="E307" s="24">
        <v>207</v>
      </c>
      <c r="F307" s="24">
        <v>85</v>
      </c>
      <c r="G307" s="24">
        <v>286</v>
      </c>
      <c r="H307" s="24">
        <v>116</v>
      </c>
      <c r="I307" s="24">
        <v>1697</v>
      </c>
      <c r="J307" s="24">
        <v>699</v>
      </c>
      <c r="K307" s="24">
        <v>197</v>
      </c>
      <c r="L307" s="24">
        <v>78</v>
      </c>
      <c r="M307" s="24">
        <v>277</v>
      </c>
      <c r="N307" s="24">
        <v>110</v>
      </c>
      <c r="O307" s="24">
        <v>133</v>
      </c>
      <c r="P307" s="24">
        <v>62</v>
      </c>
      <c r="Q307" s="24">
        <v>10</v>
      </c>
      <c r="R307" s="24">
        <v>7</v>
      </c>
      <c r="S307" s="24">
        <v>9</v>
      </c>
      <c r="T307" s="24">
        <v>6</v>
      </c>
    </row>
    <row r="308" spans="1:20" ht="16.5" customHeight="1">
      <c r="A308" s="27" t="s">
        <v>319</v>
      </c>
      <c r="B308" s="27"/>
      <c r="C308" s="12">
        <v>1060</v>
      </c>
      <c r="D308" s="24">
        <v>567</v>
      </c>
      <c r="E308" s="24">
        <v>158</v>
      </c>
      <c r="F308" s="24">
        <v>84</v>
      </c>
      <c r="G308" s="24">
        <v>194</v>
      </c>
      <c r="H308" s="24">
        <v>98</v>
      </c>
      <c r="I308" s="24">
        <v>979</v>
      </c>
      <c r="J308" s="24">
        <v>529</v>
      </c>
      <c r="K308" s="24">
        <v>141</v>
      </c>
      <c r="L308" s="24">
        <v>78</v>
      </c>
      <c r="M308" s="24">
        <v>176</v>
      </c>
      <c r="N308" s="24">
        <v>92</v>
      </c>
      <c r="O308" s="24">
        <v>81</v>
      </c>
      <c r="P308" s="24">
        <v>38</v>
      </c>
      <c r="Q308" s="24">
        <v>17</v>
      </c>
      <c r="R308" s="24">
        <v>6</v>
      </c>
      <c r="S308" s="24">
        <v>18</v>
      </c>
      <c r="T308" s="24">
        <v>6</v>
      </c>
    </row>
    <row r="309" spans="1:20" ht="16.5" customHeight="1">
      <c r="A309" s="26" t="s">
        <v>249</v>
      </c>
      <c r="B309" s="26"/>
      <c r="C309" s="12">
        <v>1059</v>
      </c>
      <c r="D309" s="24">
        <v>567</v>
      </c>
      <c r="E309" s="24">
        <v>158</v>
      </c>
      <c r="F309" s="24">
        <v>84</v>
      </c>
      <c r="G309" s="24">
        <v>194</v>
      </c>
      <c r="H309" s="24">
        <v>98</v>
      </c>
      <c r="I309" s="24">
        <v>979</v>
      </c>
      <c r="J309" s="24">
        <v>529</v>
      </c>
      <c r="K309" s="24">
        <v>141</v>
      </c>
      <c r="L309" s="24">
        <v>78</v>
      </c>
      <c r="M309" s="24">
        <v>176</v>
      </c>
      <c r="N309" s="24">
        <v>92</v>
      </c>
      <c r="O309" s="24">
        <v>80</v>
      </c>
      <c r="P309" s="24">
        <v>38</v>
      </c>
      <c r="Q309" s="24">
        <v>17</v>
      </c>
      <c r="R309" s="24">
        <v>6</v>
      </c>
      <c r="S309" s="24">
        <v>18</v>
      </c>
      <c r="T309" s="24">
        <v>6</v>
      </c>
    </row>
    <row r="310" spans="1:20" ht="16.5" customHeight="1">
      <c r="A310" s="26" t="s">
        <v>322</v>
      </c>
      <c r="B310" s="26"/>
      <c r="C310" s="12">
        <v>740</v>
      </c>
      <c r="D310" s="24">
        <v>579</v>
      </c>
      <c r="E310" s="24">
        <v>71</v>
      </c>
      <c r="F310" s="24">
        <v>64</v>
      </c>
      <c r="G310" s="24">
        <v>86</v>
      </c>
      <c r="H310" s="24">
        <v>76</v>
      </c>
      <c r="I310" s="24">
        <v>686</v>
      </c>
      <c r="J310" s="24">
        <v>532</v>
      </c>
      <c r="K310" s="24">
        <v>65</v>
      </c>
      <c r="L310" s="24">
        <v>59</v>
      </c>
      <c r="M310" s="24">
        <v>80</v>
      </c>
      <c r="N310" s="24">
        <v>71</v>
      </c>
      <c r="O310" s="24">
        <v>54</v>
      </c>
      <c r="P310" s="24">
        <v>47</v>
      </c>
      <c r="Q310" s="24">
        <v>6</v>
      </c>
      <c r="R310" s="24">
        <v>5</v>
      </c>
      <c r="S310" s="24">
        <v>6</v>
      </c>
      <c r="T310" s="24">
        <v>5</v>
      </c>
    </row>
    <row r="311" spans="1:20" s="71" customFormat="1" ht="22.5" customHeight="1">
      <c r="A311" s="320" t="s">
        <v>330</v>
      </c>
      <c r="B311" s="320"/>
      <c r="C311" s="320"/>
      <c r="D311" s="320"/>
      <c r="E311" s="320"/>
      <c r="F311" s="320"/>
      <c r="G311" s="320"/>
      <c r="H311" s="320"/>
      <c r="I311" s="320"/>
      <c r="J311" s="320"/>
      <c r="K311" s="320"/>
      <c r="L311" s="320"/>
      <c r="M311" s="320"/>
      <c r="N311" s="320"/>
      <c r="O311" s="320"/>
      <c r="P311" s="320"/>
      <c r="Q311" s="320"/>
      <c r="R311" s="320"/>
      <c r="S311" s="320"/>
      <c r="T311" s="320"/>
    </row>
    <row r="312" spans="1:20" s="71" customFormat="1" ht="2.25" customHeight="1">
      <c r="A312" s="179"/>
      <c r="B312" s="179"/>
      <c r="C312" s="179"/>
      <c r="D312" s="179"/>
      <c r="E312" s="179"/>
      <c r="F312" s="179"/>
      <c r="G312" s="179"/>
      <c r="H312" s="179"/>
      <c r="I312" s="179"/>
      <c r="J312" s="179"/>
      <c r="K312" s="179"/>
      <c r="L312" s="179"/>
      <c r="M312" s="179"/>
      <c r="N312" s="179"/>
      <c r="O312" s="179"/>
      <c r="P312" s="179"/>
      <c r="Q312" s="179"/>
      <c r="R312" s="179"/>
      <c r="S312" s="179"/>
      <c r="T312" s="179"/>
    </row>
    <row r="313" spans="1:20" ht="19.5" customHeight="1">
      <c r="A313" s="28" t="s">
        <v>81</v>
      </c>
      <c r="B313" s="28"/>
      <c r="C313" s="19">
        <v>12649</v>
      </c>
      <c r="D313" s="20">
        <v>4999</v>
      </c>
      <c r="E313" s="20">
        <v>2441</v>
      </c>
      <c r="F313" s="20">
        <v>993</v>
      </c>
      <c r="G313" s="20">
        <v>3219</v>
      </c>
      <c r="H313" s="20">
        <v>1241</v>
      </c>
      <c r="I313" s="20">
        <v>11453</v>
      </c>
      <c r="J313" s="20">
        <v>4411</v>
      </c>
      <c r="K313" s="20">
        <v>2115</v>
      </c>
      <c r="L313" s="20">
        <v>828</v>
      </c>
      <c r="M313" s="20">
        <v>2914</v>
      </c>
      <c r="N313" s="20">
        <v>1092</v>
      </c>
      <c r="O313" s="20">
        <v>1196</v>
      </c>
      <c r="P313" s="20">
        <v>588</v>
      </c>
      <c r="Q313" s="20">
        <v>326</v>
      </c>
      <c r="R313" s="20">
        <v>165</v>
      </c>
      <c r="S313" s="20">
        <v>305</v>
      </c>
      <c r="T313" s="20">
        <v>149</v>
      </c>
    </row>
    <row r="314" spans="1:20" ht="16.5" customHeight="1">
      <c r="A314" s="29" t="s">
        <v>249</v>
      </c>
      <c r="B314" s="29"/>
      <c r="C314" s="19">
        <v>12374</v>
      </c>
      <c r="D314" s="20">
        <v>4917</v>
      </c>
      <c r="E314" s="20">
        <v>2316</v>
      </c>
      <c r="F314" s="20">
        <v>939</v>
      </c>
      <c r="G314" s="20">
        <v>3160</v>
      </c>
      <c r="H314" s="20">
        <v>1224</v>
      </c>
      <c r="I314" s="20">
        <v>11322</v>
      </c>
      <c r="J314" s="20">
        <v>4393</v>
      </c>
      <c r="K314" s="20">
        <v>2085</v>
      </c>
      <c r="L314" s="20">
        <v>822</v>
      </c>
      <c r="M314" s="20">
        <v>2876</v>
      </c>
      <c r="N314" s="20">
        <v>1085</v>
      </c>
      <c r="O314" s="20">
        <v>1052</v>
      </c>
      <c r="P314" s="20">
        <v>524</v>
      </c>
      <c r="Q314" s="20">
        <v>231</v>
      </c>
      <c r="R314" s="20">
        <v>117</v>
      </c>
      <c r="S314" s="20">
        <v>284</v>
      </c>
      <c r="T314" s="20">
        <v>139</v>
      </c>
    </row>
    <row r="315" spans="1:20" ht="16.5" customHeight="1">
      <c r="A315" s="27" t="s">
        <v>318</v>
      </c>
      <c r="B315" s="27"/>
      <c r="C315" s="12">
        <v>5206</v>
      </c>
      <c r="D315" s="24">
        <v>3243</v>
      </c>
      <c r="E315" s="24">
        <v>997</v>
      </c>
      <c r="F315" s="24">
        <v>629</v>
      </c>
      <c r="G315" s="24">
        <v>1239</v>
      </c>
      <c r="H315" s="24">
        <v>745</v>
      </c>
      <c r="I315" s="24">
        <v>4616</v>
      </c>
      <c r="J315" s="24">
        <v>2869</v>
      </c>
      <c r="K315" s="24">
        <v>823</v>
      </c>
      <c r="L315" s="24">
        <v>517</v>
      </c>
      <c r="M315" s="24">
        <v>1096</v>
      </c>
      <c r="N315" s="24">
        <v>649</v>
      </c>
      <c r="O315" s="24">
        <v>590</v>
      </c>
      <c r="P315" s="24">
        <v>374</v>
      </c>
      <c r="Q315" s="24">
        <v>174</v>
      </c>
      <c r="R315" s="24">
        <v>112</v>
      </c>
      <c r="S315" s="24">
        <v>143</v>
      </c>
      <c r="T315" s="24">
        <v>96</v>
      </c>
    </row>
    <row r="316" spans="1:20" ht="16.5" customHeight="1">
      <c r="A316" s="26" t="s">
        <v>249</v>
      </c>
      <c r="B316" s="26"/>
      <c r="C316" s="12">
        <v>5034</v>
      </c>
      <c r="D316" s="24">
        <v>3182</v>
      </c>
      <c r="E316" s="24">
        <v>902</v>
      </c>
      <c r="F316" s="24">
        <v>584</v>
      </c>
      <c r="G316" s="24">
        <v>1189</v>
      </c>
      <c r="H316" s="24">
        <v>729</v>
      </c>
      <c r="I316" s="24">
        <v>4521</v>
      </c>
      <c r="J316" s="24">
        <v>2851</v>
      </c>
      <c r="K316" s="24">
        <v>794</v>
      </c>
      <c r="L316" s="24">
        <v>511</v>
      </c>
      <c r="M316" s="24">
        <v>1061</v>
      </c>
      <c r="N316" s="24">
        <v>642</v>
      </c>
      <c r="O316" s="24">
        <v>513</v>
      </c>
      <c r="P316" s="24">
        <v>331</v>
      </c>
      <c r="Q316" s="24">
        <v>108</v>
      </c>
      <c r="R316" s="24">
        <v>73</v>
      </c>
      <c r="S316" s="24">
        <v>128</v>
      </c>
      <c r="T316" s="24">
        <v>87</v>
      </c>
    </row>
    <row r="317" spans="1:20" ht="16.5" customHeight="1">
      <c r="A317" s="27" t="s">
        <v>319</v>
      </c>
      <c r="B317" s="27"/>
      <c r="C317" s="12">
        <v>1011</v>
      </c>
      <c r="D317" s="24">
        <v>211</v>
      </c>
      <c r="E317" s="24">
        <v>195</v>
      </c>
      <c r="F317" s="24">
        <v>49</v>
      </c>
      <c r="G317" s="24">
        <v>287</v>
      </c>
      <c r="H317" s="24">
        <v>69</v>
      </c>
      <c r="I317" s="24">
        <v>912</v>
      </c>
      <c r="J317" s="24">
        <v>166</v>
      </c>
      <c r="K317" s="24">
        <v>175</v>
      </c>
      <c r="L317" s="24">
        <v>40</v>
      </c>
      <c r="M317" s="24">
        <v>257</v>
      </c>
      <c r="N317" s="24">
        <v>57</v>
      </c>
      <c r="O317" s="24">
        <v>99</v>
      </c>
      <c r="P317" s="24">
        <v>45</v>
      </c>
      <c r="Q317" s="24">
        <v>20</v>
      </c>
      <c r="R317" s="24">
        <v>9</v>
      </c>
      <c r="S317" s="24">
        <v>30</v>
      </c>
      <c r="T317" s="24">
        <v>12</v>
      </c>
    </row>
    <row r="318" spans="1:20" ht="16.5" customHeight="1">
      <c r="A318" s="26" t="s">
        <v>249</v>
      </c>
      <c r="B318" s="26"/>
      <c r="C318" s="12">
        <v>999</v>
      </c>
      <c r="D318" s="24">
        <v>210</v>
      </c>
      <c r="E318" s="24">
        <v>190</v>
      </c>
      <c r="F318" s="24">
        <v>48</v>
      </c>
      <c r="G318" s="24">
        <v>282</v>
      </c>
      <c r="H318" s="24">
        <v>68</v>
      </c>
      <c r="I318" s="24">
        <v>904</v>
      </c>
      <c r="J318" s="24">
        <v>166</v>
      </c>
      <c r="K318" s="24">
        <v>174</v>
      </c>
      <c r="L318" s="24">
        <v>40</v>
      </c>
      <c r="M318" s="24">
        <v>254</v>
      </c>
      <c r="N318" s="24">
        <v>57</v>
      </c>
      <c r="O318" s="24">
        <v>95</v>
      </c>
      <c r="P318" s="24">
        <v>44</v>
      </c>
      <c r="Q318" s="24">
        <v>16</v>
      </c>
      <c r="R318" s="24">
        <v>8</v>
      </c>
      <c r="S318" s="24">
        <v>28</v>
      </c>
      <c r="T318" s="24">
        <v>11</v>
      </c>
    </row>
    <row r="319" spans="1:20" ht="16.5" customHeight="1">
      <c r="A319" s="27" t="s">
        <v>320</v>
      </c>
      <c r="B319" s="27"/>
      <c r="C319" s="12">
        <v>6052</v>
      </c>
      <c r="D319" s="24">
        <v>1338</v>
      </c>
      <c r="E319" s="24">
        <v>1208</v>
      </c>
      <c r="F319" s="24">
        <v>291</v>
      </c>
      <c r="G319" s="24">
        <v>1638</v>
      </c>
      <c r="H319" s="24">
        <v>396</v>
      </c>
      <c r="I319" s="24">
        <v>5568</v>
      </c>
      <c r="J319" s="24">
        <v>1185</v>
      </c>
      <c r="K319" s="24">
        <v>1080</v>
      </c>
      <c r="L319" s="24">
        <v>250</v>
      </c>
      <c r="M319" s="24">
        <v>1508</v>
      </c>
      <c r="N319" s="24">
        <v>356</v>
      </c>
      <c r="O319" s="24">
        <v>484</v>
      </c>
      <c r="P319" s="24">
        <v>153</v>
      </c>
      <c r="Q319" s="24">
        <v>128</v>
      </c>
      <c r="R319" s="24">
        <v>41</v>
      </c>
      <c r="S319" s="24">
        <v>130</v>
      </c>
      <c r="T319" s="24">
        <v>40</v>
      </c>
    </row>
    <row r="320" spans="1:20" ht="16.5" customHeight="1">
      <c r="A320" s="26" t="s">
        <v>249</v>
      </c>
      <c r="B320" s="26"/>
      <c r="C320" s="12">
        <v>5963</v>
      </c>
      <c r="D320" s="24">
        <v>1320</v>
      </c>
      <c r="E320" s="24">
        <v>1185</v>
      </c>
      <c r="F320" s="24">
        <v>285</v>
      </c>
      <c r="G320" s="24">
        <v>1634</v>
      </c>
      <c r="H320" s="24">
        <v>396</v>
      </c>
      <c r="I320" s="24">
        <v>5540</v>
      </c>
      <c r="J320" s="24">
        <v>1185</v>
      </c>
      <c r="K320" s="24">
        <v>1080</v>
      </c>
      <c r="L320" s="24">
        <v>250</v>
      </c>
      <c r="M320" s="24">
        <v>1508</v>
      </c>
      <c r="N320" s="24">
        <v>356</v>
      </c>
      <c r="O320" s="24">
        <v>423</v>
      </c>
      <c r="P320" s="24">
        <v>135</v>
      </c>
      <c r="Q320" s="24">
        <v>105</v>
      </c>
      <c r="R320" s="24">
        <v>35</v>
      </c>
      <c r="S320" s="24">
        <v>126</v>
      </c>
      <c r="T320" s="24">
        <v>40</v>
      </c>
    </row>
    <row r="321" spans="1:20" ht="16.5" customHeight="1">
      <c r="A321" s="27" t="s">
        <v>321</v>
      </c>
      <c r="B321" s="27"/>
      <c r="C321" s="12">
        <v>380</v>
      </c>
      <c r="D321" s="24">
        <v>207</v>
      </c>
      <c r="E321" s="24">
        <v>41</v>
      </c>
      <c r="F321" s="24">
        <v>24</v>
      </c>
      <c r="G321" s="24">
        <v>55</v>
      </c>
      <c r="H321" s="24">
        <v>31</v>
      </c>
      <c r="I321" s="24">
        <v>357</v>
      </c>
      <c r="J321" s="24">
        <v>191</v>
      </c>
      <c r="K321" s="24">
        <v>37</v>
      </c>
      <c r="L321" s="24">
        <v>21</v>
      </c>
      <c r="M321" s="24">
        <v>53</v>
      </c>
      <c r="N321" s="24">
        <v>30</v>
      </c>
      <c r="O321" s="24">
        <v>23</v>
      </c>
      <c r="P321" s="24">
        <v>16</v>
      </c>
      <c r="Q321" s="24">
        <v>4</v>
      </c>
      <c r="R321" s="24">
        <v>3</v>
      </c>
      <c r="S321" s="24">
        <v>2</v>
      </c>
      <c r="T321" s="24">
        <v>1</v>
      </c>
    </row>
    <row r="322" spans="1:20" ht="16.5" customHeight="1">
      <c r="A322" s="26" t="s">
        <v>249</v>
      </c>
      <c r="B322" s="26"/>
      <c r="C322" s="12">
        <v>378</v>
      </c>
      <c r="D322" s="24">
        <v>205</v>
      </c>
      <c r="E322" s="24">
        <v>39</v>
      </c>
      <c r="F322" s="24">
        <v>22</v>
      </c>
      <c r="G322" s="24">
        <v>55</v>
      </c>
      <c r="H322" s="24">
        <v>31</v>
      </c>
      <c r="I322" s="24">
        <v>357</v>
      </c>
      <c r="J322" s="24">
        <v>191</v>
      </c>
      <c r="K322" s="24">
        <v>37</v>
      </c>
      <c r="L322" s="24">
        <v>21</v>
      </c>
      <c r="M322" s="24">
        <v>53</v>
      </c>
      <c r="N322" s="24">
        <v>30</v>
      </c>
      <c r="O322" s="24">
        <v>21</v>
      </c>
      <c r="P322" s="24">
        <v>14</v>
      </c>
      <c r="Q322" s="24">
        <v>2</v>
      </c>
      <c r="R322" s="24">
        <v>1</v>
      </c>
      <c r="S322" s="24">
        <v>2</v>
      </c>
      <c r="T322" s="24">
        <v>1</v>
      </c>
    </row>
    <row r="323" spans="1:20" s="71" customFormat="1" ht="22.5" customHeight="1">
      <c r="A323" s="320" t="s">
        <v>331</v>
      </c>
      <c r="B323" s="320"/>
      <c r="C323" s="320"/>
      <c r="D323" s="320"/>
      <c r="E323" s="320"/>
      <c r="F323" s="320"/>
      <c r="G323" s="320"/>
      <c r="H323" s="320"/>
      <c r="I323" s="320"/>
      <c r="J323" s="320"/>
      <c r="K323" s="320"/>
      <c r="L323" s="320"/>
      <c r="M323" s="320"/>
      <c r="N323" s="320"/>
      <c r="O323" s="320"/>
      <c r="P323" s="320"/>
      <c r="Q323" s="320"/>
      <c r="R323" s="320"/>
      <c r="S323" s="320"/>
      <c r="T323" s="320"/>
    </row>
    <row r="324" spans="1:20" s="71" customFormat="1" ht="2.25" customHeight="1">
      <c r="A324" s="179"/>
      <c r="B324" s="179"/>
      <c r="C324" s="179"/>
      <c r="D324" s="179"/>
      <c r="E324" s="179"/>
      <c r="F324" s="179"/>
      <c r="G324" s="179"/>
      <c r="H324" s="179"/>
      <c r="I324" s="179"/>
      <c r="J324" s="179"/>
      <c r="K324" s="179"/>
      <c r="L324" s="179"/>
      <c r="M324" s="179"/>
      <c r="N324" s="179"/>
      <c r="O324" s="179"/>
      <c r="P324" s="179"/>
      <c r="Q324" s="179"/>
      <c r="R324" s="179"/>
      <c r="S324" s="179"/>
      <c r="T324" s="179"/>
    </row>
    <row r="325" spans="1:20" ht="19.5" customHeight="1">
      <c r="A325" s="28" t="s">
        <v>81</v>
      </c>
      <c r="B325" s="28"/>
      <c r="C325" s="19">
        <v>10390</v>
      </c>
      <c r="D325" s="20">
        <v>3689</v>
      </c>
      <c r="E325" s="20">
        <v>1924</v>
      </c>
      <c r="F325" s="20">
        <v>760</v>
      </c>
      <c r="G325" s="20">
        <v>2642</v>
      </c>
      <c r="H325" s="20">
        <v>965</v>
      </c>
      <c r="I325" s="20">
        <v>9550</v>
      </c>
      <c r="J325" s="20">
        <v>3329</v>
      </c>
      <c r="K325" s="20">
        <v>1661</v>
      </c>
      <c r="L325" s="20">
        <v>641</v>
      </c>
      <c r="M325" s="20">
        <v>2358</v>
      </c>
      <c r="N325" s="20">
        <v>844</v>
      </c>
      <c r="O325" s="20">
        <v>840</v>
      </c>
      <c r="P325" s="20">
        <v>360</v>
      </c>
      <c r="Q325" s="20">
        <v>263</v>
      </c>
      <c r="R325" s="20">
        <v>119</v>
      </c>
      <c r="S325" s="20">
        <v>284</v>
      </c>
      <c r="T325" s="20">
        <v>121</v>
      </c>
    </row>
    <row r="326" spans="1:20" ht="16.5" customHeight="1">
      <c r="A326" s="29" t="s">
        <v>249</v>
      </c>
      <c r="B326" s="29"/>
      <c r="C326" s="19">
        <v>10157</v>
      </c>
      <c r="D326" s="20">
        <v>3583</v>
      </c>
      <c r="E326" s="20">
        <v>1773</v>
      </c>
      <c r="F326" s="20">
        <v>692</v>
      </c>
      <c r="G326" s="20">
        <v>2491</v>
      </c>
      <c r="H326" s="20">
        <v>897</v>
      </c>
      <c r="I326" s="20">
        <v>9546</v>
      </c>
      <c r="J326" s="20">
        <v>3328</v>
      </c>
      <c r="K326" s="20">
        <v>1658</v>
      </c>
      <c r="L326" s="20">
        <v>640</v>
      </c>
      <c r="M326" s="20">
        <v>2355</v>
      </c>
      <c r="N326" s="20">
        <v>843</v>
      </c>
      <c r="O326" s="20">
        <v>611</v>
      </c>
      <c r="P326" s="20">
        <v>255</v>
      </c>
      <c r="Q326" s="20">
        <v>115</v>
      </c>
      <c r="R326" s="20">
        <v>52</v>
      </c>
      <c r="S326" s="20">
        <v>136</v>
      </c>
      <c r="T326" s="20">
        <v>54</v>
      </c>
    </row>
    <row r="327" spans="1:20" ht="16.5" customHeight="1">
      <c r="A327" s="26" t="s">
        <v>316</v>
      </c>
      <c r="B327" s="26"/>
      <c r="C327" s="12">
        <v>211</v>
      </c>
      <c r="D327" s="24">
        <v>166</v>
      </c>
      <c r="E327" s="24">
        <v>28</v>
      </c>
      <c r="F327" s="24">
        <v>26</v>
      </c>
      <c r="G327" s="24">
        <v>37</v>
      </c>
      <c r="H327" s="24">
        <v>29</v>
      </c>
      <c r="I327" s="24">
        <v>203</v>
      </c>
      <c r="J327" s="24">
        <v>159</v>
      </c>
      <c r="K327" s="24">
        <v>28</v>
      </c>
      <c r="L327" s="24">
        <v>26</v>
      </c>
      <c r="M327" s="24">
        <v>36</v>
      </c>
      <c r="N327" s="24">
        <v>28</v>
      </c>
      <c r="O327" s="24">
        <v>8</v>
      </c>
      <c r="P327" s="24">
        <v>7</v>
      </c>
      <c r="Q327" s="24" t="s">
        <v>248</v>
      </c>
      <c r="R327" s="24" t="s">
        <v>248</v>
      </c>
      <c r="S327" s="24">
        <v>1</v>
      </c>
      <c r="T327" s="24">
        <v>1</v>
      </c>
    </row>
    <row r="328" spans="1:20" ht="16.5" customHeight="1">
      <c r="A328" s="27" t="s">
        <v>318</v>
      </c>
      <c r="B328" s="27"/>
      <c r="C328" s="12">
        <v>3013</v>
      </c>
      <c r="D328" s="24">
        <v>2029</v>
      </c>
      <c r="E328" s="24">
        <v>492</v>
      </c>
      <c r="F328" s="24">
        <v>362</v>
      </c>
      <c r="G328" s="24">
        <v>641</v>
      </c>
      <c r="H328" s="24">
        <v>444</v>
      </c>
      <c r="I328" s="24">
        <v>2652</v>
      </c>
      <c r="J328" s="24">
        <v>1803</v>
      </c>
      <c r="K328" s="24">
        <v>373</v>
      </c>
      <c r="L328" s="24">
        <v>288</v>
      </c>
      <c r="M328" s="24">
        <v>532</v>
      </c>
      <c r="N328" s="24">
        <v>377</v>
      </c>
      <c r="O328" s="24">
        <v>361</v>
      </c>
      <c r="P328" s="24">
        <v>226</v>
      </c>
      <c r="Q328" s="24">
        <v>119</v>
      </c>
      <c r="R328" s="24">
        <v>74</v>
      </c>
      <c r="S328" s="24">
        <v>109</v>
      </c>
      <c r="T328" s="24">
        <v>67</v>
      </c>
    </row>
    <row r="329" spans="1:20" ht="16.5" customHeight="1">
      <c r="A329" s="26" t="s">
        <v>249</v>
      </c>
      <c r="B329" s="26"/>
      <c r="C329" s="12">
        <v>2881</v>
      </c>
      <c r="D329" s="24">
        <v>1954</v>
      </c>
      <c r="E329" s="24">
        <v>419</v>
      </c>
      <c r="F329" s="24">
        <v>318</v>
      </c>
      <c r="G329" s="24">
        <v>568</v>
      </c>
      <c r="H329" s="24">
        <v>400</v>
      </c>
      <c r="I329" s="24">
        <v>2650</v>
      </c>
      <c r="J329" s="24">
        <v>1803</v>
      </c>
      <c r="K329" s="24">
        <v>372</v>
      </c>
      <c r="L329" s="24">
        <v>288</v>
      </c>
      <c r="M329" s="24">
        <v>531</v>
      </c>
      <c r="N329" s="24">
        <v>377</v>
      </c>
      <c r="O329" s="24">
        <v>231</v>
      </c>
      <c r="P329" s="24">
        <v>151</v>
      </c>
      <c r="Q329" s="24">
        <v>47</v>
      </c>
      <c r="R329" s="24">
        <v>30</v>
      </c>
      <c r="S329" s="24">
        <v>37</v>
      </c>
      <c r="T329" s="24">
        <v>23</v>
      </c>
    </row>
    <row r="330" spans="1:20" ht="16.5" customHeight="1">
      <c r="A330" s="27" t="s">
        <v>319</v>
      </c>
      <c r="B330" s="27"/>
      <c r="C330" s="12">
        <v>1633</v>
      </c>
      <c r="D330" s="24">
        <v>326</v>
      </c>
      <c r="E330" s="24">
        <v>327</v>
      </c>
      <c r="F330" s="24">
        <v>84</v>
      </c>
      <c r="G330" s="24">
        <v>460</v>
      </c>
      <c r="H330" s="24">
        <v>110</v>
      </c>
      <c r="I330" s="24">
        <v>1501</v>
      </c>
      <c r="J330" s="24">
        <v>282</v>
      </c>
      <c r="K330" s="24">
        <v>291</v>
      </c>
      <c r="L330" s="24">
        <v>70</v>
      </c>
      <c r="M330" s="24">
        <v>414</v>
      </c>
      <c r="N330" s="24">
        <v>92</v>
      </c>
      <c r="O330" s="24">
        <v>132</v>
      </c>
      <c r="P330" s="24">
        <v>44</v>
      </c>
      <c r="Q330" s="24">
        <v>36</v>
      </c>
      <c r="R330" s="24">
        <v>14</v>
      </c>
      <c r="S330" s="24">
        <v>46</v>
      </c>
      <c r="T330" s="24">
        <v>18</v>
      </c>
    </row>
    <row r="331" spans="1:20" ht="16.5" customHeight="1">
      <c r="A331" s="26" t="s">
        <v>249</v>
      </c>
      <c r="B331" s="26"/>
      <c r="C331" s="12">
        <v>1623</v>
      </c>
      <c r="D331" s="24">
        <v>323</v>
      </c>
      <c r="E331" s="24">
        <v>321</v>
      </c>
      <c r="F331" s="24">
        <v>83</v>
      </c>
      <c r="G331" s="24">
        <v>454</v>
      </c>
      <c r="H331" s="24">
        <v>109</v>
      </c>
      <c r="I331" s="24">
        <v>1501</v>
      </c>
      <c r="J331" s="24">
        <v>282</v>
      </c>
      <c r="K331" s="24">
        <v>291</v>
      </c>
      <c r="L331" s="24">
        <v>70</v>
      </c>
      <c r="M331" s="24">
        <v>414</v>
      </c>
      <c r="N331" s="24">
        <v>92</v>
      </c>
      <c r="O331" s="24">
        <v>122</v>
      </c>
      <c r="P331" s="24">
        <v>41</v>
      </c>
      <c r="Q331" s="24">
        <v>30</v>
      </c>
      <c r="R331" s="24">
        <v>13</v>
      </c>
      <c r="S331" s="24">
        <v>40</v>
      </c>
      <c r="T331" s="24">
        <v>17</v>
      </c>
    </row>
    <row r="332" spans="1:20" ht="16.5" customHeight="1">
      <c r="A332" s="26" t="s">
        <v>322</v>
      </c>
      <c r="B332" s="26"/>
      <c r="C332" s="12">
        <v>107</v>
      </c>
      <c r="D332" s="24">
        <v>92</v>
      </c>
      <c r="E332" s="24">
        <v>28</v>
      </c>
      <c r="F332" s="24">
        <v>27</v>
      </c>
      <c r="G332" s="24">
        <v>40</v>
      </c>
      <c r="H332" s="24">
        <v>37</v>
      </c>
      <c r="I332" s="24">
        <v>107</v>
      </c>
      <c r="J332" s="24">
        <v>92</v>
      </c>
      <c r="K332" s="24">
        <v>28</v>
      </c>
      <c r="L332" s="24">
        <v>27</v>
      </c>
      <c r="M332" s="24">
        <v>40</v>
      </c>
      <c r="N332" s="24">
        <v>37</v>
      </c>
      <c r="O332" s="24" t="s">
        <v>248</v>
      </c>
      <c r="P332" s="24" t="s">
        <v>248</v>
      </c>
      <c r="Q332" s="24" t="s">
        <v>248</v>
      </c>
      <c r="R332" s="24" t="s">
        <v>248</v>
      </c>
      <c r="S332" s="24" t="s">
        <v>248</v>
      </c>
      <c r="T332" s="24" t="s">
        <v>248</v>
      </c>
    </row>
    <row r="333" spans="1:20" ht="16.5" customHeight="1">
      <c r="A333" s="27" t="s">
        <v>320</v>
      </c>
      <c r="B333" s="27"/>
      <c r="C333" s="12">
        <v>5305</v>
      </c>
      <c r="D333" s="24">
        <v>1007</v>
      </c>
      <c r="E333" s="24">
        <v>1024</v>
      </c>
      <c r="F333" s="24">
        <v>242</v>
      </c>
      <c r="G333" s="24">
        <v>1428</v>
      </c>
      <c r="H333" s="24">
        <v>323</v>
      </c>
      <c r="I333" s="24">
        <v>4976</v>
      </c>
      <c r="J333" s="24">
        <v>930</v>
      </c>
      <c r="K333" s="24">
        <v>919</v>
      </c>
      <c r="L333" s="24">
        <v>214</v>
      </c>
      <c r="M333" s="24">
        <v>1304</v>
      </c>
      <c r="N333" s="24">
        <v>291</v>
      </c>
      <c r="O333" s="24">
        <v>329</v>
      </c>
      <c r="P333" s="24">
        <v>77</v>
      </c>
      <c r="Q333" s="24">
        <v>105</v>
      </c>
      <c r="R333" s="24">
        <v>28</v>
      </c>
      <c r="S333" s="24">
        <v>124</v>
      </c>
      <c r="T333" s="24">
        <v>32</v>
      </c>
    </row>
    <row r="334" spans="1:20" ht="16.5" customHeight="1">
      <c r="A334" s="26" t="s">
        <v>249</v>
      </c>
      <c r="B334" s="26"/>
      <c r="C334" s="12">
        <v>5216</v>
      </c>
      <c r="D334" s="24">
        <v>981</v>
      </c>
      <c r="E334" s="24">
        <v>954</v>
      </c>
      <c r="F334" s="24">
        <v>221</v>
      </c>
      <c r="G334" s="24">
        <v>1358</v>
      </c>
      <c r="H334" s="24">
        <v>302</v>
      </c>
      <c r="I334" s="24">
        <v>4974</v>
      </c>
      <c r="J334" s="24">
        <v>929</v>
      </c>
      <c r="K334" s="24">
        <v>917</v>
      </c>
      <c r="L334" s="24">
        <v>213</v>
      </c>
      <c r="M334" s="24">
        <v>1302</v>
      </c>
      <c r="N334" s="24">
        <v>290</v>
      </c>
      <c r="O334" s="24">
        <v>242</v>
      </c>
      <c r="P334" s="24">
        <v>52</v>
      </c>
      <c r="Q334" s="24">
        <v>37</v>
      </c>
      <c r="R334" s="24">
        <v>8</v>
      </c>
      <c r="S334" s="24">
        <v>56</v>
      </c>
      <c r="T334" s="24">
        <v>12</v>
      </c>
    </row>
    <row r="335" spans="1:20" ht="16.5" customHeight="1">
      <c r="A335" s="27" t="s">
        <v>321</v>
      </c>
      <c r="B335" s="27"/>
      <c r="C335" s="12">
        <v>121</v>
      </c>
      <c r="D335" s="24">
        <v>69</v>
      </c>
      <c r="E335" s="24">
        <v>25</v>
      </c>
      <c r="F335" s="24">
        <v>19</v>
      </c>
      <c r="G335" s="24">
        <v>36</v>
      </c>
      <c r="H335" s="24">
        <v>22</v>
      </c>
      <c r="I335" s="24">
        <v>111</v>
      </c>
      <c r="J335" s="24">
        <v>63</v>
      </c>
      <c r="K335" s="24">
        <v>22</v>
      </c>
      <c r="L335" s="24">
        <v>16</v>
      </c>
      <c r="M335" s="24">
        <v>32</v>
      </c>
      <c r="N335" s="24">
        <v>19</v>
      </c>
      <c r="O335" s="24">
        <v>10</v>
      </c>
      <c r="P335" s="24">
        <v>6</v>
      </c>
      <c r="Q335" s="24">
        <v>3</v>
      </c>
      <c r="R335" s="24">
        <v>3</v>
      </c>
      <c r="S335" s="24">
        <v>4</v>
      </c>
      <c r="T335" s="24">
        <v>3</v>
      </c>
    </row>
    <row r="336" spans="1:20" ht="16.5" customHeight="1">
      <c r="A336" s="26" t="s">
        <v>249</v>
      </c>
      <c r="B336" s="26"/>
      <c r="C336" s="12">
        <v>119</v>
      </c>
      <c r="D336" s="24">
        <v>67</v>
      </c>
      <c r="E336" s="24">
        <v>23</v>
      </c>
      <c r="F336" s="24">
        <v>17</v>
      </c>
      <c r="G336" s="24">
        <v>34</v>
      </c>
      <c r="H336" s="24">
        <v>20</v>
      </c>
      <c r="I336" s="24">
        <v>111</v>
      </c>
      <c r="J336" s="24">
        <v>63</v>
      </c>
      <c r="K336" s="24">
        <v>22</v>
      </c>
      <c r="L336" s="24">
        <v>16</v>
      </c>
      <c r="M336" s="24">
        <v>32</v>
      </c>
      <c r="N336" s="24">
        <v>19</v>
      </c>
      <c r="O336" s="24">
        <v>8</v>
      </c>
      <c r="P336" s="24">
        <v>4</v>
      </c>
      <c r="Q336" s="24">
        <v>1</v>
      </c>
      <c r="R336" s="24">
        <v>1</v>
      </c>
      <c r="S336" s="24">
        <v>2</v>
      </c>
      <c r="T336" s="24">
        <v>1</v>
      </c>
    </row>
    <row r="337" spans="1:20" s="71" customFormat="1" ht="22.5" customHeight="1">
      <c r="A337" s="320" t="s">
        <v>365</v>
      </c>
      <c r="B337" s="320"/>
      <c r="C337" s="320"/>
      <c r="D337" s="320"/>
      <c r="E337" s="320"/>
      <c r="F337" s="320"/>
      <c r="G337" s="320"/>
      <c r="H337" s="320"/>
      <c r="I337" s="320"/>
      <c r="J337" s="320"/>
      <c r="K337" s="320"/>
      <c r="L337" s="320"/>
      <c r="M337" s="320"/>
      <c r="N337" s="320"/>
      <c r="O337" s="320"/>
      <c r="P337" s="320"/>
      <c r="Q337" s="320"/>
      <c r="R337" s="320"/>
      <c r="S337" s="320"/>
      <c r="T337" s="320"/>
    </row>
    <row r="338" spans="1:20" s="71" customFormat="1" ht="2.25" customHeight="1">
      <c r="A338" s="179"/>
      <c r="B338" s="179"/>
      <c r="C338" s="179"/>
      <c r="D338" s="179"/>
      <c r="E338" s="179"/>
      <c r="F338" s="179"/>
      <c r="G338" s="179"/>
      <c r="H338" s="179"/>
      <c r="I338" s="179"/>
      <c r="J338" s="179"/>
      <c r="K338" s="179"/>
      <c r="L338" s="179"/>
      <c r="M338" s="179"/>
      <c r="N338" s="179"/>
      <c r="O338" s="179"/>
      <c r="P338" s="179"/>
      <c r="Q338" s="179"/>
      <c r="R338" s="179"/>
      <c r="S338" s="179"/>
      <c r="T338" s="179"/>
    </row>
    <row r="339" spans="1:20" ht="19.5" customHeight="1">
      <c r="A339" s="28" t="s">
        <v>81</v>
      </c>
      <c r="B339" s="28"/>
      <c r="C339" s="19">
        <v>5736</v>
      </c>
      <c r="D339" s="20">
        <v>1961</v>
      </c>
      <c r="E339" s="20">
        <v>1414</v>
      </c>
      <c r="F339" s="20">
        <v>442</v>
      </c>
      <c r="G339" s="20">
        <v>1771</v>
      </c>
      <c r="H339" s="20">
        <v>562</v>
      </c>
      <c r="I339" s="20">
        <v>5221</v>
      </c>
      <c r="J339" s="20">
        <v>1729</v>
      </c>
      <c r="K339" s="20">
        <v>1241</v>
      </c>
      <c r="L339" s="20">
        <v>371</v>
      </c>
      <c r="M339" s="20">
        <v>1598</v>
      </c>
      <c r="N339" s="20">
        <v>485</v>
      </c>
      <c r="O339" s="20">
        <v>515</v>
      </c>
      <c r="P339" s="20">
        <v>232</v>
      </c>
      <c r="Q339" s="20">
        <v>173</v>
      </c>
      <c r="R339" s="20">
        <v>71</v>
      </c>
      <c r="S339" s="20">
        <v>173</v>
      </c>
      <c r="T339" s="20">
        <v>77</v>
      </c>
    </row>
    <row r="340" spans="1:20" ht="16.5" customHeight="1">
      <c r="A340" s="29" t="s">
        <v>249</v>
      </c>
      <c r="B340" s="29"/>
      <c r="C340" s="19">
        <v>5708</v>
      </c>
      <c r="D340" s="20">
        <v>1949</v>
      </c>
      <c r="E340" s="20">
        <v>1388</v>
      </c>
      <c r="F340" s="20">
        <v>430</v>
      </c>
      <c r="G340" s="20">
        <v>1770</v>
      </c>
      <c r="H340" s="20">
        <v>561</v>
      </c>
      <c r="I340" s="20">
        <v>5221</v>
      </c>
      <c r="J340" s="20">
        <v>1729</v>
      </c>
      <c r="K340" s="20">
        <v>1241</v>
      </c>
      <c r="L340" s="20">
        <v>371</v>
      </c>
      <c r="M340" s="20">
        <v>1598</v>
      </c>
      <c r="N340" s="20">
        <v>485</v>
      </c>
      <c r="O340" s="20">
        <v>487</v>
      </c>
      <c r="P340" s="20">
        <v>220</v>
      </c>
      <c r="Q340" s="20">
        <v>147</v>
      </c>
      <c r="R340" s="20">
        <v>59</v>
      </c>
      <c r="S340" s="20">
        <v>172</v>
      </c>
      <c r="T340" s="20">
        <v>76</v>
      </c>
    </row>
    <row r="341" spans="1:20" ht="16.5" customHeight="1">
      <c r="A341" s="27" t="s">
        <v>318</v>
      </c>
      <c r="B341" s="27"/>
      <c r="C341" s="12">
        <v>1451</v>
      </c>
      <c r="D341" s="24">
        <v>616</v>
      </c>
      <c r="E341" s="24">
        <v>296</v>
      </c>
      <c r="F341" s="24">
        <v>133</v>
      </c>
      <c r="G341" s="24">
        <v>388</v>
      </c>
      <c r="H341" s="24">
        <v>171</v>
      </c>
      <c r="I341" s="24">
        <v>1349</v>
      </c>
      <c r="J341" s="24">
        <v>546</v>
      </c>
      <c r="K341" s="24">
        <v>266</v>
      </c>
      <c r="L341" s="24">
        <v>115</v>
      </c>
      <c r="M341" s="24">
        <v>365</v>
      </c>
      <c r="N341" s="24">
        <v>154</v>
      </c>
      <c r="O341" s="24">
        <v>102</v>
      </c>
      <c r="P341" s="24">
        <v>70</v>
      </c>
      <c r="Q341" s="24">
        <v>30</v>
      </c>
      <c r="R341" s="24">
        <v>18</v>
      </c>
      <c r="S341" s="24">
        <v>23</v>
      </c>
      <c r="T341" s="24">
        <v>17</v>
      </c>
    </row>
    <row r="342" spans="1:20" ht="16.5" customHeight="1">
      <c r="A342" s="26" t="s">
        <v>249</v>
      </c>
      <c r="B342" s="26"/>
      <c r="C342" s="12">
        <v>1438</v>
      </c>
      <c r="D342" s="24">
        <v>611</v>
      </c>
      <c r="E342" s="24">
        <v>283</v>
      </c>
      <c r="F342" s="24">
        <v>128</v>
      </c>
      <c r="G342" s="24">
        <v>388</v>
      </c>
      <c r="H342" s="24">
        <v>171</v>
      </c>
      <c r="I342" s="24">
        <v>1349</v>
      </c>
      <c r="J342" s="24">
        <v>546</v>
      </c>
      <c r="K342" s="24">
        <v>266</v>
      </c>
      <c r="L342" s="24">
        <v>115</v>
      </c>
      <c r="M342" s="24">
        <v>365</v>
      </c>
      <c r="N342" s="24">
        <v>154</v>
      </c>
      <c r="O342" s="24">
        <v>89</v>
      </c>
      <c r="P342" s="24">
        <v>65</v>
      </c>
      <c r="Q342" s="24">
        <v>17</v>
      </c>
      <c r="R342" s="24">
        <v>13</v>
      </c>
      <c r="S342" s="24">
        <v>23</v>
      </c>
      <c r="T342" s="24">
        <v>17</v>
      </c>
    </row>
    <row r="343" spans="1:20" ht="16.5" customHeight="1">
      <c r="A343" s="27" t="s">
        <v>319</v>
      </c>
      <c r="B343" s="27"/>
      <c r="C343" s="12">
        <v>808</v>
      </c>
      <c r="D343" s="24">
        <v>193</v>
      </c>
      <c r="E343" s="24">
        <v>219</v>
      </c>
      <c r="F343" s="24">
        <v>52</v>
      </c>
      <c r="G343" s="24">
        <v>298</v>
      </c>
      <c r="H343" s="24">
        <v>70</v>
      </c>
      <c r="I343" s="24">
        <v>705</v>
      </c>
      <c r="J343" s="24">
        <v>153</v>
      </c>
      <c r="K343" s="24">
        <v>181</v>
      </c>
      <c r="L343" s="24">
        <v>42</v>
      </c>
      <c r="M343" s="24">
        <v>254</v>
      </c>
      <c r="N343" s="24">
        <v>55</v>
      </c>
      <c r="O343" s="24">
        <v>103</v>
      </c>
      <c r="P343" s="24">
        <v>40</v>
      </c>
      <c r="Q343" s="24">
        <v>38</v>
      </c>
      <c r="R343" s="24">
        <v>10</v>
      </c>
      <c r="S343" s="24">
        <v>44</v>
      </c>
      <c r="T343" s="24">
        <v>15</v>
      </c>
    </row>
    <row r="344" spans="1:20" ht="16.5" customHeight="1">
      <c r="A344" s="26" t="s">
        <v>249</v>
      </c>
      <c r="B344" s="26"/>
      <c r="C344" s="12">
        <v>807</v>
      </c>
      <c r="D344" s="24">
        <v>192</v>
      </c>
      <c r="E344" s="24">
        <v>218</v>
      </c>
      <c r="F344" s="24">
        <v>51</v>
      </c>
      <c r="G344" s="24">
        <v>297</v>
      </c>
      <c r="H344" s="24">
        <v>69</v>
      </c>
      <c r="I344" s="24">
        <v>705</v>
      </c>
      <c r="J344" s="24">
        <v>153</v>
      </c>
      <c r="K344" s="24">
        <v>181</v>
      </c>
      <c r="L344" s="24">
        <v>42</v>
      </c>
      <c r="M344" s="24">
        <v>254</v>
      </c>
      <c r="N344" s="24">
        <v>55</v>
      </c>
      <c r="O344" s="24">
        <v>102</v>
      </c>
      <c r="P344" s="24">
        <v>39</v>
      </c>
      <c r="Q344" s="24">
        <v>37</v>
      </c>
      <c r="R344" s="24">
        <v>9</v>
      </c>
      <c r="S344" s="24">
        <v>43</v>
      </c>
      <c r="T344" s="24">
        <v>14</v>
      </c>
    </row>
    <row r="345" spans="1:20" ht="16.5" customHeight="1">
      <c r="A345" s="26" t="s">
        <v>322</v>
      </c>
      <c r="B345" s="26"/>
      <c r="C345" s="12">
        <v>604</v>
      </c>
      <c r="D345" s="24">
        <v>469</v>
      </c>
      <c r="E345" s="24">
        <v>122</v>
      </c>
      <c r="F345" s="24">
        <v>93</v>
      </c>
      <c r="G345" s="24">
        <v>146</v>
      </c>
      <c r="H345" s="24">
        <v>113</v>
      </c>
      <c r="I345" s="24">
        <v>565</v>
      </c>
      <c r="J345" s="24">
        <v>437</v>
      </c>
      <c r="K345" s="24">
        <v>112</v>
      </c>
      <c r="L345" s="24">
        <v>84</v>
      </c>
      <c r="M345" s="24">
        <v>134</v>
      </c>
      <c r="N345" s="24">
        <v>102</v>
      </c>
      <c r="O345" s="24">
        <v>39</v>
      </c>
      <c r="P345" s="24">
        <v>32</v>
      </c>
      <c r="Q345" s="24">
        <v>10</v>
      </c>
      <c r="R345" s="24">
        <v>9</v>
      </c>
      <c r="S345" s="24">
        <v>12</v>
      </c>
      <c r="T345" s="24">
        <v>11</v>
      </c>
    </row>
    <row r="346" spans="1:20" ht="16.5" customHeight="1">
      <c r="A346" s="27" t="s">
        <v>320</v>
      </c>
      <c r="B346" s="27"/>
      <c r="C346" s="12">
        <v>2873</v>
      </c>
      <c r="D346" s="24">
        <v>683</v>
      </c>
      <c r="E346" s="24">
        <v>777</v>
      </c>
      <c r="F346" s="24">
        <v>164</v>
      </c>
      <c r="G346" s="24">
        <v>939</v>
      </c>
      <c r="H346" s="24">
        <v>208</v>
      </c>
      <c r="I346" s="24">
        <v>2602</v>
      </c>
      <c r="J346" s="24">
        <v>593</v>
      </c>
      <c r="K346" s="24">
        <v>682</v>
      </c>
      <c r="L346" s="24">
        <v>130</v>
      </c>
      <c r="M346" s="24">
        <v>845</v>
      </c>
      <c r="N346" s="24">
        <v>174</v>
      </c>
      <c r="O346" s="24">
        <v>271</v>
      </c>
      <c r="P346" s="24">
        <v>90</v>
      </c>
      <c r="Q346" s="24">
        <v>95</v>
      </c>
      <c r="R346" s="24">
        <v>34</v>
      </c>
      <c r="S346" s="24">
        <v>94</v>
      </c>
      <c r="T346" s="24">
        <v>34</v>
      </c>
    </row>
    <row r="347" spans="1:20" ht="16.5" customHeight="1">
      <c r="A347" s="26" t="s">
        <v>249</v>
      </c>
      <c r="B347" s="26"/>
      <c r="C347" s="12">
        <v>2859</v>
      </c>
      <c r="D347" s="24">
        <v>677</v>
      </c>
      <c r="E347" s="24">
        <v>765</v>
      </c>
      <c r="F347" s="24">
        <v>158</v>
      </c>
      <c r="G347" s="24">
        <v>939</v>
      </c>
      <c r="H347" s="24">
        <v>208</v>
      </c>
      <c r="I347" s="24">
        <v>2602</v>
      </c>
      <c r="J347" s="24">
        <v>593</v>
      </c>
      <c r="K347" s="24">
        <v>682</v>
      </c>
      <c r="L347" s="24">
        <v>130</v>
      </c>
      <c r="M347" s="24">
        <v>845</v>
      </c>
      <c r="N347" s="24">
        <v>174</v>
      </c>
      <c r="O347" s="24">
        <v>257</v>
      </c>
      <c r="P347" s="24">
        <v>84</v>
      </c>
      <c r="Q347" s="24">
        <v>83</v>
      </c>
      <c r="R347" s="24">
        <v>28</v>
      </c>
      <c r="S347" s="24">
        <v>94</v>
      </c>
      <c r="T347" s="24">
        <v>34</v>
      </c>
    </row>
    <row r="348" spans="1:20" s="71" customFormat="1" ht="22.5" customHeight="1">
      <c r="A348" s="320" t="s">
        <v>366</v>
      </c>
      <c r="B348" s="320"/>
      <c r="C348" s="320"/>
      <c r="D348" s="320"/>
      <c r="E348" s="320"/>
      <c r="F348" s="320"/>
      <c r="G348" s="320"/>
      <c r="H348" s="320"/>
      <c r="I348" s="320"/>
      <c r="J348" s="320"/>
      <c r="K348" s="320"/>
      <c r="L348" s="320"/>
      <c r="M348" s="320"/>
      <c r="N348" s="320"/>
      <c r="O348" s="320"/>
      <c r="P348" s="320"/>
      <c r="Q348" s="320"/>
      <c r="R348" s="320"/>
      <c r="S348" s="320"/>
      <c r="T348" s="320"/>
    </row>
    <row r="349" spans="1:20" s="71" customFormat="1" ht="2.25" customHeight="1">
      <c r="A349" s="179"/>
      <c r="B349" s="179"/>
      <c r="C349" s="179"/>
      <c r="D349" s="179"/>
      <c r="E349" s="179"/>
      <c r="F349" s="179"/>
      <c r="G349" s="179"/>
      <c r="H349" s="179"/>
      <c r="I349" s="179"/>
      <c r="J349" s="179"/>
      <c r="K349" s="179"/>
      <c r="L349" s="179"/>
      <c r="M349" s="179"/>
      <c r="N349" s="179"/>
      <c r="O349" s="179"/>
      <c r="P349" s="179"/>
      <c r="Q349" s="179"/>
      <c r="R349" s="179"/>
      <c r="S349" s="179"/>
      <c r="T349" s="179"/>
    </row>
    <row r="350" spans="1:20" ht="19.5" customHeight="1">
      <c r="A350" s="28" t="s">
        <v>81</v>
      </c>
      <c r="B350" s="28"/>
      <c r="C350" s="19">
        <v>6286</v>
      </c>
      <c r="D350" s="20">
        <v>2724</v>
      </c>
      <c r="E350" s="20">
        <v>1339</v>
      </c>
      <c r="F350" s="20">
        <v>654</v>
      </c>
      <c r="G350" s="20">
        <v>1861</v>
      </c>
      <c r="H350" s="20">
        <v>837</v>
      </c>
      <c r="I350" s="20">
        <v>5939</v>
      </c>
      <c r="J350" s="20">
        <v>2544</v>
      </c>
      <c r="K350" s="20">
        <v>1266</v>
      </c>
      <c r="L350" s="20">
        <v>612</v>
      </c>
      <c r="M350" s="20">
        <v>1786</v>
      </c>
      <c r="N350" s="20">
        <v>797</v>
      </c>
      <c r="O350" s="20">
        <v>347</v>
      </c>
      <c r="P350" s="20">
        <v>180</v>
      </c>
      <c r="Q350" s="20">
        <v>73</v>
      </c>
      <c r="R350" s="20">
        <v>42</v>
      </c>
      <c r="S350" s="20">
        <v>75</v>
      </c>
      <c r="T350" s="20">
        <v>40</v>
      </c>
    </row>
    <row r="351" spans="1:20" ht="16.5" customHeight="1">
      <c r="A351" s="29" t="s">
        <v>249</v>
      </c>
      <c r="B351" s="29"/>
      <c r="C351" s="19">
        <v>6276</v>
      </c>
      <c r="D351" s="20">
        <v>2716</v>
      </c>
      <c r="E351" s="20">
        <v>1339</v>
      </c>
      <c r="F351" s="20">
        <v>654</v>
      </c>
      <c r="G351" s="20">
        <v>1861</v>
      </c>
      <c r="H351" s="20">
        <v>837</v>
      </c>
      <c r="I351" s="20">
        <v>5939</v>
      </c>
      <c r="J351" s="20">
        <v>2544</v>
      </c>
      <c r="K351" s="20">
        <v>1266</v>
      </c>
      <c r="L351" s="20">
        <v>612</v>
      </c>
      <c r="M351" s="20">
        <v>1786</v>
      </c>
      <c r="N351" s="20">
        <v>797</v>
      </c>
      <c r="O351" s="20">
        <v>337</v>
      </c>
      <c r="P351" s="20">
        <v>172</v>
      </c>
      <c r="Q351" s="20">
        <v>73</v>
      </c>
      <c r="R351" s="20">
        <v>42</v>
      </c>
      <c r="S351" s="20">
        <v>75</v>
      </c>
      <c r="T351" s="20">
        <v>40</v>
      </c>
    </row>
    <row r="352" spans="1:20" ht="16.5" customHeight="1">
      <c r="A352" s="26" t="s">
        <v>318</v>
      </c>
      <c r="B352" s="26"/>
      <c r="C352" s="12">
        <v>48</v>
      </c>
      <c r="D352" s="24">
        <v>29</v>
      </c>
      <c r="E352" s="24" t="s">
        <v>248</v>
      </c>
      <c r="F352" s="24" t="s">
        <v>248</v>
      </c>
      <c r="G352" s="24">
        <v>26</v>
      </c>
      <c r="H352" s="24">
        <v>18</v>
      </c>
      <c r="I352" s="24">
        <v>48</v>
      </c>
      <c r="J352" s="24">
        <v>29</v>
      </c>
      <c r="K352" s="24" t="s">
        <v>248</v>
      </c>
      <c r="L352" s="24" t="s">
        <v>248</v>
      </c>
      <c r="M352" s="24">
        <v>26</v>
      </c>
      <c r="N352" s="24">
        <v>18</v>
      </c>
      <c r="O352" s="24" t="s">
        <v>248</v>
      </c>
      <c r="P352" s="24" t="s">
        <v>248</v>
      </c>
      <c r="Q352" s="24" t="s">
        <v>248</v>
      </c>
      <c r="R352" s="24" t="s">
        <v>248</v>
      </c>
      <c r="S352" s="24" t="s">
        <v>248</v>
      </c>
      <c r="T352" s="24" t="s">
        <v>248</v>
      </c>
    </row>
    <row r="353" spans="1:20" ht="16.5" customHeight="1">
      <c r="A353" s="27" t="s">
        <v>319</v>
      </c>
      <c r="B353" s="27"/>
      <c r="C353" s="12">
        <v>432</v>
      </c>
      <c r="D353" s="24">
        <v>225</v>
      </c>
      <c r="E353" s="24">
        <v>97</v>
      </c>
      <c r="F353" s="24">
        <v>64</v>
      </c>
      <c r="G353" s="24">
        <v>156</v>
      </c>
      <c r="H353" s="24">
        <v>91</v>
      </c>
      <c r="I353" s="24">
        <v>411</v>
      </c>
      <c r="J353" s="24">
        <v>207</v>
      </c>
      <c r="K353" s="24">
        <v>91</v>
      </c>
      <c r="L353" s="24">
        <v>58</v>
      </c>
      <c r="M353" s="24">
        <v>149</v>
      </c>
      <c r="N353" s="24">
        <v>85</v>
      </c>
      <c r="O353" s="24">
        <v>21</v>
      </c>
      <c r="P353" s="24">
        <v>18</v>
      </c>
      <c r="Q353" s="24">
        <v>6</v>
      </c>
      <c r="R353" s="24">
        <v>6</v>
      </c>
      <c r="S353" s="24">
        <v>7</v>
      </c>
      <c r="T353" s="24">
        <v>6</v>
      </c>
    </row>
    <row r="354" spans="1:20" ht="16.5" customHeight="1">
      <c r="A354" s="26" t="s">
        <v>249</v>
      </c>
      <c r="B354" s="26"/>
      <c r="C354" s="12">
        <v>431</v>
      </c>
      <c r="D354" s="24">
        <v>224</v>
      </c>
      <c r="E354" s="24">
        <v>97</v>
      </c>
      <c r="F354" s="24">
        <v>64</v>
      </c>
      <c r="G354" s="24">
        <v>156</v>
      </c>
      <c r="H354" s="24">
        <v>91</v>
      </c>
      <c r="I354" s="24">
        <v>411</v>
      </c>
      <c r="J354" s="24">
        <v>207</v>
      </c>
      <c r="K354" s="24">
        <v>91</v>
      </c>
      <c r="L354" s="24">
        <v>58</v>
      </c>
      <c r="M354" s="24">
        <v>149</v>
      </c>
      <c r="N354" s="24">
        <v>85</v>
      </c>
      <c r="O354" s="24">
        <v>20</v>
      </c>
      <c r="P354" s="24">
        <v>17</v>
      </c>
      <c r="Q354" s="24">
        <v>6</v>
      </c>
      <c r="R354" s="24">
        <v>6</v>
      </c>
      <c r="S354" s="24">
        <v>7</v>
      </c>
      <c r="T354" s="24">
        <v>6</v>
      </c>
    </row>
    <row r="355" spans="1:20" ht="16.5" customHeight="1">
      <c r="A355" s="27" t="s">
        <v>324</v>
      </c>
      <c r="B355" s="27"/>
      <c r="C355" s="12">
        <v>4281</v>
      </c>
      <c r="D355" s="24">
        <v>1967</v>
      </c>
      <c r="E355" s="24">
        <v>894</v>
      </c>
      <c r="F355" s="24">
        <v>464</v>
      </c>
      <c r="G355" s="24">
        <v>1202</v>
      </c>
      <c r="H355" s="24">
        <v>574</v>
      </c>
      <c r="I355" s="24">
        <v>3988</v>
      </c>
      <c r="J355" s="24">
        <v>1819</v>
      </c>
      <c r="K355" s="24">
        <v>839</v>
      </c>
      <c r="L355" s="24">
        <v>432</v>
      </c>
      <c r="M355" s="24">
        <v>1141</v>
      </c>
      <c r="N355" s="24">
        <v>542</v>
      </c>
      <c r="O355" s="24">
        <v>293</v>
      </c>
      <c r="P355" s="24">
        <v>148</v>
      </c>
      <c r="Q355" s="24">
        <v>55</v>
      </c>
      <c r="R355" s="24">
        <v>32</v>
      </c>
      <c r="S355" s="24">
        <v>61</v>
      </c>
      <c r="T355" s="24">
        <v>32</v>
      </c>
    </row>
    <row r="356" spans="1:20" ht="16.5" customHeight="1">
      <c r="A356" s="26" t="s">
        <v>249</v>
      </c>
      <c r="B356" s="26"/>
      <c r="C356" s="12">
        <v>4277</v>
      </c>
      <c r="D356" s="24">
        <v>1963</v>
      </c>
      <c r="E356" s="24">
        <v>894</v>
      </c>
      <c r="F356" s="24">
        <v>464</v>
      </c>
      <c r="G356" s="24">
        <v>1202</v>
      </c>
      <c r="H356" s="24">
        <v>574</v>
      </c>
      <c r="I356" s="24">
        <v>3988</v>
      </c>
      <c r="J356" s="24">
        <v>1819</v>
      </c>
      <c r="K356" s="24">
        <v>839</v>
      </c>
      <c r="L356" s="24">
        <v>432</v>
      </c>
      <c r="M356" s="24">
        <v>1141</v>
      </c>
      <c r="N356" s="24">
        <v>542</v>
      </c>
      <c r="O356" s="24">
        <v>289</v>
      </c>
      <c r="P356" s="24">
        <v>144</v>
      </c>
      <c r="Q356" s="24">
        <v>55</v>
      </c>
      <c r="R356" s="24">
        <v>32</v>
      </c>
      <c r="S356" s="24">
        <v>61</v>
      </c>
      <c r="T356" s="24">
        <v>32</v>
      </c>
    </row>
    <row r="357" spans="1:20" ht="16.5" customHeight="1">
      <c r="A357" s="27" t="s">
        <v>320</v>
      </c>
      <c r="B357" s="27"/>
      <c r="C357" s="12">
        <v>1525</v>
      </c>
      <c r="D357" s="24">
        <v>503</v>
      </c>
      <c r="E357" s="24">
        <v>348</v>
      </c>
      <c r="F357" s="24">
        <v>126</v>
      </c>
      <c r="G357" s="24">
        <v>477</v>
      </c>
      <c r="H357" s="24">
        <v>154</v>
      </c>
      <c r="I357" s="24">
        <v>1492</v>
      </c>
      <c r="J357" s="24">
        <v>489</v>
      </c>
      <c r="K357" s="24">
        <v>336</v>
      </c>
      <c r="L357" s="24">
        <v>122</v>
      </c>
      <c r="M357" s="24">
        <v>470</v>
      </c>
      <c r="N357" s="24">
        <v>152</v>
      </c>
      <c r="O357" s="24">
        <v>33</v>
      </c>
      <c r="P357" s="24">
        <v>14</v>
      </c>
      <c r="Q357" s="24">
        <v>12</v>
      </c>
      <c r="R357" s="24">
        <v>4</v>
      </c>
      <c r="S357" s="24">
        <v>7</v>
      </c>
      <c r="T357" s="24">
        <v>2</v>
      </c>
    </row>
    <row r="358" spans="1:20" ht="16.5" customHeight="1">
      <c r="A358" s="26" t="s">
        <v>249</v>
      </c>
      <c r="B358" s="26"/>
      <c r="C358" s="12">
        <v>1520</v>
      </c>
      <c r="D358" s="24">
        <v>500</v>
      </c>
      <c r="E358" s="24">
        <v>348</v>
      </c>
      <c r="F358" s="24">
        <v>126</v>
      </c>
      <c r="G358" s="24">
        <v>477</v>
      </c>
      <c r="H358" s="24">
        <v>154</v>
      </c>
      <c r="I358" s="24">
        <v>1492</v>
      </c>
      <c r="J358" s="24">
        <v>489</v>
      </c>
      <c r="K358" s="24">
        <v>336</v>
      </c>
      <c r="L358" s="24">
        <v>122</v>
      </c>
      <c r="M358" s="24">
        <v>470</v>
      </c>
      <c r="N358" s="24">
        <v>152</v>
      </c>
      <c r="O358" s="24">
        <v>28</v>
      </c>
      <c r="P358" s="24">
        <v>11</v>
      </c>
      <c r="Q358" s="24">
        <v>12</v>
      </c>
      <c r="R358" s="24">
        <v>4</v>
      </c>
      <c r="S358" s="24">
        <v>7</v>
      </c>
      <c r="T358" s="24">
        <v>2</v>
      </c>
    </row>
    <row r="359" spans="1:20" s="71" customFormat="1" ht="22.5" customHeight="1">
      <c r="A359" s="320" t="s">
        <v>367</v>
      </c>
      <c r="B359" s="320"/>
      <c r="C359" s="320"/>
      <c r="D359" s="320"/>
      <c r="E359" s="320"/>
      <c r="F359" s="320"/>
      <c r="G359" s="320"/>
      <c r="H359" s="320"/>
      <c r="I359" s="320"/>
      <c r="J359" s="320"/>
      <c r="K359" s="320"/>
      <c r="L359" s="320"/>
      <c r="M359" s="320"/>
      <c r="N359" s="320"/>
      <c r="O359" s="320"/>
      <c r="P359" s="320"/>
      <c r="Q359" s="320"/>
      <c r="R359" s="320"/>
      <c r="S359" s="320"/>
      <c r="T359" s="320"/>
    </row>
    <row r="360" spans="1:20" s="71" customFormat="1" ht="2.25" customHeight="1">
      <c r="A360" s="179"/>
      <c r="B360" s="179"/>
      <c r="C360" s="179"/>
      <c r="D360" s="179"/>
      <c r="E360" s="179"/>
      <c r="F360" s="179"/>
      <c r="G360" s="179"/>
      <c r="H360" s="179"/>
      <c r="I360" s="179"/>
      <c r="J360" s="179"/>
      <c r="K360" s="179"/>
      <c r="L360" s="179"/>
      <c r="M360" s="179"/>
      <c r="N360" s="179"/>
      <c r="O360" s="179"/>
      <c r="P360" s="179"/>
      <c r="Q360" s="179"/>
      <c r="R360" s="179"/>
      <c r="S360" s="179"/>
      <c r="T360" s="179"/>
    </row>
    <row r="361" spans="1:20" ht="19.5" customHeight="1">
      <c r="A361" s="28" t="s">
        <v>81</v>
      </c>
      <c r="B361" s="28"/>
      <c r="C361" s="19">
        <v>9092</v>
      </c>
      <c r="D361" s="20">
        <v>3603</v>
      </c>
      <c r="E361" s="20">
        <v>1849</v>
      </c>
      <c r="F361" s="20">
        <v>770</v>
      </c>
      <c r="G361" s="20">
        <v>2572</v>
      </c>
      <c r="H361" s="20">
        <v>1050</v>
      </c>
      <c r="I361" s="20">
        <v>8527</v>
      </c>
      <c r="J361" s="20">
        <v>3326</v>
      </c>
      <c r="K361" s="20">
        <v>1614</v>
      </c>
      <c r="L361" s="20">
        <v>664</v>
      </c>
      <c r="M361" s="20">
        <v>2297</v>
      </c>
      <c r="N361" s="20">
        <v>928</v>
      </c>
      <c r="O361" s="20">
        <v>565</v>
      </c>
      <c r="P361" s="20">
        <v>277</v>
      </c>
      <c r="Q361" s="20">
        <v>235</v>
      </c>
      <c r="R361" s="20">
        <v>106</v>
      </c>
      <c r="S361" s="20">
        <v>275</v>
      </c>
      <c r="T361" s="20">
        <v>122</v>
      </c>
    </row>
    <row r="362" spans="1:20" ht="16.5" customHeight="1">
      <c r="A362" s="29" t="s">
        <v>249</v>
      </c>
      <c r="B362" s="29"/>
      <c r="C362" s="19">
        <v>8977</v>
      </c>
      <c r="D362" s="20">
        <v>3526</v>
      </c>
      <c r="E362" s="20">
        <v>1766</v>
      </c>
      <c r="F362" s="20">
        <v>714</v>
      </c>
      <c r="G362" s="20">
        <v>2488</v>
      </c>
      <c r="H362" s="20">
        <v>993</v>
      </c>
      <c r="I362" s="20">
        <v>8527</v>
      </c>
      <c r="J362" s="20">
        <v>3326</v>
      </c>
      <c r="K362" s="20">
        <v>1614</v>
      </c>
      <c r="L362" s="20">
        <v>664</v>
      </c>
      <c r="M362" s="20">
        <v>2297</v>
      </c>
      <c r="N362" s="20">
        <v>928</v>
      </c>
      <c r="O362" s="20">
        <v>450</v>
      </c>
      <c r="P362" s="20">
        <v>200</v>
      </c>
      <c r="Q362" s="20">
        <v>152</v>
      </c>
      <c r="R362" s="20">
        <v>50</v>
      </c>
      <c r="S362" s="20">
        <v>191</v>
      </c>
      <c r="T362" s="20">
        <v>65</v>
      </c>
    </row>
    <row r="363" spans="1:20" ht="16.5" customHeight="1">
      <c r="A363" s="26" t="s">
        <v>316</v>
      </c>
      <c r="B363" s="26"/>
      <c r="C363" s="12">
        <v>111</v>
      </c>
      <c r="D363" s="24">
        <v>93</v>
      </c>
      <c r="E363" s="24" t="s">
        <v>248</v>
      </c>
      <c r="F363" s="24" t="s">
        <v>248</v>
      </c>
      <c r="G363" s="24">
        <v>12</v>
      </c>
      <c r="H363" s="24">
        <v>9</v>
      </c>
      <c r="I363" s="24">
        <v>101</v>
      </c>
      <c r="J363" s="24">
        <v>84</v>
      </c>
      <c r="K363" s="24" t="s">
        <v>248</v>
      </c>
      <c r="L363" s="24" t="s">
        <v>248</v>
      </c>
      <c r="M363" s="24">
        <v>8</v>
      </c>
      <c r="N363" s="24">
        <v>6</v>
      </c>
      <c r="O363" s="24">
        <v>10</v>
      </c>
      <c r="P363" s="24">
        <v>9</v>
      </c>
      <c r="Q363" s="24" t="s">
        <v>248</v>
      </c>
      <c r="R363" s="24" t="s">
        <v>248</v>
      </c>
      <c r="S363" s="24">
        <v>4</v>
      </c>
      <c r="T363" s="24">
        <v>3</v>
      </c>
    </row>
    <row r="364" spans="1:20" ht="16.5" customHeight="1">
      <c r="A364" s="27" t="s">
        <v>318</v>
      </c>
      <c r="B364" s="27"/>
      <c r="C364" s="12">
        <v>4771</v>
      </c>
      <c r="D364" s="24">
        <v>2541</v>
      </c>
      <c r="E364" s="24">
        <v>978</v>
      </c>
      <c r="F364" s="24">
        <v>538</v>
      </c>
      <c r="G364" s="24">
        <v>1335</v>
      </c>
      <c r="H364" s="24">
        <v>716</v>
      </c>
      <c r="I364" s="24">
        <v>4378</v>
      </c>
      <c r="J364" s="24">
        <v>2332</v>
      </c>
      <c r="K364" s="24">
        <v>786</v>
      </c>
      <c r="L364" s="24">
        <v>447</v>
      </c>
      <c r="M364" s="24">
        <v>1129</v>
      </c>
      <c r="N364" s="24">
        <v>617</v>
      </c>
      <c r="O364" s="24">
        <v>393</v>
      </c>
      <c r="P364" s="24">
        <v>209</v>
      </c>
      <c r="Q364" s="24">
        <v>192</v>
      </c>
      <c r="R364" s="24">
        <v>91</v>
      </c>
      <c r="S364" s="24">
        <v>206</v>
      </c>
      <c r="T364" s="24">
        <v>99</v>
      </c>
    </row>
    <row r="365" spans="1:20" ht="16.5" customHeight="1">
      <c r="A365" s="26" t="s">
        <v>249</v>
      </c>
      <c r="B365" s="26"/>
      <c r="C365" s="12">
        <v>4681</v>
      </c>
      <c r="D365" s="24">
        <v>2483</v>
      </c>
      <c r="E365" s="24">
        <v>912</v>
      </c>
      <c r="F365" s="24">
        <v>494</v>
      </c>
      <c r="G365" s="24">
        <v>1268</v>
      </c>
      <c r="H365" s="24">
        <v>671</v>
      </c>
      <c r="I365" s="24">
        <v>4378</v>
      </c>
      <c r="J365" s="24">
        <v>2332</v>
      </c>
      <c r="K365" s="24">
        <v>786</v>
      </c>
      <c r="L365" s="24">
        <v>447</v>
      </c>
      <c r="M365" s="24">
        <v>1129</v>
      </c>
      <c r="N365" s="24">
        <v>617</v>
      </c>
      <c r="O365" s="24">
        <v>303</v>
      </c>
      <c r="P365" s="24">
        <v>151</v>
      </c>
      <c r="Q365" s="24">
        <v>126</v>
      </c>
      <c r="R365" s="24">
        <v>47</v>
      </c>
      <c r="S365" s="24">
        <v>139</v>
      </c>
      <c r="T365" s="24">
        <v>54</v>
      </c>
    </row>
    <row r="366" spans="1:20" ht="16.5" customHeight="1">
      <c r="A366" s="27" t="s">
        <v>319</v>
      </c>
      <c r="B366" s="27"/>
      <c r="C366" s="12">
        <v>1112</v>
      </c>
      <c r="D366" s="24">
        <v>176</v>
      </c>
      <c r="E366" s="24">
        <v>219</v>
      </c>
      <c r="F366" s="24">
        <v>44</v>
      </c>
      <c r="G366" s="24">
        <v>317</v>
      </c>
      <c r="H366" s="24">
        <v>57</v>
      </c>
      <c r="I366" s="24">
        <v>1048</v>
      </c>
      <c r="J366" s="24">
        <v>159</v>
      </c>
      <c r="K366" s="24">
        <v>210</v>
      </c>
      <c r="L366" s="24">
        <v>43</v>
      </c>
      <c r="M366" s="24">
        <v>295</v>
      </c>
      <c r="N366" s="24">
        <v>53</v>
      </c>
      <c r="O366" s="24">
        <v>64</v>
      </c>
      <c r="P366" s="24">
        <v>17</v>
      </c>
      <c r="Q366" s="24">
        <v>9</v>
      </c>
      <c r="R366" s="24">
        <v>1</v>
      </c>
      <c r="S366" s="24">
        <v>22</v>
      </c>
      <c r="T366" s="24">
        <v>4</v>
      </c>
    </row>
    <row r="367" spans="1:20" ht="16.5" customHeight="1">
      <c r="A367" s="26" t="s">
        <v>249</v>
      </c>
      <c r="B367" s="26"/>
      <c r="C367" s="12">
        <v>1110</v>
      </c>
      <c r="D367" s="24">
        <v>176</v>
      </c>
      <c r="E367" s="24">
        <v>217</v>
      </c>
      <c r="F367" s="24">
        <v>44</v>
      </c>
      <c r="G367" s="24">
        <v>315</v>
      </c>
      <c r="H367" s="24">
        <v>57</v>
      </c>
      <c r="I367" s="24">
        <v>1048</v>
      </c>
      <c r="J367" s="24">
        <v>159</v>
      </c>
      <c r="K367" s="24">
        <v>210</v>
      </c>
      <c r="L367" s="24">
        <v>43</v>
      </c>
      <c r="M367" s="24">
        <v>295</v>
      </c>
      <c r="N367" s="24">
        <v>53</v>
      </c>
      <c r="O367" s="24">
        <v>62</v>
      </c>
      <c r="P367" s="24">
        <v>17</v>
      </c>
      <c r="Q367" s="24">
        <v>7</v>
      </c>
      <c r="R367" s="24">
        <v>1</v>
      </c>
      <c r="S367" s="24">
        <v>20</v>
      </c>
      <c r="T367" s="24">
        <v>4</v>
      </c>
    </row>
    <row r="368" spans="1:20" ht="16.5" customHeight="1">
      <c r="A368" s="26" t="s">
        <v>322</v>
      </c>
      <c r="B368" s="26"/>
      <c r="C368" s="12">
        <v>174</v>
      </c>
      <c r="D368" s="24">
        <v>146</v>
      </c>
      <c r="E368" s="24">
        <v>39</v>
      </c>
      <c r="F368" s="24">
        <v>32</v>
      </c>
      <c r="G368" s="24">
        <v>44</v>
      </c>
      <c r="H368" s="24">
        <v>35</v>
      </c>
      <c r="I368" s="24">
        <v>171</v>
      </c>
      <c r="J368" s="24">
        <v>143</v>
      </c>
      <c r="K368" s="24">
        <v>39</v>
      </c>
      <c r="L368" s="24">
        <v>32</v>
      </c>
      <c r="M368" s="24">
        <v>44</v>
      </c>
      <c r="N368" s="24">
        <v>35</v>
      </c>
      <c r="O368" s="24">
        <v>3</v>
      </c>
      <c r="P368" s="24">
        <v>3</v>
      </c>
      <c r="Q368" s="24" t="s">
        <v>248</v>
      </c>
      <c r="R368" s="24" t="s">
        <v>248</v>
      </c>
      <c r="S368" s="24" t="s">
        <v>248</v>
      </c>
      <c r="T368" s="24" t="s">
        <v>248</v>
      </c>
    </row>
    <row r="369" spans="1:20" ht="16.5" customHeight="1">
      <c r="A369" s="27" t="s">
        <v>320</v>
      </c>
      <c r="B369" s="27"/>
      <c r="C369" s="12">
        <v>2610</v>
      </c>
      <c r="D369" s="24">
        <v>435</v>
      </c>
      <c r="E369" s="24">
        <v>558</v>
      </c>
      <c r="F369" s="24">
        <v>113</v>
      </c>
      <c r="G369" s="24">
        <v>771</v>
      </c>
      <c r="H369" s="24">
        <v>160</v>
      </c>
      <c r="I369" s="24">
        <v>2540</v>
      </c>
      <c r="J369" s="24">
        <v>418</v>
      </c>
      <c r="K369" s="24">
        <v>536</v>
      </c>
      <c r="L369" s="24">
        <v>110</v>
      </c>
      <c r="M369" s="24">
        <v>741</v>
      </c>
      <c r="N369" s="24">
        <v>156</v>
      </c>
      <c r="O369" s="24">
        <v>70</v>
      </c>
      <c r="P369" s="24">
        <v>17</v>
      </c>
      <c r="Q369" s="24">
        <v>22</v>
      </c>
      <c r="R369" s="24">
        <v>3</v>
      </c>
      <c r="S369" s="24">
        <v>30</v>
      </c>
      <c r="T369" s="24">
        <v>4</v>
      </c>
    </row>
    <row r="370" spans="1:20" ht="16.5" customHeight="1">
      <c r="A370" s="26" t="s">
        <v>249</v>
      </c>
      <c r="B370" s="26"/>
      <c r="C370" s="12">
        <v>2604</v>
      </c>
      <c r="D370" s="24">
        <v>433</v>
      </c>
      <c r="E370" s="24">
        <v>554</v>
      </c>
      <c r="F370" s="24">
        <v>112</v>
      </c>
      <c r="G370" s="24">
        <v>767</v>
      </c>
      <c r="H370" s="24">
        <v>159</v>
      </c>
      <c r="I370" s="24">
        <v>2540</v>
      </c>
      <c r="J370" s="24">
        <v>418</v>
      </c>
      <c r="K370" s="24">
        <v>536</v>
      </c>
      <c r="L370" s="24">
        <v>110</v>
      </c>
      <c r="M370" s="24">
        <v>741</v>
      </c>
      <c r="N370" s="24">
        <v>156</v>
      </c>
      <c r="O370" s="24">
        <v>64</v>
      </c>
      <c r="P370" s="24">
        <v>15</v>
      </c>
      <c r="Q370" s="24">
        <v>18</v>
      </c>
      <c r="R370" s="24">
        <v>2</v>
      </c>
      <c r="S370" s="24">
        <v>26</v>
      </c>
      <c r="T370" s="24">
        <v>3</v>
      </c>
    </row>
    <row r="371" spans="1:20" ht="16.5" customHeight="1">
      <c r="A371" s="27" t="s">
        <v>321</v>
      </c>
      <c r="B371" s="27"/>
      <c r="C371" s="12">
        <v>314</v>
      </c>
      <c r="D371" s="24">
        <v>212</v>
      </c>
      <c r="E371" s="24">
        <v>55</v>
      </c>
      <c r="F371" s="24">
        <v>43</v>
      </c>
      <c r="G371" s="24">
        <v>93</v>
      </c>
      <c r="H371" s="24">
        <v>73</v>
      </c>
      <c r="I371" s="24">
        <v>289</v>
      </c>
      <c r="J371" s="24">
        <v>190</v>
      </c>
      <c r="K371" s="24">
        <v>43</v>
      </c>
      <c r="L371" s="24">
        <v>32</v>
      </c>
      <c r="M371" s="24">
        <v>80</v>
      </c>
      <c r="N371" s="24">
        <v>61</v>
      </c>
      <c r="O371" s="24">
        <v>25</v>
      </c>
      <c r="P371" s="24">
        <v>22</v>
      </c>
      <c r="Q371" s="24">
        <v>12</v>
      </c>
      <c r="R371" s="24">
        <v>11</v>
      </c>
      <c r="S371" s="24">
        <v>13</v>
      </c>
      <c r="T371" s="24">
        <v>12</v>
      </c>
    </row>
    <row r="372" spans="1:20" ht="16.5" customHeight="1">
      <c r="A372" s="26" t="s">
        <v>249</v>
      </c>
      <c r="B372" s="26"/>
      <c r="C372" s="12">
        <v>297</v>
      </c>
      <c r="D372" s="24">
        <v>195</v>
      </c>
      <c r="E372" s="24">
        <v>44</v>
      </c>
      <c r="F372" s="24">
        <v>32</v>
      </c>
      <c r="G372" s="24">
        <v>82</v>
      </c>
      <c r="H372" s="24">
        <v>62</v>
      </c>
      <c r="I372" s="24">
        <v>289</v>
      </c>
      <c r="J372" s="24">
        <v>190</v>
      </c>
      <c r="K372" s="24">
        <v>43</v>
      </c>
      <c r="L372" s="24">
        <v>32</v>
      </c>
      <c r="M372" s="24">
        <v>80</v>
      </c>
      <c r="N372" s="24">
        <v>61</v>
      </c>
      <c r="O372" s="24">
        <v>8</v>
      </c>
      <c r="P372" s="24">
        <v>5</v>
      </c>
      <c r="Q372" s="24">
        <v>1</v>
      </c>
      <c r="R372" s="24" t="s">
        <v>248</v>
      </c>
      <c r="S372" s="24">
        <v>2</v>
      </c>
      <c r="T372" s="24">
        <v>1</v>
      </c>
    </row>
    <row r="373" spans="1:20" s="71" customFormat="1" ht="22.5" customHeight="1">
      <c r="A373" s="320" t="s">
        <v>368</v>
      </c>
      <c r="B373" s="320"/>
      <c r="C373" s="320"/>
      <c r="D373" s="320"/>
      <c r="E373" s="320"/>
      <c r="F373" s="320"/>
      <c r="G373" s="320"/>
      <c r="H373" s="320"/>
      <c r="I373" s="320"/>
      <c r="J373" s="320"/>
      <c r="K373" s="320"/>
      <c r="L373" s="320"/>
      <c r="M373" s="320"/>
      <c r="N373" s="320"/>
      <c r="O373" s="320"/>
      <c r="P373" s="320"/>
      <c r="Q373" s="320"/>
      <c r="R373" s="320"/>
      <c r="S373" s="320"/>
      <c r="T373" s="320"/>
    </row>
    <row r="374" spans="1:20" s="71" customFormat="1" ht="2.25" customHeight="1">
      <c r="A374" s="179"/>
      <c r="B374" s="179"/>
      <c r="C374" s="179"/>
      <c r="D374" s="179"/>
      <c r="E374" s="179"/>
      <c r="F374" s="179"/>
      <c r="G374" s="179"/>
      <c r="H374" s="179"/>
      <c r="I374" s="179"/>
      <c r="J374" s="179"/>
      <c r="K374" s="179"/>
      <c r="L374" s="179"/>
      <c r="M374" s="179"/>
      <c r="N374" s="179"/>
      <c r="O374" s="179"/>
      <c r="P374" s="179"/>
      <c r="Q374" s="179"/>
      <c r="R374" s="179"/>
      <c r="S374" s="179"/>
      <c r="T374" s="179"/>
    </row>
    <row r="375" spans="1:20" ht="19.5" customHeight="1">
      <c r="A375" s="29" t="s">
        <v>81</v>
      </c>
      <c r="B375" s="29"/>
      <c r="C375" s="19">
        <v>80</v>
      </c>
      <c r="D375" s="20">
        <v>19</v>
      </c>
      <c r="E375" s="20">
        <v>67</v>
      </c>
      <c r="F375" s="20">
        <v>16</v>
      </c>
      <c r="G375" s="20">
        <v>44</v>
      </c>
      <c r="H375" s="20">
        <v>14</v>
      </c>
      <c r="I375" s="20">
        <v>76</v>
      </c>
      <c r="J375" s="20">
        <v>19</v>
      </c>
      <c r="K375" s="20">
        <v>63</v>
      </c>
      <c r="L375" s="20">
        <v>16</v>
      </c>
      <c r="M375" s="20">
        <v>43</v>
      </c>
      <c r="N375" s="20">
        <v>14</v>
      </c>
      <c r="O375" s="20">
        <v>4</v>
      </c>
      <c r="P375" s="20" t="s">
        <v>248</v>
      </c>
      <c r="Q375" s="20">
        <v>4</v>
      </c>
      <c r="R375" s="20" t="s">
        <v>248</v>
      </c>
      <c r="S375" s="20">
        <v>1</v>
      </c>
      <c r="T375" s="20" t="s">
        <v>248</v>
      </c>
    </row>
    <row r="376" spans="1:20" ht="16.5" customHeight="1">
      <c r="A376" s="26" t="s">
        <v>318</v>
      </c>
      <c r="B376" s="26"/>
      <c r="C376" s="12">
        <v>61</v>
      </c>
      <c r="D376" s="24">
        <v>19</v>
      </c>
      <c r="E376" s="24">
        <v>50</v>
      </c>
      <c r="F376" s="24">
        <v>16</v>
      </c>
      <c r="G376" s="24">
        <v>29</v>
      </c>
      <c r="H376" s="24">
        <v>14</v>
      </c>
      <c r="I376" s="24">
        <v>58</v>
      </c>
      <c r="J376" s="24">
        <v>19</v>
      </c>
      <c r="K376" s="24">
        <v>47</v>
      </c>
      <c r="L376" s="24">
        <v>16</v>
      </c>
      <c r="M376" s="24">
        <v>28</v>
      </c>
      <c r="N376" s="24">
        <v>14</v>
      </c>
      <c r="O376" s="24">
        <v>3</v>
      </c>
      <c r="P376" s="24" t="s">
        <v>248</v>
      </c>
      <c r="Q376" s="24">
        <v>3</v>
      </c>
      <c r="R376" s="24" t="s">
        <v>248</v>
      </c>
      <c r="S376" s="24">
        <v>1</v>
      </c>
      <c r="T376" s="24" t="s">
        <v>248</v>
      </c>
    </row>
    <row r="377" spans="1:20" ht="16.5" customHeight="1">
      <c r="A377" s="26" t="s">
        <v>320</v>
      </c>
      <c r="B377" s="26"/>
      <c r="C377" s="12">
        <v>19</v>
      </c>
      <c r="D377" s="24" t="s">
        <v>248</v>
      </c>
      <c r="E377" s="24">
        <v>17</v>
      </c>
      <c r="F377" s="24" t="s">
        <v>248</v>
      </c>
      <c r="G377" s="24">
        <v>15</v>
      </c>
      <c r="H377" s="24" t="s">
        <v>248</v>
      </c>
      <c r="I377" s="24">
        <v>18</v>
      </c>
      <c r="J377" s="24" t="s">
        <v>248</v>
      </c>
      <c r="K377" s="24">
        <v>16</v>
      </c>
      <c r="L377" s="24" t="s">
        <v>248</v>
      </c>
      <c r="M377" s="24">
        <v>15</v>
      </c>
      <c r="N377" s="24" t="s">
        <v>248</v>
      </c>
      <c r="O377" s="24">
        <v>1</v>
      </c>
      <c r="P377" s="24" t="s">
        <v>248</v>
      </c>
      <c r="Q377" s="24">
        <v>1</v>
      </c>
      <c r="R377" s="24" t="s">
        <v>248</v>
      </c>
      <c r="S377" s="24" t="s">
        <v>248</v>
      </c>
      <c r="T377" s="24" t="s">
        <v>248</v>
      </c>
    </row>
    <row r="378" spans="1:20" s="71" customFormat="1" ht="22.5" customHeight="1">
      <c r="A378" s="320" t="s">
        <v>332</v>
      </c>
      <c r="B378" s="320"/>
      <c r="C378" s="320"/>
      <c r="D378" s="320"/>
      <c r="E378" s="320"/>
      <c r="F378" s="320"/>
      <c r="G378" s="320"/>
      <c r="H378" s="320"/>
      <c r="I378" s="320"/>
      <c r="J378" s="320"/>
      <c r="K378" s="320"/>
      <c r="L378" s="320"/>
      <c r="M378" s="320"/>
      <c r="N378" s="320"/>
      <c r="O378" s="320"/>
      <c r="P378" s="320"/>
      <c r="Q378" s="320"/>
      <c r="R378" s="320"/>
      <c r="S378" s="320"/>
      <c r="T378" s="320"/>
    </row>
    <row r="379" spans="1:20" s="71" customFormat="1" ht="2.25" customHeight="1">
      <c r="A379" s="179"/>
      <c r="B379" s="179"/>
      <c r="C379" s="179"/>
      <c r="D379" s="179"/>
      <c r="E379" s="179"/>
      <c r="F379" s="179"/>
      <c r="G379" s="179"/>
      <c r="H379" s="179"/>
      <c r="I379" s="179"/>
      <c r="J379" s="179"/>
      <c r="K379" s="179"/>
      <c r="L379" s="179"/>
      <c r="M379" s="179"/>
      <c r="N379" s="179"/>
      <c r="O379" s="179"/>
      <c r="P379" s="179"/>
      <c r="Q379" s="179"/>
      <c r="R379" s="179"/>
      <c r="S379" s="179"/>
      <c r="T379" s="179"/>
    </row>
    <row r="380" spans="1:20" ht="19.5" customHeight="1">
      <c r="A380" s="29" t="s">
        <v>81</v>
      </c>
      <c r="B380" s="29"/>
      <c r="C380" s="19">
        <v>2195</v>
      </c>
      <c r="D380" s="20">
        <v>1155</v>
      </c>
      <c r="E380" s="20">
        <v>308</v>
      </c>
      <c r="F380" s="20">
        <v>160</v>
      </c>
      <c r="G380" s="20">
        <v>460</v>
      </c>
      <c r="H380" s="20">
        <v>237</v>
      </c>
      <c r="I380" s="20">
        <v>2075</v>
      </c>
      <c r="J380" s="20">
        <v>1090</v>
      </c>
      <c r="K380" s="20">
        <v>294</v>
      </c>
      <c r="L380" s="20">
        <v>156</v>
      </c>
      <c r="M380" s="20">
        <v>436</v>
      </c>
      <c r="N380" s="20">
        <v>227</v>
      </c>
      <c r="O380" s="20">
        <v>120</v>
      </c>
      <c r="P380" s="20">
        <v>65</v>
      </c>
      <c r="Q380" s="20">
        <v>14</v>
      </c>
      <c r="R380" s="20">
        <v>4</v>
      </c>
      <c r="S380" s="20">
        <v>24</v>
      </c>
      <c r="T380" s="20">
        <v>10</v>
      </c>
    </row>
    <row r="381" spans="1:20" ht="16.5" customHeight="1">
      <c r="A381" s="26" t="s">
        <v>316</v>
      </c>
      <c r="B381" s="26"/>
      <c r="C381" s="12">
        <v>793</v>
      </c>
      <c r="D381" s="24">
        <v>567</v>
      </c>
      <c r="E381" s="24">
        <v>85</v>
      </c>
      <c r="F381" s="24">
        <v>56</v>
      </c>
      <c r="G381" s="24">
        <v>147</v>
      </c>
      <c r="H381" s="24">
        <v>105</v>
      </c>
      <c r="I381" s="24">
        <v>746</v>
      </c>
      <c r="J381" s="24">
        <v>533</v>
      </c>
      <c r="K381" s="24">
        <v>81</v>
      </c>
      <c r="L381" s="24">
        <v>55</v>
      </c>
      <c r="M381" s="24">
        <v>139</v>
      </c>
      <c r="N381" s="24">
        <v>100</v>
      </c>
      <c r="O381" s="24">
        <v>47</v>
      </c>
      <c r="P381" s="24">
        <v>34</v>
      </c>
      <c r="Q381" s="24">
        <v>4</v>
      </c>
      <c r="R381" s="24">
        <v>1</v>
      </c>
      <c r="S381" s="24">
        <v>8</v>
      </c>
      <c r="T381" s="24">
        <v>5</v>
      </c>
    </row>
    <row r="382" spans="1:20" ht="16.5" customHeight="1">
      <c r="A382" s="26" t="s">
        <v>318</v>
      </c>
      <c r="B382" s="26"/>
      <c r="C382" s="12">
        <v>1402</v>
      </c>
      <c r="D382" s="24">
        <v>588</v>
      </c>
      <c r="E382" s="24">
        <v>223</v>
      </c>
      <c r="F382" s="24">
        <v>104</v>
      </c>
      <c r="G382" s="24">
        <v>313</v>
      </c>
      <c r="H382" s="24">
        <v>132</v>
      </c>
      <c r="I382" s="24">
        <v>1329</v>
      </c>
      <c r="J382" s="24">
        <v>557</v>
      </c>
      <c r="K382" s="24">
        <v>213</v>
      </c>
      <c r="L382" s="24">
        <v>101</v>
      </c>
      <c r="M382" s="24">
        <v>297</v>
      </c>
      <c r="N382" s="24">
        <v>127</v>
      </c>
      <c r="O382" s="24">
        <v>73</v>
      </c>
      <c r="P382" s="24">
        <v>31</v>
      </c>
      <c r="Q382" s="24">
        <v>10</v>
      </c>
      <c r="R382" s="24">
        <v>3</v>
      </c>
      <c r="S382" s="24">
        <v>16</v>
      </c>
      <c r="T382" s="24">
        <v>5</v>
      </c>
    </row>
    <row r="383" spans="1:20" s="71" customFormat="1" ht="22.5" customHeight="1">
      <c r="A383" s="320" t="s">
        <v>369</v>
      </c>
      <c r="B383" s="320"/>
      <c r="C383" s="320"/>
      <c r="D383" s="320"/>
      <c r="E383" s="320"/>
      <c r="F383" s="320"/>
      <c r="G383" s="320"/>
      <c r="H383" s="320"/>
      <c r="I383" s="320"/>
      <c r="J383" s="320"/>
      <c r="K383" s="320"/>
      <c r="L383" s="320"/>
      <c r="M383" s="320"/>
      <c r="N383" s="320"/>
      <c r="O383" s="320"/>
      <c r="P383" s="320"/>
      <c r="Q383" s="320"/>
      <c r="R383" s="320"/>
      <c r="S383" s="320"/>
      <c r="T383" s="320"/>
    </row>
    <row r="384" spans="1:20" s="71" customFormat="1" ht="2.25" customHeight="1">
      <c r="A384" s="179"/>
      <c r="B384" s="179"/>
      <c r="C384" s="179"/>
      <c r="D384" s="179"/>
      <c r="E384" s="179"/>
      <c r="F384" s="179"/>
      <c r="G384" s="179"/>
      <c r="H384" s="179"/>
      <c r="I384" s="179"/>
      <c r="J384" s="179"/>
      <c r="K384" s="179"/>
      <c r="L384" s="179"/>
      <c r="M384" s="179"/>
      <c r="N384" s="179"/>
      <c r="O384" s="179"/>
      <c r="P384" s="179"/>
      <c r="Q384" s="179"/>
      <c r="R384" s="179"/>
      <c r="S384" s="179"/>
      <c r="T384" s="179"/>
    </row>
    <row r="385" spans="1:20" ht="19.5" customHeight="1">
      <c r="A385" s="28" t="s">
        <v>81</v>
      </c>
      <c r="B385" s="28"/>
      <c r="C385" s="19">
        <v>375</v>
      </c>
      <c r="D385" s="20">
        <v>290</v>
      </c>
      <c r="E385" s="20">
        <v>63</v>
      </c>
      <c r="F385" s="20">
        <v>48</v>
      </c>
      <c r="G385" s="20">
        <v>89</v>
      </c>
      <c r="H385" s="20">
        <v>64</v>
      </c>
      <c r="I385" s="20">
        <v>259</v>
      </c>
      <c r="J385" s="20">
        <v>191</v>
      </c>
      <c r="K385" s="20">
        <v>40</v>
      </c>
      <c r="L385" s="20">
        <v>29</v>
      </c>
      <c r="M385" s="20">
        <v>56</v>
      </c>
      <c r="N385" s="20">
        <v>37</v>
      </c>
      <c r="O385" s="20">
        <v>116</v>
      </c>
      <c r="P385" s="20">
        <v>99</v>
      </c>
      <c r="Q385" s="20">
        <v>23</v>
      </c>
      <c r="R385" s="20">
        <v>19</v>
      </c>
      <c r="S385" s="20">
        <v>33</v>
      </c>
      <c r="T385" s="20">
        <v>27</v>
      </c>
    </row>
    <row r="386" spans="1:20" ht="16.5" customHeight="1">
      <c r="A386" s="29" t="s">
        <v>249</v>
      </c>
      <c r="B386" s="29"/>
      <c r="C386" s="19">
        <v>369</v>
      </c>
      <c r="D386" s="20">
        <v>285</v>
      </c>
      <c r="E386" s="20">
        <v>60</v>
      </c>
      <c r="F386" s="20">
        <v>45</v>
      </c>
      <c r="G386" s="20">
        <v>86</v>
      </c>
      <c r="H386" s="20">
        <v>61</v>
      </c>
      <c r="I386" s="20">
        <v>259</v>
      </c>
      <c r="J386" s="20">
        <v>191</v>
      </c>
      <c r="K386" s="20">
        <v>40</v>
      </c>
      <c r="L386" s="20">
        <v>29</v>
      </c>
      <c r="M386" s="20">
        <v>56</v>
      </c>
      <c r="N386" s="20">
        <v>37</v>
      </c>
      <c r="O386" s="20">
        <v>110</v>
      </c>
      <c r="P386" s="20">
        <v>94</v>
      </c>
      <c r="Q386" s="20">
        <v>20</v>
      </c>
      <c r="R386" s="20">
        <v>16</v>
      </c>
      <c r="S386" s="20">
        <v>30</v>
      </c>
      <c r="T386" s="20">
        <v>24</v>
      </c>
    </row>
    <row r="387" spans="1:20" ht="16.5" customHeight="1">
      <c r="A387" s="27" t="s">
        <v>316</v>
      </c>
      <c r="B387" s="27"/>
      <c r="C387" s="12">
        <v>375</v>
      </c>
      <c r="D387" s="24">
        <v>290</v>
      </c>
      <c r="E387" s="24">
        <v>63</v>
      </c>
      <c r="F387" s="24">
        <v>48</v>
      </c>
      <c r="G387" s="24">
        <v>89</v>
      </c>
      <c r="H387" s="24">
        <v>64</v>
      </c>
      <c r="I387" s="24">
        <v>259</v>
      </c>
      <c r="J387" s="24">
        <v>191</v>
      </c>
      <c r="K387" s="24">
        <v>40</v>
      </c>
      <c r="L387" s="24">
        <v>29</v>
      </c>
      <c r="M387" s="24">
        <v>56</v>
      </c>
      <c r="N387" s="24">
        <v>37</v>
      </c>
      <c r="O387" s="24">
        <v>116</v>
      </c>
      <c r="P387" s="24">
        <v>99</v>
      </c>
      <c r="Q387" s="24">
        <v>23</v>
      </c>
      <c r="R387" s="24">
        <v>19</v>
      </c>
      <c r="S387" s="24">
        <v>33</v>
      </c>
      <c r="T387" s="24">
        <v>27</v>
      </c>
    </row>
    <row r="388" spans="1:20" ht="16.5" customHeight="1">
      <c r="A388" s="26" t="s">
        <v>249</v>
      </c>
      <c r="B388" s="26"/>
      <c r="C388" s="12">
        <v>369</v>
      </c>
      <c r="D388" s="24">
        <v>285</v>
      </c>
      <c r="E388" s="24">
        <v>60</v>
      </c>
      <c r="F388" s="24">
        <v>45</v>
      </c>
      <c r="G388" s="24">
        <v>86</v>
      </c>
      <c r="H388" s="24">
        <v>61</v>
      </c>
      <c r="I388" s="24">
        <v>259</v>
      </c>
      <c r="J388" s="24">
        <v>191</v>
      </c>
      <c r="K388" s="24">
        <v>40</v>
      </c>
      <c r="L388" s="24">
        <v>29</v>
      </c>
      <c r="M388" s="24">
        <v>56</v>
      </c>
      <c r="N388" s="24">
        <v>37</v>
      </c>
      <c r="O388" s="24">
        <v>110</v>
      </c>
      <c r="P388" s="24">
        <v>94</v>
      </c>
      <c r="Q388" s="24">
        <v>20</v>
      </c>
      <c r="R388" s="24">
        <v>16</v>
      </c>
      <c r="S388" s="24">
        <v>30</v>
      </c>
      <c r="T388" s="24">
        <v>24</v>
      </c>
    </row>
    <row r="389" spans="1:20" s="71" customFormat="1" ht="22.5" customHeight="1">
      <c r="A389" s="320" t="s">
        <v>370</v>
      </c>
      <c r="B389" s="320"/>
      <c r="C389" s="320"/>
      <c r="D389" s="320"/>
      <c r="E389" s="320"/>
      <c r="F389" s="320"/>
      <c r="G389" s="320"/>
      <c r="H389" s="320"/>
      <c r="I389" s="320"/>
      <c r="J389" s="320"/>
      <c r="K389" s="320"/>
      <c r="L389" s="320"/>
      <c r="M389" s="320"/>
      <c r="N389" s="320"/>
      <c r="O389" s="320"/>
      <c r="P389" s="320"/>
      <c r="Q389" s="320"/>
      <c r="R389" s="320"/>
      <c r="S389" s="320"/>
      <c r="T389" s="320"/>
    </row>
    <row r="390" spans="1:20" s="71" customFormat="1" ht="2.25" customHeight="1">
      <c r="A390" s="179"/>
      <c r="B390" s="179"/>
      <c r="C390" s="179"/>
      <c r="D390" s="179"/>
      <c r="E390" s="179"/>
      <c r="F390" s="179"/>
      <c r="G390" s="179"/>
      <c r="H390" s="179"/>
      <c r="I390" s="179"/>
      <c r="J390" s="179"/>
      <c r="K390" s="179"/>
      <c r="L390" s="179"/>
      <c r="M390" s="179"/>
      <c r="N390" s="179"/>
      <c r="O390" s="179"/>
      <c r="P390" s="179"/>
      <c r="Q390" s="179"/>
      <c r="R390" s="179"/>
      <c r="S390" s="179"/>
      <c r="T390" s="179"/>
    </row>
    <row r="391" spans="1:20" ht="19.5" customHeight="1">
      <c r="A391" s="28" t="s">
        <v>81</v>
      </c>
      <c r="B391" s="28"/>
      <c r="C391" s="19">
        <v>2232</v>
      </c>
      <c r="D391" s="20">
        <v>1230</v>
      </c>
      <c r="E391" s="20">
        <v>421</v>
      </c>
      <c r="F391" s="20">
        <v>259</v>
      </c>
      <c r="G391" s="20">
        <v>524</v>
      </c>
      <c r="H391" s="20">
        <v>303</v>
      </c>
      <c r="I391" s="20">
        <v>2028</v>
      </c>
      <c r="J391" s="20">
        <v>1082</v>
      </c>
      <c r="K391" s="20">
        <v>357</v>
      </c>
      <c r="L391" s="20">
        <v>203</v>
      </c>
      <c r="M391" s="20">
        <v>451</v>
      </c>
      <c r="N391" s="20">
        <v>241</v>
      </c>
      <c r="O391" s="20">
        <v>204</v>
      </c>
      <c r="P391" s="20">
        <v>148</v>
      </c>
      <c r="Q391" s="20">
        <v>64</v>
      </c>
      <c r="R391" s="20">
        <v>56</v>
      </c>
      <c r="S391" s="20">
        <v>73</v>
      </c>
      <c r="T391" s="20">
        <v>62</v>
      </c>
    </row>
    <row r="392" spans="1:20" ht="16.5" customHeight="1">
      <c r="A392" s="29" t="s">
        <v>249</v>
      </c>
      <c r="B392" s="29"/>
      <c r="C392" s="19">
        <v>2199</v>
      </c>
      <c r="D392" s="20">
        <v>1200</v>
      </c>
      <c r="E392" s="20">
        <v>395</v>
      </c>
      <c r="F392" s="20">
        <v>234</v>
      </c>
      <c r="G392" s="20">
        <v>491</v>
      </c>
      <c r="H392" s="20">
        <v>273</v>
      </c>
      <c r="I392" s="20">
        <v>2021</v>
      </c>
      <c r="J392" s="20">
        <v>1078</v>
      </c>
      <c r="K392" s="20">
        <v>355</v>
      </c>
      <c r="L392" s="20">
        <v>202</v>
      </c>
      <c r="M392" s="20">
        <v>444</v>
      </c>
      <c r="N392" s="20">
        <v>237</v>
      </c>
      <c r="O392" s="20">
        <v>178</v>
      </c>
      <c r="P392" s="20">
        <v>122</v>
      </c>
      <c r="Q392" s="20">
        <v>40</v>
      </c>
      <c r="R392" s="20">
        <v>32</v>
      </c>
      <c r="S392" s="20">
        <v>47</v>
      </c>
      <c r="T392" s="20">
        <v>36</v>
      </c>
    </row>
    <row r="393" spans="1:20" ht="16.5" customHeight="1">
      <c r="A393" s="27" t="s">
        <v>318</v>
      </c>
      <c r="B393" s="27"/>
      <c r="C393" s="12">
        <v>1765</v>
      </c>
      <c r="D393" s="24">
        <v>1017</v>
      </c>
      <c r="E393" s="24">
        <v>336</v>
      </c>
      <c r="F393" s="24">
        <v>215</v>
      </c>
      <c r="G393" s="24">
        <v>410</v>
      </c>
      <c r="H393" s="24">
        <v>250</v>
      </c>
      <c r="I393" s="24">
        <v>1616</v>
      </c>
      <c r="J393" s="24">
        <v>901</v>
      </c>
      <c r="K393" s="24">
        <v>286</v>
      </c>
      <c r="L393" s="24">
        <v>169</v>
      </c>
      <c r="M393" s="24">
        <v>353</v>
      </c>
      <c r="N393" s="24">
        <v>199</v>
      </c>
      <c r="O393" s="24">
        <v>149</v>
      </c>
      <c r="P393" s="24">
        <v>116</v>
      </c>
      <c r="Q393" s="24">
        <v>50</v>
      </c>
      <c r="R393" s="24">
        <v>46</v>
      </c>
      <c r="S393" s="24">
        <v>57</v>
      </c>
      <c r="T393" s="24">
        <v>51</v>
      </c>
    </row>
    <row r="394" spans="1:20" ht="16.5" customHeight="1">
      <c r="A394" s="26" t="s">
        <v>249</v>
      </c>
      <c r="B394" s="26"/>
      <c r="C394" s="12">
        <v>1732</v>
      </c>
      <c r="D394" s="24">
        <v>987</v>
      </c>
      <c r="E394" s="24">
        <v>310</v>
      </c>
      <c r="F394" s="24">
        <v>190</v>
      </c>
      <c r="G394" s="24">
        <v>377</v>
      </c>
      <c r="H394" s="24">
        <v>220</v>
      </c>
      <c r="I394" s="24">
        <v>1609</v>
      </c>
      <c r="J394" s="24">
        <v>897</v>
      </c>
      <c r="K394" s="24">
        <v>284</v>
      </c>
      <c r="L394" s="24">
        <v>168</v>
      </c>
      <c r="M394" s="24">
        <v>346</v>
      </c>
      <c r="N394" s="24">
        <v>195</v>
      </c>
      <c r="O394" s="24">
        <v>123</v>
      </c>
      <c r="P394" s="24">
        <v>90</v>
      </c>
      <c r="Q394" s="24">
        <v>26</v>
      </c>
      <c r="R394" s="24">
        <v>22</v>
      </c>
      <c r="S394" s="24">
        <v>31</v>
      </c>
      <c r="T394" s="24">
        <v>25</v>
      </c>
    </row>
    <row r="395" spans="1:20" ht="16.5" customHeight="1">
      <c r="A395" s="26" t="s">
        <v>321</v>
      </c>
      <c r="B395" s="26"/>
      <c r="C395" s="12">
        <v>467</v>
      </c>
      <c r="D395" s="24">
        <v>213</v>
      </c>
      <c r="E395" s="24">
        <v>85</v>
      </c>
      <c r="F395" s="24">
        <v>44</v>
      </c>
      <c r="G395" s="24">
        <v>114</v>
      </c>
      <c r="H395" s="24">
        <v>53</v>
      </c>
      <c r="I395" s="24">
        <v>412</v>
      </c>
      <c r="J395" s="24">
        <v>181</v>
      </c>
      <c r="K395" s="24">
        <v>71</v>
      </c>
      <c r="L395" s="24">
        <v>34</v>
      </c>
      <c r="M395" s="24">
        <v>98</v>
      </c>
      <c r="N395" s="24">
        <v>42</v>
      </c>
      <c r="O395" s="24">
        <v>55</v>
      </c>
      <c r="P395" s="24">
        <v>32</v>
      </c>
      <c r="Q395" s="24">
        <v>14</v>
      </c>
      <c r="R395" s="24">
        <v>10</v>
      </c>
      <c r="S395" s="24">
        <v>16</v>
      </c>
      <c r="T395" s="24">
        <v>11</v>
      </c>
    </row>
    <row r="396" spans="1:20" s="71" customFormat="1" ht="22.5" customHeight="1">
      <c r="A396" s="320" t="s">
        <v>333</v>
      </c>
      <c r="B396" s="320"/>
      <c r="C396" s="320"/>
      <c r="D396" s="320"/>
      <c r="E396" s="320"/>
      <c r="F396" s="320"/>
      <c r="G396" s="320"/>
      <c r="H396" s="320"/>
      <c r="I396" s="320"/>
      <c r="J396" s="320"/>
      <c r="K396" s="320"/>
      <c r="L396" s="320"/>
      <c r="M396" s="320"/>
      <c r="N396" s="320"/>
      <c r="O396" s="320"/>
      <c r="P396" s="320"/>
      <c r="Q396" s="320"/>
      <c r="R396" s="320"/>
      <c r="S396" s="320"/>
      <c r="T396" s="320"/>
    </row>
    <row r="397" spans="1:20" s="71" customFormat="1" ht="2.25" customHeight="1">
      <c r="A397" s="179"/>
      <c r="B397" s="179"/>
      <c r="C397" s="179"/>
      <c r="D397" s="179"/>
      <c r="E397" s="179"/>
      <c r="F397" s="179"/>
      <c r="G397" s="179"/>
      <c r="H397" s="179"/>
      <c r="I397" s="179"/>
      <c r="J397" s="179"/>
      <c r="K397" s="179"/>
      <c r="L397" s="179"/>
      <c r="M397" s="179"/>
      <c r="N397" s="179"/>
      <c r="O397" s="179"/>
      <c r="P397" s="179"/>
      <c r="Q397" s="179"/>
      <c r="R397" s="179"/>
      <c r="S397" s="179"/>
      <c r="T397" s="179"/>
    </row>
    <row r="398" spans="1:20" ht="19.5" customHeight="1">
      <c r="A398" s="28" t="s">
        <v>81</v>
      </c>
      <c r="B398" s="28"/>
      <c r="C398" s="19">
        <v>537</v>
      </c>
      <c r="D398" s="20">
        <v>230</v>
      </c>
      <c r="E398" s="20">
        <v>174</v>
      </c>
      <c r="F398" s="20">
        <v>81</v>
      </c>
      <c r="G398" s="20">
        <v>218</v>
      </c>
      <c r="H398" s="20">
        <v>95</v>
      </c>
      <c r="I398" s="20">
        <v>348</v>
      </c>
      <c r="J398" s="20">
        <v>142</v>
      </c>
      <c r="K398" s="20">
        <v>62</v>
      </c>
      <c r="L398" s="20">
        <v>26</v>
      </c>
      <c r="M398" s="20">
        <v>120</v>
      </c>
      <c r="N398" s="20">
        <v>49</v>
      </c>
      <c r="O398" s="20">
        <v>189</v>
      </c>
      <c r="P398" s="20">
        <v>88</v>
      </c>
      <c r="Q398" s="20">
        <v>112</v>
      </c>
      <c r="R398" s="20">
        <v>55</v>
      </c>
      <c r="S398" s="20">
        <v>98</v>
      </c>
      <c r="T398" s="20">
        <v>46</v>
      </c>
    </row>
    <row r="399" spans="1:20" ht="16.5" customHeight="1">
      <c r="A399" s="29" t="s">
        <v>249</v>
      </c>
      <c r="B399" s="29"/>
      <c r="C399" s="19">
        <v>493</v>
      </c>
      <c r="D399" s="20">
        <v>216</v>
      </c>
      <c r="E399" s="20">
        <v>130</v>
      </c>
      <c r="F399" s="20">
        <v>67</v>
      </c>
      <c r="G399" s="20">
        <v>174</v>
      </c>
      <c r="H399" s="20">
        <v>81</v>
      </c>
      <c r="I399" s="20">
        <v>346</v>
      </c>
      <c r="J399" s="20">
        <v>141</v>
      </c>
      <c r="K399" s="20">
        <v>60</v>
      </c>
      <c r="L399" s="20">
        <v>25</v>
      </c>
      <c r="M399" s="20">
        <v>118</v>
      </c>
      <c r="N399" s="20">
        <v>48</v>
      </c>
      <c r="O399" s="20">
        <v>147</v>
      </c>
      <c r="P399" s="20">
        <v>75</v>
      </c>
      <c r="Q399" s="20">
        <v>70</v>
      </c>
      <c r="R399" s="20">
        <v>42</v>
      </c>
      <c r="S399" s="20">
        <v>56</v>
      </c>
      <c r="T399" s="20">
        <v>33</v>
      </c>
    </row>
    <row r="400" spans="1:20" ht="16.5" customHeight="1">
      <c r="A400" s="27" t="s">
        <v>318</v>
      </c>
      <c r="B400" s="27"/>
      <c r="C400" s="12">
        <v>537</v>
      </c>
      <c r="D400" s="24">
        <v>230</v>
      </c>
      <c r="E400" s="24">
        <v>174</v>
      </c>
      <c r="F400" s="24">
        <v>81</v>
      </c>
      <c r="G400" s="24">
        <v>218</v>
      </c>
      <c r="H400" s="24">
        <v>95</v>
      </c>
      <c r="I400" s="24">
        <v>348</v>
      </c>
      <c r="J400" s="24">
        <v>142</v>
      </c>
      <c r="K400" s="24">
        <v>62</v>
      </c>
      <c r="L400" s="24">
        <v>26</v>
      </c>
      <c r="M400" s="24">
        <v>120</v>
      </c>
      <c r="N400" s="24">
        <v>49</v>
      </c>
      <c r="O400" s="24">
        <v>189</v>
      </c>
      <c r="P400" s="24">
        <v>88</v>
      </c>
      <c r="Q400" s="24">
        <v>112</v>
      </c>
      <c r="R400" s="24">
        <v>55</v>
      </c>
      <c r="S400" s="24">
        <v>98</v>
      </c>
      <c r="T400" s="24">
        <v>46</v>
      </c>
    </row>
    <row r="401" spans="1:20" ht="16.5" customHeight="1">
      <c r="A401" s="26" t="s">
        <v>249</v>
      </c>
      <c r="B401" s="26"/>
      <c r="C401" s="12">
        <v>493</v>
      </c>
      <c r="D401" s="24">
        <v>216</v>
      </c>
      <c r="E401" s="24">
        <v>130</v>
      </c>
      <c r="F401" s="24">
        <v>67</v>
      </c>
      <c r="G401" s="24">
        <v>174</v>
      </c>
      <c r="H401" s="24">
        <v>81</v>
      </c>
      <c r="I401" s="24">
        <v>346</v>
      </c>
      <c r="J401" s="24">
        <v>141</v>
      </c>
      <c r="K401" s="24">
        <v>60</v>
      </c>
      <c r="L401" s="24">
        <v>25</v>
      </c>
      <c r="M401" s="24">
        <v>118</v>
      </c>
      <c r="N401" s="24">
        <v>48</v>
      </c>
      <c r="O401" s="24">
        <v>147</v>
      </c>
      <c r="P401" s="24">
        <v>75</v>
      </c>
      <c r="Q401" s="24">
        <v>70</v>
      </c>
      <c r="R401" s="24">
        <v>42</v>
      </c>
      <c r="S401" s="24">
        <v>56</v>
      </c>
      <c r="T401" s="24">
        <v>33</v>
      </c>
    </row>
    <row r="402" spans="1:20" s="71" customFormat="1" ht="22.5" customHeight="1">
      <c r="A402" s="320" t="s">
        <v>334</v>
      </c>
      <c r="B402" s="320"/>
      <c r="C402" s="320"/>
      <c r="D402" s="320"/>
      <c r="E402" s="320"/>
      <c r="F402" s="320"/>
      <c r="G402" s="320"/>
      <c r="H402" s="320"/>
      <c r="I402" s="320"/>
      <c r="J402" s="320"/>
      <c r="K402" s="320"/>
      <c r="L402" s="320"/>
      <c r="M402" s="320"/>
      <c r="N402" s="320"/>
      <c r="O402" s="320"/>
      <c r="P402" s="320"/>
      <c r="Q402" s="320"/>
      <c r="R402" s="320"/>
      <c r="S402" s="320"/>
      <c r="T402" s="320"/>
    </row>
    <row r="403" spans="1:20" s="71" customFormat="1" ht="2.25" customHeight="1">
      <c r="A403" s="179"/>
      <c r="B403" s="179"/>
      <c r="C403" s="179"/>
      <c r="D403" s="179"/>
      <c r="E403" s="179"/>
      <c r="F403" s="179"/>
      <c r="G403" s="179"/>
      <c r="H403" s="179"/>
      <c r="I403" s="179"/>
      <c r="J403" s="179"/>
      <c r="K403" s="179"/>
      <c r="L403" s="179"/>
      <c r="M403" s="179"/>
      <c r="N403" s="179"/>
      <c r="O403" s="179"/>
      <c r="P403" s="179"/>
      <c r="Q403" s="179"/>
      <c r="R403" s="179"/>
      <c r="S403" s="179"/>
      <c r="T403" s="179"/>
    </row>
    <row r="404" spans="1:20" ht="19.5" customHeight="1">
      <c r="A404" s="29" t="s">
        <v>81</v>
      </c>
      <c r="B404" s="29"/>
      <c r="C404" s="19">
        <v>79</v>
      </c>
      <c r="D404" s="20">
        <v>59</v>
      </c>
      <c r="E404" s="20">
        <v>29</v>
      </c>
      <c r="F404" s="20">
        <v>21</v>
      </c>
      <c r="G404" s="20">
        <v>36</v>
      </c>
      <c r="H404" s="20">
        <v>26</v>
      </c>
      <c r="I404" s="20">
        <v>74</v>
      </c>
      <c r="J404" s="20">
        <v>54</v>
      </c>
      <c r="K404" s="20">
        <v>28</v>
      </c>
      <c r="L404" s="20">
        <v>20</v>
      </c>
      <c r="M404" s="20">
        <v>33</v>
      </c>
      <c r="N404" s="20">
        <v>23</v>
      </c>
      <c r="O404" s="20">
        <v>5</v>
      </c>
      <c r="P404" s="20">
        <v>5</v>
      </c>
      <c r="Q404" s="20">
        <v>1</v>
      </c>
      <c r="R404" s="20">
        <v>1</v>
      </c>
      <c r="S404" s="20">
        <v>3</v>
      </c>
      <c r="T404" s="20">
        <v>3</v>
      </c>
    </row>
    <row r="405" spans="1:20" ht="16.5" customHeight="1">
      <c r="A405" s="26" t="s">
        <v>322</v>
      </c>
      <c r="B405" s="26"/>
      <c r="C405" s="12">
        <v>79</v>
      </c>
      <c r="D405" s="24">
        <v>59</v>
      </c>
      <c r="E405" s="24">
        <v>29</v>
      </c>
      <c r="F405" s="24">
        <v>21</v>
      </c>
      <c r="G405" s="24">
        <v>36</v>
      </c>
      <c r="H405" s="24">
        <v>26</v>
      </c>
      <c r="I405" s="24">
        <v>74</v>
      </c>
      <c r="J405" s="24">
        <v>54</v>
      </c>
      <c r="K405" s="24">
        <v>28</v>
      </c>
      <c r="L405" s="24">
        <v>20</v>
      </c>
      <c r="M405" s="24">
        <v>33</v>
      </c>
      <c r="N405" s="24">
        <v>23</v>
      </c>
      <c r="O405" s="24">
        <v>5</v>
      </c>
      <c r="P405" s="24">
        <v>5</v>
      </c>
      <c r="Q405" s="24">
        <v>1</v>
      </c>
      <c r="R405" s="24">
        <v>1</v>
      </c>
      <c r="S405" s="24">
        <v>3</v>
      </c>
      <c r="T405" s="24">
        <v>3</v>
      </c>
    </row>
    <row r="406" spans="1:20" s="71" customFormat="1" ht="22.5" customHeight="1">
      <c r="A406" s="320" t="s">
        <v>335</v>
      </c>
      <c r="B406" s="320"/>
      <c r="C406" s="320"/>
      <c r="D406" s="320"/>
      <c r="E406" s="320"/>
      <c r="F406" s="320"/>
      <c r="G406" s="320"/>
      <c r="H406" s="320"/>
      <c r="I406" s="320"/>
      <c r="J406" s="320"/>
      <c r="K406" s="320"/>
      <c r="L406" s="320"/>
      <c r="M406" s="320"/>
      <c r="N406" s="320"/>
      <c r="O406" s="320"/>
      <c r="P406" s="320"/>
      <c r="Q406" s="320"/>
      <c r="R406" s="320"/>
      <c r="S406" s="320"/>
      <c r="T406" s="320"/>
    </row>
    <row r="407" spans="1:20" s="71" customFormat="1" ht="2.25" customHeight="1">
      <c r="A407" s="179"/>
      <c r="B407" s="179"/>
      <c r="C407" s="179"/>
      <c r="D407" s="179"/>
      <c r="E407" s="179"/>
      <c r="F407" s="179"/>
      <c r="G407" s="179"/>
      <c r="H407" s="179"/>
      <c r="I407" s="179"/>
      <c r="J407" s="179"/>
      <c r="K407" s="179"/>
      <c r="L407" s="179"/>
      <c r="M407" s="179"/>
      <c r="N407" s="179"/>
      <c r="O407" s="179"/>
      <c r="P407" s="179"/>
      <c r="Q407" s="179"/>
      <c r="R407" s="179"/>
      <c r="S407" s="179"/>
      <c r="T407" s="179"/>
    </row>
    <row r="408" spans="1:20" ht="19.5" customHeight="1">
      <c r="A408" s="29" t="s">
        <v>81</v>
      </c>
      <c r="B408" s="29"/>
      <c r="C408" s="19">
        <v>1401</v>
      </c>
      <c r="D408" s="20">
        <v>1122</v>
      </c>
      <c r="E408" s="20">
        <v>340</v>
      </c>
      <c r="F408" s="20">
        <v>283</v>
      </c>
      <c r="G408" s="20">
        <v>428</v>
      </c>
      <c r="H408" s="20">
        <v>348</v>
      </c>
      <c r="I408" s="20">
        <v>1372</v>
      </c>
      <c r="J408" s="20">
        <v>1099</v>
      </c>
      <c r="K408" s="20">
        <v>333</v>
      </c>
      <c r="L408" s="20">
        <v>278</v>
      </c>
      <c r="M408" s="20">
        <v>419</v>
      </c>
      <c r="N408" s="20">
        <v>342</v>
      </c>
      <c r="O408" s="20">
        <v>29</v>
      </c>
      <c r="P408" s="20">
        <v>23</v>
      </c>
      <c r="Q408" s="20">
        <v>7</v>
      </c>
      <c r="R408" s="20">
        <v>5</v>
      </c>
      <c r="S408" s="20">
        <v>9</v>
      </c>
      <c r="T408" s="20">
        <v>6</v>
      </c>
    </row>
    <row r="409" spans="1:20" ht="16.5" customHeight="1">
      <c r="A409" s="26" t="s">
        <v>316</v>
      </c>
      <c r="B409" s="26"/>
      <c r="C409" s="12">
        <v>245</v>
      </c>
      <c r="D409" s="24">
        <v>187</v>
      </c>
      <c r="E409" s="24">
        <v>61</v>
      </c>
      <c r="F409" s="24">
        <v>48</v>
      </c>
      <c r="G409" s="24">
        <v>81</v>
      </c>
      <c r="H409" s="24">
        <v>63</v>
      </c>
      <c r="I409" s="24">
        <v>239</v>
      </c>
      <c r="J409" s="24">
        <v>183</v>
      </c>
      <c r="K409" s="24">
        <v>60</v>
      </c>
      <c r="L409" s="24">
        <v>48</v>
      </c>
      <c r="M409" s="24">
        <v>80</v>
      </c>
      <c r="N409" s="24">
        <v>63</v>
      </c>
      <c r="O409" s="24">
        <v>6</v>
      </c>
      <c r="P409" s="24">
        <v>4</v>
      </c>
      <c r="Q409" s="24">
        <v>1</v>
      </c>
      <c r="R409" s="24" t="s">
        <v>248</v>
      </c>
      <c r="S409" s="24">
        <v>1</v>
      </c>
      <c r="T409" s="24" t="s">
        <v>248</v>
      </c>
    </row>
    <row r="410" spans="1:20" ht="16.5" customHeight="1">
      <c r="A410" s="26" t="s">
        <v>318</v>
      </c>
      <c r="B410" s="26"/>
      <c r="C410" s="12">
        <v>688</v>
      </c>
      <c r="D410" s="24">
        <v>538</v>
      </c>
      <c r="E410" s="24">
        <v>153</v>
      </c>
      <c r="F410" s="24">
        <v>125</v>
      </c>
      <c r="G410" s="24">
        <v>197</v>
      </c>
      <c r="H410" s="24">
        <v>155</v>
      </c>
      <c r="I410" s="24">
        <v>672</v>
      </c>
      <c r="J410" s="24">
        <v>526</v>
      </c>
      <c r="K410" s="24">
        <v>148</v>
      </c>
      <c r="L410" s="24">
        <v>121</v>
      </c>
      <c r="M410" s="24">
        <v>190</v>
      </c>
      <c r="N410" s="24">
        <v>150</v>
      </c>
      <c r="O410" s="24">
        <v>16</v>
      </c>
      <c r="P410" s="24">
        <v>12</v>
      </c>
      <c r="Q410" s="24">
        <v>5</v>
      </c>
      <c r="R410" s="24">
        <v>4</v>
      </c>
      <c r="S410" s="24">
        <v>7</v>
      </c>
      <c r="T410" s="24">
        <v>5</v>
      </c>
    </row>
    <row r="411" spans="1:20" ht="16.5" customHeight="1">
      <c r="A411" s="26" t="s">
        <v>322</v>
      </c>
      <c r="B411" s="26"/>
      <c r="C411" s="12">
        <v>468</v>
      </c>
      <c r="D411" s="24">
        <v>397</v>
      </c>
      <c r="E411" s="24">
        <v>126</v>
      </c>
      <c r="F411" s="24">
        <v>110</v>
      </c>
      <c r="G411" s="24">
        <v>150</v>
      </c>
      <c r="H411" s="24">
        <v>130</v>
      </c>
      <c r="I411" s="24">
        <v>461</v>
      </c>
      <c r="J411" s="24">
        <v>390</v>
      </c>
      <c r="K411" s="24">
        <v>125</v>
      </c>
      <c r="L411" s="24">
        <v>109</v>
      </c>
      <c r="M411" s="24">
        <v>149</v>
      </c>
      <c r="N411" s="24">
        <v>129</v>
      </c>
      <c r="O411" s="24">
        <v>7</v>
      </c>
      <c r="P411" s="24">
        <v>7</v>
      </c>
      <c r="Q411" s="24">
        <v>1</v>
      </c>
      <c r="R411" s="24">
        <v>1</v>
      </c>
      <c r="S411" s="24">
        <v>1</v>
      </c>
      <c r="T411" s="24">
        <v>1</v>
      </c>
    </row>
    <row r="412" spans="1:20" s="71" customFormat="1" ht="22.5" customHeight="1">
      <c r="A412" s="320" t="s">
        <v>371</v>
      </c>
      <c r="B412" s="320"/>
      <c r="C412" s="320"/>
      <c r="D412" s="320"/>
      <c r="E412" s="320"/>
      <c r="F412" s="320"/>
      <c r="G412" s="320"/>
      <c r="H412" s="320"/>
      <c r="I412" s="320"/>
      <c r="J412" s="320"/>
      <c r="K412" s="320"/>
      <c r="L412" s="320"/>
      <c r="M412" s="320"/>
      <c r="N412" s="320"/>
      <c r="O412" s="320"/>
      <c r="P412" s="320"/>
      <c r="Q412" s="320"/>
      <c r="R412" s="320"/>
      <c r="S412" s="320"/>
      <c r="T412" s="320"/>
    </row>
    <row r="413" spans="1:20" s="71" customFormat="1" ht="2.25" customHeight="1">
      <c r="A413" s="179"/>
      <c r="B413" s="179"/>
      <c r="C413" s="179"/>
      <c r="D413" s="179"/>
      <c r="E413" s="179"/>
      <c r="F413" s="179"/>
      <c r="G413" s="179"/>
      <c r="H413" s="179"/>
      <c r="I413" s="179"/>
      <c r="J413" s="179"/>
      <c r="K413" s="179"/>
      <c r="L413" s="179"/>
      <c r="M413" s="179"/>
      <c r="N413" s="179"/>
      <c r="O413" s="179"/>
      <c r="P413" s="179"/>
      <c r="Q413" s="179"/>
      <c r="R413" s="179"/>
      <c r="S413" s="179"/>
      <c r="T413" s="179"/>
    </row>
    <row r="414" spans="1:20" ht="19.5" customHeight="1">
      <c r="A414" s="29" t="s">
        <v>81</v>
      </c>
      <c r="B414" s="29"/>
      <c r="C414" s="19">
        <v>2248</v>
      </c>
      <c r="D414" s="20">
        <v>1834</v>
      </c>
      <c r="E414" s="20">
        <v>502</v>
      </c>
      <c r="F414" s="20">
        <v>422</v>
      </c>
      <c r="G414" s="20">
        <v>574</v>
      </c>
      <c r="H414" s="20">
        <v>462</v>
      </c>
      <c r="I414" s="20">
        <v>2104</v>
      </c>
      <c r="J414" s="20">
        <v>1702</v>
      </c>
      <c r="K414" s="20">
        <v>441</v>
      </c>
      <c r="L414" s="20">
        <v>364</v>
      </c>
      <c r="M414" s="20">
        <v>525</v>
      </c>
      <c r="N414" s="20">
        <v>416</v>
      </c>
      <c r="O414" s="20">
        <v>144</v>
      </c>
      <c r="P414" s="20">
        <v>132</v>
      </c>
      <c r="Q414" s="20">
        <v>61</v>
      </c>
      <c r="R414" s="20">
        <v>58</v>
      </c>
      <c r="S414" s="20">
        <v>49</v>
      </c>
      <c r="T414" s="20">
        <v>46</v>
      </c>
    </row>
    <row r="415" spans="1:20" ht="16.5" customHeight="1">
      <c r="A415" s="26" t="s">
        <v>316</v>
      </c>
      <c r="B415" s="26"/>
      <c r="C415" s="12">
        <v>37</v>
      </c>
      <c r="D415" s="24">
        <v>28</v>
      </c>
      <c r="E415" s="24">
        <v>23</v>
      </c>
      <c r="F415" s="24">
        <v>19</v>
      </c>
      <c r="G415" s="24">
        <v>37</v>
      </c>
      <c r="H415" s="24">
        <v>28</v>
      </c>
      <c r="I415" s="24">
        <v>36</v>
      </c>
      <c r="J415" s="24">
        <v>27</v>
      </c>
      <c r="K415" s="24">
        <v>22</v>
      </c>
      <c r="L415" s="24">
        <v>18</v>
      </c>
      <c r="M415" s="24">
        <v>36</v>
      </c>
      <c r="N415" s="24">
        <v>27</v>
      </c>
      <c r="O415" s="24">
        <v>1</v>
      </c>
      <c r="P415" s="24">
        <v>1</v>
      </c>
      <c r="Q415" s="24">
        <v>1</v>
      </c>
      <c r="R415" s="24">
        <v>1</v>
      </c>
      <c r="S415" s="24">
        <v>1</v>
      </c>
      <c r="T415" s="24">
        <v>1</v>
      </c>
    </row>
    <row r="416" spans="1:20" ht="16.5" customHeight="1">
      <c r="A416" s="26" t="s">
        <v>318</v>
      </c>
      <c r="B416" s="26"/>
      <c r="C416" s="12">
        <v>1692</v>
      </c>
      <c r="D416" s="24">
        <v>1385</v>
      </c>
      <c r="E416" s="24">
        <v>379</v>
      </c>
      <c r="F416" s="24">
        <v>319</v>
      </c>
      <c r="G416" s="24">
        <v>404</v>
      </c>
      <c r="H416" s="24">
        <v>323</v>
      </c>
      <c r="I416" s="24">
        <v>1572</v>
      </c>
      <c r="J416" s="24">
        <v>1273</v>
      </c>
      <c r="K416" s="24">
        <v>326</v>
      </c>
      <c r="L416" s="24">
        <v>269</v>
      </c>
      <c r="M416" s="24">
        <v>364</v>
      </c>
      <c r="N416" s="24">
        <v>286</v>
      </c>
      <c r="O416" s="24">
        <v>120</v>
      </c>
      <c r="P416" s="24">
        <v>112</v>
      </c>
      <c r="Q416" s="24">
        <v>53</v>
      </c>
      <c r="R416" s="24">
        <v>50</v>
      </c>
      <c r="S416" s="24">
        <v>40</v>
      </c>
      <c r="T416" s="24">
        <v>37</v>
      </c>
    </row>
    <row r="417" spans="1:20" ht="16.5" customHeight="1">
      <c r="A417" s="26" t="s">
        <v>322</v>
      </c>
      <c r="B417" s="26"/>
      <c r="C417" s="12">
        <v>519</v>
      </c>
      <c r="D417" s="24">
        <v>421</v>
      </c>
      <c r="E417" s="24">
        <v>100</v>
      </c>
      <c r="F417" s="24">
        <v>84</v>
      </c>
      <c r="G417" s="24">
        <v>133</v>
      </c>
      <c r="H417" s="24">
        <v>111</v>
      </c>
      <c r="I417" s="24">
        <v>496</v>
      </c>
      <c r="J417" s="24">
        <v>402</v>
      </c>
      <c r="K417" s="24">
        <v>93</v>
      </c>
      <c r="L417" s="24">
        <v>77</v>
      </c>
      <c r="M417" s="24">
        <v>125</v>
      </c>
      <c r="N417" s="24">
        <v>103</v>
      </c>
      <c r="O417" s="24">
        <v>23</v>
      </c>
      <c r="P417" s="24">
        <v>19</v>
      </c>
      <c r="Q417" s="24">
        <v>7</v>
      </c>
      <c r="R417" s="24">
        <v>7</v>
      </c>
      <c r="S417" s="24">
        <v>8</v>
      </c>
      <c r="T417" s="24">
        <v>8</v>
      </c>
    </row>
    <row r="418" spans="1:20" s="71" customFormat="1" ht="22.5" customHeight="1">
      <c r="A418" s="320" t="s">
        <v>372</v>
      </c>
      <c r="B418" s="320"/>
      <c r="C418" s="320"/>
      <c r="D418" s="320"/>
      <c r="E418" s="320"/>
      <c r="F418" s="320"/>
      <c r="G418" s="320"/>
      <c r="H418" s="320"/>
      <c r="I418" s="320"/>
      <c r="J418" s="320"/>
      <c r="K418" s="320"/>
      <c r="L418" s="320"/>
      <c r="M418" s="320"/>
      <c r="N418" s="320"/>
      <c r="O418" s="320"/>
      <c r="P418" s="320"/>
      <c r="Q418" s="320"/>
      <c r="R418" s="320"/>
      <c r="S418" s="320"/>
      <c r="T418" s="320"/>
    </row>
    <row r="419" spans="1:20" s="71" customFormat="1" ht="2.25" customHeight="1">
      <c r="A419" s="179"/>
      <c r="B419" s="179"/>
      <c r="C419" s="179"/>
      <c r="D419" s="179"/>
      <c r="E419" s="179"/>
      <c r="F419" s="179"/>
      <c r="G419" s="179"/>
      <c r="H419" s="179"/>
      <c r="I419" s="179"/>
      <c r="J419" s="179"/>
      <c r="K419" s="179"/>
      <c r="L419" s="179"/>
      <c r="M419" s="179"/>
      <c r="N419" s="179"/>
      <c r="O419" s="179"/>
      <c r="P419" s="179"/>
      <c r="Q419" s="179"/>
      <c r="R419" s="179"/>
      <c r="S419" s="179"/>
      <c r="T419" s="179"/>
    </row>
    <row r="420" spans="1:20" ht="19.5" customHeight="1">
      <c r="A420" s="29" t="s">
        <v>81</v>
      </c>
      <c r="B420" s="29"/>
      <c r="C420" s="19">
        <v>281</v>
      </c>
      <c r="D420" s="20">
        <v>143</v>
      </c>
      <c r="E420" s="20">
        <v>42</v>
      </c>
      <c r="F420" s="20">
        <v>21</v>
      </c>
      <c r="G420" s="20">
        <v>44</v>
      </c>
      <c r="H420" s="20">
        <v>23</v>
      </c>
      <c r="I420" s="20">
        <v>262</v>
      </c>
      <c r="J420" s="20">
        <v>132</v>
      </c>
      <c r="K420" s="20">
        <v>42</v>
      </c>
      <c r="L420" s="20">
        <v>21</v>
      </c>
      <c r="M420" s="20">
        <v>44</v>
      </c>
      <c r="N420" s="20">
        <v>23</v>
      </c>
      <c r="O420" s="20">
        <v>19</v>
      </c>
      <c r="P420" s="20">
        <v>11</v>
      </c>
      <c r="Q420" s="20" t="s">
        <v>248</v>
      </c>
      <c r="R420" s="20" t="s">
        <v>248</v>
      </c>
      <c r="S420" s="20" t="s">
        <v>248</v>
      </c>
      <c r="T420" s="20" t="s">
        <v>248</v>
      </c>
    </row>
    <row r="421" spans="1:20" ht="16.5" customHeight="1">
      <c r="A421" s="26" t="s">
        <v>316</v>
      </c>
      <c r="B421" s="26"/>
      <c r="C421" s="12">
        <v>96</v>
      </c>
      <c r="D421" s="24">
        <v>71</v>
      </c>
      <c r="E421" s="24">
        <v>11</v>
      </c>
      <c r="F421" s="24">
        <v>10</v>
      </c>
      <c r="G421" s="24">
        <v>13</v>
      </c>
      <c r="H421" s="24">
        <v>12</v>
      </c>
      <c r="I421" s="24">
        <v>85</v>
      </c>
      <c r="J421" s="24">
        <v>63</v>
      </c>
      <c r="K421" s="24">
        <v>11</v>
      </c>
      <c r="L421" s="24">
        <v>10</v>
      </c>
      <c r="M421" s="24">
        <v>13</v>
      </c>
      <c r="N421" s="24">
        <v>12</v>
      </c>
      <c r="O421" s="24">
        <v>11</v>
      </c>
      <c r="P421" s="24">
        <v>8</v>
      </c>
      <c r="Q421" s="24" t="s">
        <v>248</v>
      </c>
      <c r="R421" s="24" t="s">
        <v>248</v>
      </c>
      <c r="S421" s="24" t="s">
        <v>248</v>
      </c>
      <c r="T421" s="24" t="s">
        <v>248</v>
      </c>
    </row>
    <row r="422" spans="1:20" ht="16.5" customHeight="1">
      <c r="A422" s="26" t="s">
        <v>317</v>
      </c>
      <c r="B422" s="26"/>
      <c r="C422" s="12">
        <v>118</v>
      </c>
      <c r="D422" s="24">
        <v>34</v>
      </c>
      <c r="E422" s="24">
        <v>31</v>
      </c>
      <c r="F422" s="24">
        <v>11</v>
      </c>
      <c r="G422" s="24">
        <v>31</v>
      </c>
      <c r="H422" s="24">
        <v>11</v>
      </c>
      <c r="I422" s="24">
        <v>114</v>
      </c>
      <c r="J422" s="24">
        <v>33</v>
      </c>
      <c r="K422" s="24">
        <v>31</v>
      </c>
      <c r="L422" s="24">
        <v>11</v>
      </c>
      <c r="M422" s="24">
        <v>31</v>
      </c>
      <c r="N422" s="24">
        <v>11</v>
      </c>
      <c r="O422" s="24">
        <v>4</v>
      </c>
      <c r="P422" s="24">
        <v>1</v>
      </c>
      <c r="Q422" s="24" t="s">
        <v>248</v>
      </c>
      <c r="R422" s="24" t="s">
        <v>248</v>
      </c>
      <c r="S422" s="24" t="s">
        <v>248</v>
      </c>
      <c r="T422" s="24" t="s">
        <v>248</v>
      </c>
    </row>
    <row r="423" spans="1:20" ht="16.5" customHeight="1">
      <c r="A423" s="26" t="s">
        <v>322</v>
      </c>
      <c r="B423" s="26"/>
      <c r="C423" s="12">
        <v>67</v>
      </c>
      <c r="D423" s="24">
        <v>38</v>
      </c>
      <c r="E423" s="24" t="s">
        <v>248</v>
      </c>
      <c r="F423" s="24" t="s">
        <v>248</v>
      </c>
      <c r="G423" s="24" t="s">
        <v>248</v>
      </c>
      <c r="H423" s="24" t="s">
        <v>248</v>
      </c>
      <c r="I423" s="24">
        <v>63</v>
      </c>
      <c r="J423" s="24">
        <v>36</v>
      </c>
      <c r="K423" s="24" t="s">
        <v>248</v>
      </c>
      <c r="L423" s="24" t="s">
        <v>248</v>
      </c>
      <c r="M423" s="24" t="s">
        <v>248</v>
      </c>
      <c r="N423" s="24" t="s">
        <v>248</v>
      </c>
      <c r="O423" s="24">
        <v>4</v>
      </c>
      <c r="P423" s="24">
        <v>2</v>
      </c>
      <c r="Q423" s="24" t="s">
        <v>248</v>
      </c>
      <c r="R423" s="24" t="s">
        <v>248</v>
      </c>
      <c r="S423" s="24" t="s">
        <v>248</v>
      </c>
      <c r="T423" s="24" t="s">
        <v>248</v>
      </c>
    </row>
    <row r="424" spans="1:20" s="71" customFormat="1" ht="22.5" customHeight="1">
      <c r="A424" s="320" t="s">
        <v>336</v>
      </c>
      <c r="B424" s="320"/>
      <c r="C424" s="320"/>
      <c r="D424" s="320"/>
      <c r="E424" s="320"/>
      <c r="F424" s="320"/>
      <c r="G424" s="320"/>
      <c r="H424" s="320"/>
      <c r="I424" s="320"/>
      <c r="J424" s="320"/>
      <c r="K424" s="320"/>
      <c r="L424" s="320"/>
      <c r="M424" s="320"/>
      <c r="N424" s="320"/>
      <c r="O424" s="320"/>
      <c r="P424" s="320"/>
      <c r="Q424" s="320"/>
      <c r="R424" s="320"/>
      <c r="S424" s="320"/>
      <c r="T424" s="320"/>
    </row>
    <row r="425" spans="1:20" s="71" customFormat="1" ht="2.25" customHeight="1">
      <c r="A425" s="179"/>
      <c r="B425" s="179"/>
      <c r="C425" s="179"/>
      <c r="D425" s="179"/>
      <c r="E425" s="179"/>
      <c r="F425" s="179"/>
      <c r="G425" s="179"/>
      <c r="H425" s="179"/>
      <c r="I425" s="179"/>
      <c r="J425" s="179"/>
      <c r="K425" s="179"/>
      <c r="L425" s="179"/>
      <c r="M425" s="179"/>
      <c r="N425" s="179"/>
      <c r="O425" s="179"/>
      <c r="P425" s="179"/>
      <c r="Q425" s="179"/>
      <c r="R425" s="179"/>
      <c r="S425" s="179"/>
      <c r="T425" s="179"/>
    </row>
    <row r="426" spans="1:20" ht="19.5" customHeight="1">
      <c r="A426" s="29" t="s">
        <v>81</v>
      </c>
      <c r="B426" s="29"/>
      <c r="C426" s="19">
        <v>1506</v>
      </c>
      <c r="D426" s="20">
        <v>930</v>
      </c>
      <c r="E426" s="20">
        <v>305</v>
      </c>
      <c r="F426" s="20">
        <v>192</v>
      </c>
      <c r="G426" s="20">
        <v>386</v>
      </c>
      <c r="H426" s="20">
        <v>231</v>
      </c>
      <c r="I426" s="20">
        <v>1454</v>
      </c>
      <c r="J426" s="20">
        <v>899</v>
      </c>
      <c r="K426" s="20">
        <v>299</v>
      </c>
      <c r="L426" s="20">
        <v>190</v>
      </c>
      <c r="M426" s="20">
        <v>376</v>
      </c>
      <c r="N426" s="20">
        <v>226</v>
      </c>
      <c r="O426" s="20">
        <v>52</v>
      </c>
      <c r="P426" s="20">
        <v>31</v>
      </c>
      <c r="Q426" s="20">
        <v>6</v>
      </c>
      <c r="R426" s="20">
        <v>2</v>
      </c>
      <c r="S426" s="20">
        <v>10</v>
      </c>
      <c r="T426" s="20">
        <v>5</v>
      </c>
    </row>
    <row r="427" spans="1:20" ht="16.5" customHeight="1">
      <c r="A427" s="26" t="s">
        <v>316</v>
      </c>
      <c r="B427" s="26"/>
      <c r="C427" s="12">
        <v>560</v>
      </c>
      <c r="D427" s="24">
        <v>376</v>
      </c>
      <c r="E427" s="24">
        <v>110</v>
      </c>
      <c r="F427" s="24">
        <v>77</v>
      </c>
      <c r="G427" s="24">
        <v>120</v>
      </c>
      <c r="H427" s="24">
        <v>82</v>
      </c>
      <c r="I427" s="24">
        <v>552</v>
      </c>
      <c r="J427" s="24">
        <v>371</v>
      </c>
      <c r="K427" s="24">
        <v>110</v>
      </c>
      <c r="L427" s="24">
        <v>77</v>
      </c>
      <c r="M427" s="24">
        <v>119</v>
      </c>
      <c r="N427" s="24">
        <v>81</v>
      </c>
      <c r="O427" s="24">
        <v>8</v>
      </c>
      <c r="P427" s="24">
        <v>5</v>
      </c>
      <c r="Q427" s="24" t="s">
        <v>248</v>
      </c>
      <c r="R427" s="24" t="s">
        <v>248</v>
      </c>
      <c r="S427" s="24">
        <v>1</v>
      </c>
      <c r="T427" s="24">
        <v>1</v>
      </c>
    </row>
    <row r="428" spans="1:20" ht="16.5" customHeight="1">
      <c r="A428" s="26" t="s">
        <v>318</v>
      </c>
      <c r="B428" s="26"/>
      <c r="C428" s="12">
        <v>670</v>
      </c>
      <c r="D428" s="24">
        <v>360</v>
      </c>
      <c r="E428" s="24">
        <v>117</v>
      </c>
      <c r="F428" s="24">
        <v>60</v>
      </c>
      <c r="G428" s="24">
        <v>182</v>
      </c>
      <c r="H428" s="24">
        <v>93</v>
      </c>
      <c r="I428" s="24">
        <v>647</v>
      </c>
      <c r="J428" s="24">
        <v>347</v>
      </c>
      <c r="K428" s="24">
        <v>117</v>
      </c>
      <c r="L428" s="24">
        <v>60</v>
      </c>
      <c r="M428" s="24">
        <v>182</v>
      </c>
      <c r="N428" s="24">
        <v>93</v>
      </c>
      <c r="O428" s="24">
        <v>23</v>
      </c>
      <c r="P428" s="24">
        <v>13</v>
      </c>
      <c r="Q428" s="24" t="s">
        <v>248</v>
      </c>
      <c r="R428" s="24" t="s">
        <v>248</v>
      </c>
      <c r="S428" s="24" t="s">
        <v>248</v>
      </c>
      <c r="T428" s="24" t="s">
        <v>248</v>
      </c>
    </row>
    <row r="429" spans="1:20" ht="16.5" customHeight="1">
      <c r="A429" s="26" t="s">
        <v>322</v>
      </c>
      <c r="B429" s="26"/>
      <c r="C429" s="12">
        <v>274</v>
      </c>
      <c r="D429" s="24">
        <v>194</v>
      </c>
      <c r="E429" s="24">
        <v>78</v>
      </c>
      <c r="F429" s="24">
        <v>55</v>
      </c>
      <c r="G429" s="24">
        <v>84</v>
      </c>
      <c r="H429" s="24">
        <v>56</v>
      </c>
      <c r="I429" s="24">
        <v>253</v>
      </c>
      <c r="J429" s="24">
        <v>181</v>
      </c>
      <c r="K429" s="24">
        <v>72</v>
      </c>
      <c r="L429" s="24">
        <v>53</v>
      </c>
      <c r="M429" s="24">
        <v>75</v>
      </c>
      <c r="N429" s="24">
        <v>52</v>
      </c>
      <c r="O429" s="24">
        <v>21</v>
      </c>
      <c r="P429" s="24">
        <v>13</v>
      </c>
      <c r="Q429" s="24">
        <v>6</v>
      </c>
      <c r="R429" s="24">
        <v>2</v>
      </c>
      <c r="S429" s="24">
        <v>9</v>
      </c>
      <c r="T429" s="24">
        <v>4</v>
      </c>
    </row>
    <row r="430" spans="1:20" ht="16.5" customHeight="1">
      <c r="A430" s="26" t="s">
        <v>320</v>
      </c>
      <c r="B430" s="26"/>
      <c r="C430" s="12">
        <v>2</v>
      </c>
      <c r="D430" s="24" t="s">
        <v>248</v>
      </c>
      <c r="E430" s="24" t="s">
        <v>248</v>
      </c>
      <c r="F430" s="24" t="s">
        <v>248</v>
      </c>
      <c r="G430" s="24" t="s">
        <v>248</v>
      </c>
      <c r="H430" s="24" t="s">
        <v>248</v>
      </c>
      <c r="I430" s="24">
        <v>2</v>
      </c>
      <c r="J430" s="24" t="s">
        <v>248</v>
      </c>
      <c r="K430" s="24" t="s">
        <v>248</v>
      </c>
      <c r="L430" s="24" t="s">
        <v>248</v>
      </c>
      <c r="M430" s="24" t="s">
        <v>248</v>
      </c>
      <c r="N430" s="24" t="s">
        <v>248</v>
      </c>
      <c r="O430" s="24" t="s">
        <v>248</v>
      </c>
      <c r="P430" s="24" t="s">
        <v>248</v>
      </c>
      <c r="Q430" s="24" t="s">
        <v>248</v>
      </c>
      <c r="R430" s="24" t="s">
        <v>248</v>
      </c>
      <c r="S430" s="24" t="s">
        <v>248</v>
      </c>
      <c r="T430" s="24" t="s">
        <v>248</v>
      </c>
    </row>
    <row r="431" spans="1:20" s="71" customFormat="1" ht="22.5" customHeight="1">
      <c r="A431" s="320" t="s">
        <v>337</v>
      </c>
      <c r="B431" s="320"/>
      <c r="C431" s="320"/>
      <c r="D431" s="320"/>
      <c r="E431" s="320"/>
      <c r="F431" s="320"/>
      <c r="G431" s="320"/>
      <c r="H431" s="320"/>
      <c r="I431" s="320"/>
      <c r="J431" s="320"/>
      <c r="K431" s="320"/>
      <c r="L431" s="320"/>
      <c r="M431" s="320"/>
      <c r="N431" s="320"/>
      <c r="O431" s="320"/>
      <c r="P431" s="320"/>
      <c r="Q431" s="320"/>
      <c r="R431" s="320"/>
      <c r="S431" s="320"/>
      <c r="T431" s="320"/>
    </row>
    <row r="432" spans="1:20" s="71" customFormat="1" ht="2.25" customHeight="1">
      <c r="A432" s="179"/>
      <c r="B432" s="179"/>
      <c r="C432" s="179"/>
      <c r="D432" s="179"/>
      <c r="E432" s="179"/>
      <c r="F432" s="179"/>
      <c r="G432" s="179"/>
      <c r="H432" s="179"/>
      <c r="I432" s="179"/>
      <c r="J432" s="179"/>
      <c r="K432" s="179"/>
      <c r="L432" s="179"/>
      <c r="M432" s="179"/>
      <c r="N432" s="179"/>
      <c r="O432" s="179"/>
      <c r="P432" s="179"/>
      <c r="Q432" s="179"/>
      <c r="R432" s="179"/>
      <c r="S432" s="179"/>
      <c r="T432" s="179"/>
    </row>
    <row r="433" spans="1:20" ht="19.5" customHeight="1">
      <c r="A433" s="29" t="s">
        <v>81</v>
      </c>
      <c r="B433" s="29"/>
      <c r="C433" s="19">
        <v>330</v>
      </c>
      <c r="D433" s="20">
        <v>297</v>
      </c>
      <c r="E433" s="20">
        <v>75</v>
      </c>
      <c r="F433" s="20">
        <v>65</v>
      </c>
      <c r="G433" s="20">
        <v>93</v>
      </c>
      <c r="H433" s="20">
        <v>80</v>
      </c>
      <c r="I433" s="20">
        <v>286</v>
      </c>
      <c r="J433" s="20">
        <v>257</v>
      </c>
      <c r="K433" s="20">
        <v>65</v>
      </c>
      <c r="L433" s="20">
        <v>55</v>
      </c>
      <c r="M433" s="20">
        <v>82</v>
      </c>
      <c r="N433" s="20">
        <v>69</v>
      </c>
      <c r="O433" s="20">
        <v>44</v>
      </c>
      <c r="P433" s="20">
        <v>40</v>
      </c>
      <c r="Q433" s="20">
        <v>10</v>
      </c>
      <c r="R433" s="20">
        <v>10</v>
      </c>
      <c r="S433" s="20">
        <v>11</v>
      </c>
      <c r="T433" s="20">
        <v>11</v>
      </c>
    </row>
    <row r="434" spans="1:20" ht="16.5" customHeight="1">
      <c r="A434" s="26" t="s">
        <v>318</v>
      </c>
      <c r="B434" s="26"/>
      <c r="C434" s="12">
        <v>199</v>
      </c>
      <c r="D434" s="24">
        <v>174</v>
      </c>
      <c r="E434" s="24">
        <v>37</v>
      </c>
      <c r="F434" s="24">
        <v>28</v>
      </c>
      <c r="G434" s="24">
        <v>47</v>
      </c>
      <c r="H434" s="24">
        <v>36</v>
      </c>
      <c r="I434" s="24">
        <v>182</v>
      </c>
      <c r="J434" s="24">
        <v>159</v>
      </c>
      <c r="K434" s="24">
        <v>35</v>
      </c>
      <c r="L434" s="24">
        <v>26</v>
      </c>
      <c r="M434" s="24">
        <v>44</v>
      </c>
      <c r="N434" s="24">
        <v>33</v>
      </c>
      <c r="O434" s="24">
        <v>17</v>
      </c>
      <c r="P434" s="24">
        <v>15</v>
      </c>
      <c r="Q434" s="24">
        <v>2</v>
      </c>
      <c r="R434" s="24">
        <v>2</v>
      </c>
      <c r="S434" s="24">
        <v>3</v>
      </c>
      <c r="T434" s="24">
        <v>3</v>
      </c>
    </row>
    <row r="435" spans="1:20" ht="16.5" customHeight="1">
      <c r="A435" s="26" t="s">
        <v>321</v>
      </c>
      <c r="B435" s="26"/>
      <c r="C435" s="12">
        <v>131</v>
      </c>
      <c r="D435" s="24">
        <v>123</v>
      </c>
      <c r="E435" s="24">
        <v>38</v>
      </c>
      <c r="F435" s="24">
        <v>37</v>
      </c>
      <c r="G435" s="24">
        <v>46</v>
      </c>
      <c r="H435" s="24">
        <v>44</v>
      </c>
      <c r="I435" s="24">
        <v>104</v>
      </c>
      <c r="J435" s="24">
        <v>98</v>
      </c>
      <c r="K435" s="24">
        <v>30</v>
      </c>
      <c r="L435" s="24">
        <v>29</v>
      </c>
      <c r="M435" s="24">
        <v>38</v>
      </c>
      <c r="N435" s="24">
        <v>36</v>
      </c>
      <c r="O435" s="24">
        <v>27</v>
      </c>
      <c r="P435" s="24">
        <v>25</v>
      </c>
      <c r="Q435" s="24">
        <v>8</v>
      </c>
      <c r="R435" s="24">
        <v>8</v>
      </c>
      <c r="S435" s="24">
        <v>8</v>
      </c>
      <c r="T435" s="24">
        <v>8</v>
      </c>
    </row>
    <row r="436" spans="1:20" s="71" customFormat="1" ht="22.5" customHeight="1">
      <c r="A436" s="320" t="s">
        <v>603</v>
      </c>
      <c r="B436" s="320"/>
      <c r="C436" s="320"/>
      <c r="D436" s="320"/>
      <c r="E436" s="320"/>
      <c r="F436" s="320"/>
      <c r="G436" s="320"/>
      <c r="H436" s="320"/>
      <c r="I436" s="320"/>
      <c r="J436" s="320"/>
      <c r="K436" s="320"/>
      <c r="L436" s="320"/>
      <c r="M436" s="320"/>
      <c r="N436" s="320"/>
      <c r="O436" s="320"/>
      <c r="P436" s="320"/>
      <c r="Q436" s="320"/>
      <c r="R436" s="320"/>
      <c r="S436" s="320"/>
      <c r="T436" s="320"/>
    </row>
    <row r="437" spans="1:20" s="71" customFormat="1" ht="2.25" customHeight="1">
      <c r="A437" s="179"/>
      <c r="B437" s="179"/>
      <c r="C437" s="179"/>
      <c r="D437" s="179"/>
      <c r="E437" s="179"/>
      <c r="F437" s="179"/>
      <c r="G437" s="179"/>
      <c r="H437" s="179"/>
      <c r="I437" s="179"/>
      <c r="J437" s="179"/>
      <c r="K437" s="179"/>
      <c r="L437" s="179"/>
      <c r="M437" s="179"/>
      <c r="N437" s="179"/>
      <c r="O437" s="179"/>
      <c r="P437" s="179"/>
      <c r="Q437" s="179"/>
      <c r="R437" s="179"/>
      <c r="S437" s="179"/>
      <c r="T437" s="179"/>
    </row>
    <row r="438" spans="1:20" ht="19.5" customHeight="1">
      <c r="A438" s="29" t="s">
        <v>81</v>
      </c>
      <c r="B438" s="29"/>
      <c r="C438" s="19">
        <v>4014</v>
      </c>
      <c r="D438" s="20">
        <v>1973</v>
      </c>
      <c r="E438" s="20">
        <v>1019</v>
      </c>
      <c r="F438" s="20">
        <v>549</v>
      </c>
      <c r="G438" s="20">
        <v>1360</v>
      </c>
      <c r="H438" s="20">
        <v>709</v>
      </c>
      <c r="I438" s="20">
        <v>4006</v>
      </c>
      <c r="J438" s="20">
        <v>1970</v>
      </c>
      <c r="K438" s="20">
        <v>1016</v>
      </c>
      <c r="L438" s="20">
        <v>548</v>
      </c>
      <c r="M438" s="20">
        <v>1356</v>
      </c>
      <c r="N438" s="20">
        <v>708</v>
      </c>
      <c r="O438" s="20">
        <v>8</v>
      </c>
      <c r="P438" s="20">
        <v>3</v>
      </c>
      <c r="Q438" s="20">
        <v>3</v>
      </c>
      <c r="R438" s="20">
        <v>1</v>
      </c>
      <c r="S438" s="20">
        <v>4</v>
      </c>
      <c r="T438" s="20">
        <v>1</v>
      </c>
    </row>
    <row r="439" spans="1:20" ht="16.5" customHeight="1">
      <c r="A439" s="26" t="s">
        <v>318</v>
      </c>
      <c r="B439" s="26"/>
      <c r="C439" s="12">
        <v>3890</v>
      </c>
      <c r="D439" s="24">
        <v>1953</v>
      </c>
      <c r="E439" s="24">
        <v>991</v>
      </c>
      <c r="F439" s="24">
        <v>546</v>
      </c>
      <c r="G439" s="24">
        <v>1312</v>
      </c>
      <c r="H439" s="24">
        <v>698</v>
      </c>
      <c r="I439" s="24">
        <v>3883</v>
      </c>
      <c r="J439" s="24">
        <v>1950</v>
      </c>
      <c r="K439" s="24">
        <v>988</v>
      </c>
      <c r="L439" s="24">
        <v>545</v>
      </c>
      <c r="M439" s="24">
        <v>1308</v>
      </c>
      <c r="N439" s="24">
        <v>697</v>
      </c>
      <c r="O439" s="24">
        <v>7</v>
      </c>
      <c r="P439" s="24">
        <v>3</v>
      </c>
      <c r="Q439" s="24">
        <v>3</v>
      </c>
      <c r="R439" s="24">
        <v>1</v>
      </c>
      <c r="S439" s="24">
        <v>4</v>
      </c>
      <c r="T439" s="24">
        <v>1</v>
      </c>
    </row>
    <row r="440" spans="1:20" ht="16.5" customHeight="1">
      <c r="A440" s="26" t="s">
        <v>319</v>
      </c>
      <c r="B440" s="26"/>
      <c r="C440" s="12">
        <v>124</v>
      </c>
      <c r="D440" s="24">
        <v>20</v>
      </c>
      <c r="E440" s="24">
        <v>28</v>
      </c>
      <c r="F440" s="24">
        <v>3</v>
      </c>
      <c r="G440" s="24">
        <v>48</v>
      </c>
      <c r="H440" s="24">
        <v>11</v>
      </c>
      <c r="I440" s="24">
        <v>123</v>
      </c>
      <c r="J440" s="24">
        <v>20</v>
      </c>
      <c r="K440" s="24">
        <v>28</v>
      </c>
      <c r="L440" s="24">
        <v>3</v>
      </c>
      <c r="M440" s="24">
        <v>48</v>
      </c>
      <c r="N440" s="24">
        <v>11</v>
      </c>
      <c r="O440" s="24">
        <v>1</v>
      </c>
      <c r="P440" s="24" t="s">
        <v>248</v>
      </c>
      <c r="Q440" s="24" t="s">
        <v>248</v>
      </c>
      <c r="R440" s="24" t="s">
        <v>248</v>
      </c>
      <c r="S440" s="24" t="s">
        <v>248</v>
      </c>
      <c r="T440" s="24" t="s">
        <v>248</v>
      </c>
    </row>
  </sheetData>
  <sheetProtection/>
  <mergeCells count="88">
    <mergeCell ref="A1:T1"/>
    <mergeCell ref="A2:T2"/>
    <mergeCell ref="A10:T10"/>
    <mergeCell ref="A105:T105"/>
    <mergeCell ref="A4:B8"/>
    <mergeCell ref="C4:H4"/>
    <mergeCell ref="I4:N4"/>
    <mergeCell ref="S6:T7"/>
    <mergeCell ref="O4:T4"/>
    <mergeCell ref="K5:N5"/>
    <mergeCell ref="M6:N7"/>
    <mergeCell ref="Q6:R7"/>
    <mergeCell ref="K6:L7"/>
    <mergeCell ref="E6:F7"/>
    <mergeCell ref="G6:H7"/>
    <mergeCell ref="O5:P7"/>
    <mergeCell ref="Q5:T5"/>
    <mergeCell ref="A19:T19"/>
    <mergeCell ref="A27:T27"/>
    <mergeCell ref="A38:T38"/>
    <mergeCell ref="A60:T60"/>
    <mergeCell ref="A69:T69"/>
    <mergeCell ref="A50:T50"/>
    <mergeCell ref="C5:D7"/>
    <mergeCell ref="E5:H5"/>
    <mergeCell ref="I5:J7"/>
    <mergeCell ref="A118:T118"/>
    <mergeCell ref="A109:T109"/>
    <mergeCell ref="A127:T127"/>
    <mergeCell ref="E80:H80"/>
    <mergeCell ref="I80:J82"/>
    <mergeCell ref="K80:N80"/>
    <mergeCell ref="A85:T85"/>
    <mergeCell ref="A141:T141"/>
    <mergeCell ref="A137:T137"/>
    <mergeCell ref="A145:T145"/>
    <mergeCell ref="A150:T150"/>
    <mergeCell ref="A155:T155"/>
    <mergeCell ref="A160:T160"/>
    <mergeCell ref="A165:T165"/>
    <mergeCell ref="A169:T169"/>
    <mergeCell ref="A173:T173"/>
    <mergeCell ref="A177:T177"/>
    <mergeCell ref="A181:T181"/>
    <mergeCell ref="A190:T190"/>
    <mergeCell ref="A198:T198"/>
    <mergeCell ref="A206:T206"/>
    <mergeCell ref="A218:T218"/>
    <mergeCell ref="A230:T230"/>
    <mergeCell ref="A243:T243"/>
    <mergeCell ref="A256:T256"/>
    <mergeCell ref="A266:T266"/>
    <mergeCell ref="A277:T277"/>
    <mergeCell ref="A287:T287"/>
    <mergeCell ref="A302:T302"/>
    <mergeCell ref="A311:T311"/>
    <mergeCell ref="A323:T323"/>
    <mergeCell ref="A337:T337"/>
    <mergeCell ref="A348:T348"/>
    <mergeCell ref="A359:T359"/>
    <mergeCell ref="A373:T373"/>
    <mergeCell ref="A378:T378"/>
    <mergeCell ref="A383:T383"/>
    <mergeCell ref="A389:T389"/>
    <mergeCell ref="A396:T396"/>
    <mergeCell ref="A402:T402"/>
    <mergeCell ref="A406:T406"/>
    <mergeCell ref="A412:T412"/>
    <mergeCell ref="A418:T418"/>
    <mergeCell ref="A424:T424"/>
    <mergeCell ref="A431:T431"/>
    <mergeCell ref="A436:T436"/>
    <mergeCell ref="A76:T76"/>
    <mergeCell ref="A77:T77"/>
    <mergeCell ref="A79:B83"/>
    <mergeCell ref="C79:H79"/>
    <mergeCell ref="I79:N79"/>
    <mergeCell ref="O79:T79"/>
    <mergeCell ref="C80:D82"/>
    <mergeCell ref="A94:T94"/>
    <mergeCell ref="O80:P82"/>
    <mergeCell ref="Q80:T80"/>
    <mergeCell ref="E81:F82"/>
    <mergeCell ref="G81:H82"/>
    <mergeCell ref="K81:L82"/>
    <mergeCell ref="M81:N82"/>
    <mergeCell ref="Q81:R82"/>
    <mergeCell ref="S81:T82"/>
  </mergeCells>
  <printOptions/>
  <pageMargins left="0.4330708661417323" right="0.4330708661417323" top="0.5905511811023623" bottom="0.7874015748031497" header="0.31496062992125984" footer="0.31496062992125984"/>
  <pageSetup firstPageNumber="15" useFirstPageNumber="1" horizontalDpi="600" verticalDpi="600" orientation="portrait" paperSize="9" scale="61" r:id="rId1"/>
  <headerFooter>
    <oddFooter>&amp;C-&amp;P -</oddFooter>
  </headerFooter>
  <rowBreaks count="6" manualBreakCount="6">
    <brk id="75" max="19" man="1"/>
    <brk id="149" max="255" man="1"/>
    <brk id="217" max="255" man="1"/>
    <brk id="286" max="255" man="1"/>
    <brk id="347" max="255" man="1"/>
    <brk id="411" max="255" man="1"/>
  </rowBreaks>
</worksheet>
</file>

<file path=xl/worksheets/sheet8.xml><?xml version="1.0" encoding="utf-8"?>
<worksheet xmlns="http://schemas.openxmlformats.org/spreadsheetml/2006/main" xmlns:r="http://schemas.openxmlformats.org/officeDocument/2006/relationships">
  <dimension ref="A1:X165"/>
  <sheetViews>
    <sheetView zoomScalePageLayoutView="0" workbookViewId="0" topLeftCell="A145">
      <selection activeCell="D48" activeCellId="1" sqref="A94:U94 E48"/>
    </sheetView>
  </sheetViews>
  <sheetFormatPr defaultColWidth="9.140625" defaultRowHeight="12.75"/>
  <cols>
    <col min="1" max="1" width="38.28125" style="1" customWidth="1"/>
    <col min="2" max="2" width="0.5625" style="1" customWidth="1"/>
    <col min="3" max="3" width="7.28125" style="1" customWidth="1"/>
    <col min="4" max="4" width="8.7109375" style="1" customWidth="1"/>
    <col min="5" max="5" width="6.8515625" style="1" customWidth="1"/>
    <col min="6" max="6" width="5.8515625" style="1" customWidth="1"/>
    <col min="7" max="7" width="6.140625" style="1" customWidth="1"/>
    <col min="8" max="8" width="6.421875" style="1" customWidth="1"/>
    <col min="9" max="9" width="7.421875" style="1" customWidth="1"/>
    <col min="10" max="10" width="7.28125" style="1" customWidth="1"/>
    <col min="11" max="11" width="6.28125" style="1" customWidth="1"/>
    <col min="12" max="12" width="5.7109375" style="1" customWidth="1"/>
    <col min="13" max="16" width="6.421875" style="1" customWidth="1"/>
    <col min="17" max="17" width="5.8515625" style="1" customWidth="1"/>
    <col min="18" max="18" width="5.57421875" style="1" customWidth="1"/>
    <col min="19" max="19" width="5.7109375" style="1" customWidth="1"/>
    <col min="20" max="20" width="5.57421875" style="1" customWidth="1"/>
    <col min="21" max="16384" width="9.140625" style="1" customWidth="1"/>
  </cols>
  <sheetData>
    <row r="1" spans="1:24" ht="22.5" customHeight="1">
      <c r="A1" s="357" t="s">
        <v>304</v>
      </c>
      <c r="B1" s="357"/>
      <c r="C1" s="357"/>
      <c r="D1" s="357"/>
      <c r="E1" s="357"/>
      <c r="F1" s="357"/>
      <c r="G1" s="357"/>
      <c r="H1" s="357"/>
      <c r="I1" s="357"/>
      <c r="J1" s="357"/>
      <c r="K1" s="357"/>
      <c r="L1" s="357"/>
      <c r="M1" s="357"/>
      <c r="N1" s="357"/>
      <c r="O1" s="357"/>
      <c r="P1" s="357"/>
      <c r="Q1" s="357"/>
      <c r="R1" s="357"/>
      <c r="S1" s="357"/>
      <c r="T1" s="357"/>
      <c r="U1" s="59"/>
      <c r="V1" s="59"/>
      <c r="W1" s="59"/>
      <c r="X1" s="59"/>
    </row>
    <row r="2" spans="1:24" ht="15.75" customHeight="1">
      <c r="A2" s="357" t="s">
        <v>303</v>
      </c>
      <c r="B2" s="357"/>
      <c r="C2" s="357"/>
      <c r="D2" s="357"/>
      <c r="E2" s="357"/>
      <c r="F2" s="357"/>
      <c r="G2" s="357"/>
      <c r="H2" s="357"/>
      <c r="I2" s="357"/>
      <c r="J2" s="357"/>
      <c r="K2" s="357"/>
      <c r="L2" s="357"/>
      <c r="M2" s="357"/>
      <c r="N2" s="357"/>
      <c r="O2" s="357"/>
      <c r="P2" s="357"/>
      <c r="Q2" s="357"/>
      <c r="R2" s="357"/>
      <c r="S2" s="357"/>
      <c r="T2" s="357"/>
      <c r="U2" s="59"/>
      <c r="V2" s="59"/>
      <c r="W2" s="59"/>
      <c r="X2" s="59"/>
    </row>
    <row r="3" spans="1:21" ht="7.5" customHeight="1">
      <c r="A3" s="25"/>
      <c r="B3" s="25"/>
      <c r="C3" s="25"/>
      <c r="D3" s="25"/>
      <c r="E3" s="25"/>
      <c r="F3" s="25"/>
      <c r="G3" s="25"/>
      <c r="H3" s="25"/>
      <c r="I3" s="25"/>
      <c r="J3" s="25"/>
      <c r="K3" s="25"/>
      <c r="L3" s="25"/>
      <c r="M3" s="25"/>
      <c r="N3" s="25"/>
      <c r="O3" s="25"/>
      <c r="P3" s="25"/>
      <c r="Q3" s="25"/>
      <c r="R3" s="25"/>
      <c r="S3" s="25"/>
      <c r="T3" s="25"/>
      <c r="U3" s="25"/>
    </row>
    <row r="4" spans="1:20" ht="12.75">
      <c r="A4" s="344" t="s">
        <v>298</v>
      </c>
      <c r="B4" s="345"/>
      <c r="C4" s="335" t="s">
        <v>23</v>
      </c>
      <c r="D4" s="335"/>
      <c r="E4" s="335"/>
      <c r="F4" s="335"/>
      <c r="G4" s="335"/>
      <c r="H4" s="336"/>
      <c r="I4" s="337" t="s">
        <v>20</v>
      </c>
      <c r="J4" s="335"/>
      <c r="K4" s="335"/>
      <c r="L4" s="335"/>
      <c r="M4" s="335"/>
      <c r="N4" s="336"/>
      <c r="O4" s="337" t="s">
        <v>21</v>
      </c>
      <c r="P4" s="335"/>
      <c r="Q4" s="335"/>
      <c r="R4" s="335"/>
      <c r="S4" s="335"/>
      <c r="T4" s="335"/>
    </row>
    <row r="5" spans="1:20" ht="12.75">
      <c r="A5" s="346"/>
      <c r="B5" s="347"/>
      <c r="C5" s="338" t="s">
        <v>19</v>
      </c>
      <c r="D5" s="339"/>
      <c r="E5" s="337" t="s">
        <v>22</v>
      </c>
      <c r="F5" s="335"/>
      <c r="G5" s="335"/>
      <c r="H5" s="336"/>
      <c r="I5" s="354" t="s">
        <v>19</v>
      </c>
      <c r="J5" s="339"/>
      <c r="K5" s="337" t="s">
        <v>22</v>
      </c>
      <c r="L5" s="335"/>
      <c r="M5" s="335"/>
      <c r="N5" s="336"/>
      <c r="O5" s="354" t="s">
        <v>19</v>
      </c>
      <c r="P5" s="339"/>
      <c r="Q5" s="337" t="s">
        <v>22</v>
      </c>
      <c r="R5" s="335"/>
      <c r="S5" s="335"/>
      <c r="T5" s="335"/>
    </row>
    <row r="6" spans="1:20" ht="12.75" customHeight="1">
      <c r="A6" s="346"/>
      <c r="B6" s="347"/>
      <c r="C6" s="340"/>
      <c r="D6" s="341"/>
      <c r="E6" s="358" t="s">
        <v>24</v>
      </c>
      <c r="F6" s="359"/>
      <c r="G6" s="350" t="s">
        <v>25</v>
      </c>
      <c r="H6" s="362"/>
      <c r="I6" s="355"/>
      <c r="J6" s="341"/>
      <c r="K6" s="358" t="s">
        <v>24</v>
      </c>
      <c r="L6" s="359"/>
      <c r="M6" s="350" t="s">
        <v>25</v>
      </c>
      <c r="N6" s="362"/>
      <c r="O6" s="355"/>
      <c r="P6" s="341"/>
      <c r="Q6" s="358" t="s">
        <v>24</v>
      </c>
      <c r="R6" s="359"/>
      <c r="S6" s="350" t="s">
        <v>25</v>
      </c>
      <c r="T6" s="351"/>
    </row>
    <row r="7" spans="1:20" ht="12.75" customHeight="1">
      <c r="A7" s="346"/>
      <c r="B7" s="347"/>
      <c r="C7" s="342"/>
      <c r="D7" s="343"/>
      <c r="E7" s="360"/>
      <c r="F7" s="361"/>
      <c r="G7" s="352"/>
      <c r="H7" s="363"/>
      <c r="I7" s="356"/>
      <c r="J7" s="343"/>
      <c r="K7" s="360"/>
      <c r="L7" s="361"/>
      <c r="M7" s="352"/>
      <c r="N7" s="363"/>
      <c r="O7" s="356"/>
      <c r="P7" s="343"/>
      <c r="Q7" s="360"/>
      <c r="R7" s="361"/>
      <c r="S7" s="352"/>
      <c r="T7" s="353"/>
    </row>
    <row r="8" spans="1:20" ht="12.75">
      <c r="A8" s="348"/>
      <c r="B8" s="349"/>
      <c r="C8" s="55" t="s">
        <v>621</v>
      </c>
      <c r="D8" s="58" t="s">
        <v>26</v>
      </c>
      <c r="E8" s="57" t="s">
        <v>621</v>
      </c>
      <c r="F8" s="57" t="s">
        <v>26</v>
      </c>
      <c r="G8" s="57" t="s">
        <v>621</v>
      </c>
      <c r="H8" s="56" t="s">
        <v>26</v>
      </c>
      <c r="I8" s="30" t="s">
        <v>621</v>
      </c>
      <c r="J8" s="31" t="s">
        <v>26</v>
      </c>
      <c r="K8" s="31" t="s">
        <v>621</v>
      </c>
      <c r="L8" s="31" t="s">
        <v>26</v>
      </c>
      <c r="M8" s="31" t="s">
        <v>621</v>
      </c>
      <c r="N8" s="31" t="s">
        <v>26</v>
      </c>
      <c r="O8" s="31" t="s">
        <v>621</v>
      </c>
      <c r="P8" s="31" t="s">
        <v>26</v>
      </c>
      <c r="Q8" s="31" t="s">
        <v>621</v>
      </c>
      <c r="R8" s="31" t="s">
        <v>26</v>
      </c>
      <c r="S8" s="32" t="s">
        <v>621</v>
      </c>
      <c r="T8" s="30" t="s">
        <v>26</v>
      </c>
    </row>
    <row r="9" spans="1:20" ht="12.75" customHeight="1">
      <c r="A9" s="364"/>
      <c r="B9" s="364"/>
      <c r="C9" s="33"/>
      <c r="D9" s="33"/>
      <c r="E9" s="33"/>
      <c r="F9" s="33"/>
      <c r="G9" s="33"/>
      <c r="H9" s="33"/>
      <c r="I9" s="33"/>
      <c r="J9" s="33"/>
      <c r="K9" s="33"/>
      <c r="L9" s="33"/>
      <c r="M9" s="33"/>
      <c r="N9" s="33"/>
      <c r="O9" s="33"/>
      <c r="P9" s="33"/>
      <c r="Q9" s="33"/>
      <c r="R9" s="33"/>
      <c r="S9" s="33"/>
      <c r="T9" s="33"/>
    </row>
    <row r="10" spans="1:20" s="15" customFormat="1" ht="22.5" customHeight="1">
      <c r="A10" s="365" t="s">
        <v>0</v>
      </c>
      <c r="B10" s="365"/>
      <c r="C10" s="365"/>
      <c r="D10" s="365"/>
      <c r="E10" s="365"/>
      <c r="F10" s="365"/>
      <c r="G10" s="365"/>
      <c r="H10" s="365"/>
      <c r="I10" s="365"/>
      <c r="J10" s="365"/>
      <c r="K10" s="365"/>
      <c r="L10" s="365"/>
      <c r="M10" s="365"/>
      <c r="N10" s="365"/>
      <c r="O10" s="365"/>
      <c r="P10" s="365"/>
      <c r="Q10" s="365"/>
      <c r="R10" s="365"/>
      <c r="S10" s="365"/>
      <c r="T10" s="365"/>
    </row>
    <row r="11" spans="1:20" s="15" customFormat="1" ht="16.5" customHeight="1">
      <c r="A11" s="26" t="s">
        <v>251</v>
      </c>
      <c r="B11" s="26"/>
      <c r="C11" s="22">
        <v>3125</v>
      </c>
      <c r="D11" s="21">
        <v>2526</v>
      </c>
      <c r="E11" s="21">
        <v>597</v>
      </c>
      <c r="F11" s="21">
        <v>481</v>
      </c>
      <c r="G11" s="21">
        <v>977</v>
      </c>
      <c r="H11" s="21">
        <v>775</v>
      </c>
      <c r="I11" s="21">
        <v>2782</v>
      </c>
      <c r="J11" s="21">
        <v>2241</v>
      </c>
      <c r="K11" s="21">
        <v>496</v>
      </c>
      <c r="L11" s="21">
        <v>404</v>
      </c>
      <c r="M11" s="21">
        <v>854</v>
      </c>
      <c r="N11" s="21">
        <v>680</v>
      </c>
      <c r="O11" s="21">
        <v>343</v>
      </c>
      <c r="P11" s="21">
        <v>285</v>
      </c>
      <c r="Q11" s="21">
        <v>101</v>
      </c>
      <c r="R11" s="21">
        <v>77</v>
      </c>
      <c r="S11" s="21">
        <v>123</v>
      </c>
      <c r="T11" s="21">
        <v>95</v>
      </c>
    </row>
    <row r="12" spans="1:20" s="15" customFormat="1" ht="16.5" customHeight="1">
      <c r="A12" s="26" t="s">
        <v>252</v>
      </c>
      <c r="B12" s="26"/>
      <c r="C12" s="22">
        <v>1155</v>
      </c>
      <c r="D12" s="21">
        <v>796</v>
      </c>
      <c r="E12" s="21">
        <v>130</v>
      </c>
      <c r="F12" s="21">
        <v>99</v>
      </c>
      <c r="G12" s="21">
        <v>264</v>
      </c>
      <c r="H12" s="21">
        <v>185</v>
      </c>
      <c r="I12" s="21">
        <v>1095</v>
      </c>
      <c r="J12" s="21">
        <v>769</v>
      </c>
      <c r="K12" s="21">
        <v>121</v>
      </c>
      <c r="L12" s="21">
        <v>94</v>
      </c>
      <c r="M12" s="21">
        <v>249</v>
      </c>
      <c r="N12" s="21">
        <v>178</v>
      </c>
      <c r="O12" s="21">
        <v>60</v>
      </c>
      <c r="P12" s="21">
        <v>27</v>
      </c>
      <c r="Q12" s="21">
        <v>9</v>
      </c>
      <c r="R12" s="21">
        <v>5</v>
      </c>
      <c r="S12" s="21">
        <v>15</v>
      </c>
      <c r="T12" s="21">
        <v>7</v>
      </c>
    </row>
    <row r="13" spans="1:20" s="15" customFormat="1" ht="16.5" customHeight="1">
      <c r="A13" s="27" t="s">
        <v>253</v>
      </c>
      <c r="B13" s="27"/>
      <c r="C13" s="22">
        <v>1943</v>
      </c>
      <c r="D13" s="21">
        <v>1123</v>
      </c>
      <c r="E13" s="21">
        <v>202</v>
      </c>
      <c r="F13" s="21">
        <v>124</v>
      </c>
      <c r="G13" s="21">
        <v>433</v>
      </c>
      <c r="H13" s="21">
        <v>249</v>
      </c>
      <c r="I13" s="21">
        <v>1769</v>
      </c>
      <c r="J13" s="21">
        <v>1082</v>
      </c>
      <c r="K13" s="21">
        <v>165</v>
      </c>
      <c r="L13" s="21">
        <v>113</v>
      </c>
      <c r="M13" s="21">
        <v>387</v>
      </c>
      <c r="N13" s="21">
        <v>234</v>
      </c>
      <c r="O13" s="21">
        <v>174</v>
      </c>
      <c r="P13" s="21">
        <v>41</v>
      </c>
      <c r="Q13" s="21">
        <v>37</v>
      </c>
      <c r="R13" s="21">
        <v>11</v>
      </c>
      <c r="S13" s="21">
        <v>46</v>
      </c>
      <c r="T13" s="21">
        <v>15</v>
      </c>
    </row>
    <row r="14" spans="1:20" s="15" customFormat="1" ht="16.5" customHeight="1">
      <c r="A14" s="26" t="s">
        <v>249</v>
      </c>
      <c r="B14" s="26"/>
      <c r="C14" s="22">
        <v>112</v>
      </c>
      <c r="D14" s="21">
        <v>71</v>
      </c>
      <c r="E14" s="21">
        <v>27</v>
      </c>
      <c r="F14" s="21">
        <v>22</v>
      </c>
      <c r="G14" s="21">
        <v>44</v>
      </c>
      <c r="H14" s="21">
        <v>28</v>
      </c>
      <c r="I14" s="21">
        <v>110</v>
      </c>
      <c r="J14" s="21">
        <v>69</v>
      </c>
      <c r="K14" s="21">
        <v>25</v>
      </c>
      <c r="L14" s="21">
        <v>20</v>
      </c>
      <c r="M14" s="21">
        <v>42</v>
      </c>
      <c r="N14" s="21">
        <v>26</v>
      </c>
      <c r="O14" s="21">
        <v>2</v>
      </c>
      <c r="P14" s="21">
        <v>2</v>
      </c>
      <c r="Q14" s="21">
        <v>2</v>
      </c>
      <c r="R14" s="21">
        <v>2</v>
      </c>
      <c r="S14" s="21">
        <v>2</v>
      </c>
      <c r="T14" s="21">
        <v>2</v>
      </c>
    </row>
    <row r="15" spans="1:20" s="15" customFormat="1" ht="16.5" customHeight="1">
      <c r="A15" s="26" t="s">
        <v>32</v>
      </c>
      <c r="B15" s="26"/>
      <c r="C15" s="22">
        <v>2610</v>
      </c>
      <c r="D15" s="21">
        <v>1210</v>
      </c>
      <c r="E15" s="21">
        <v>416</v>
      </c>
      <c r="F15" s="21">
        <v>219</v>
      </c>
      <c r="G15" s="21">
        <v>993</v>
      </c>
      <c r="H15" s="21">
        <v>529</v>
      </c>
      <c r="I15" s="21">
        <v>2349</v>
      </c>
      <c r="J15" s="21">
        <v>1098</v>
      </c>
      <c r="K15" s="21">
        <v>358</v>
      </c>
      <c r="L15" s="21">
        <v>192</v>
      </c>
      <c r="M15" s="21">
        <v>901</v>
      </c>
      <c r="N15" s="21">
        <v>487</v>
      </c>
      <c r="O15" s="21">
        <v>261</v>
      </c>
      <c r="P15" s="21">
        <v>112</v>
      </c>
      <c r="Q15" s="21">
        <v>58</v>
      </c>
      <c r="R15" s="21">
        <v>27</v>
      </c>
      <c r="S15" s="21">
        <v>92</v>
      </c>
      <c r="T15" s="21">
        <v>42</v>
      </c>
    </row>
    <row r="16" spans="1:20" s="15" customFormat="1" ht="16.5" customHeight="1">
      <c r="A16" s="26" t="s">
        <v>35</v>
      </c>
      <c r="B16" s="26"/>
      <c r="C16" s="22">
        <v>4230</v>
      </c>
      <c r="D16" s="21">
        <v>2056</v>
      </c>
      <c r="E16" s="21">
        <v>618</v>
      </c>
      <c r="F16" s="21">
        <v>321</v>
      </c>
      <c r="G16" s="21">
        <v>1330</v>
      </c>
      <c r="H16" s="21">
        <v>653</v>
      </c>
      <c r="I16" s="21">
        <v>3990</v>
      </c>
      <c r="J16" s="21">
        <v>1912</v>
      </c>
      <c r="K16" s="21">
        <v>532</v>
      </c>
      <c r="L16" s="21">
        <v>275</v>
      </c>
      <c r="M16" s="21">
        <v>1220</v>
      </c>
      <c r="N16" s="21">
        <v>594</v>
      </c>
      <c r="O16" s="21">
        <v>240</v>
      </c>
      <c r="P16" s="21">
        <v>144</v>
      </c>
      <c r="Q16" s="21">
        <v>86</v>
      </c>
      <c r="R16" s="21">
        <v>46</v>
      </c>
      <c r="S16" s="21">
        <v>110</v>
      </c>
      <c r="T16" s="21">
        <v>59</v>
      </c>
    </row>
    <row r="17" spans="1:20" s="15" customFormat="1" ht="16.5" customHeight="1">
      <c r="A17" s="26" t="s">
        <v>254</v>
      </c>
      <c r="B17" s="26"/>
      <c r="C17" s="22">
        <v>419</v>
      </c>
      <c r="D17" s="21">
        <v>374</v>
      </c>
      <c r="E17" s="21">
        <v>64</v>
      </c>
      <c r="F17" s="21">
        <v>56</v>
      </c>
      <c r="G17" s="21">
        <v>154</v>
      </c>
      <c r="H17" s="21">
        <v>132</v>
      </c>
      <c r="I17" s="21">
        <v>399</v>
      </c>
      <c r="J17" s="21">
        <v>354</v>
      </c>
      <c r="K17" s="21">
        <v>55</v>
      </c>
      <c r="L17" s="21">
        <v>47</v>
      </c>
      <c r="M17" s="21">
        <v>143</v>
      </c>
      <c r="N17" s="21">
        <v>121</v>
      </c>
      <c r="O17" s="21">
        <v>20</v>
      </c>
      <c r="P17" s="21">
        <v>20</v>
      </c>
      <c r="Q17" s="21">
        <v>9</v>
      </c>
      <c r="R17" s="21">
        <v>9</v>
      </c>
      <c r="S17" s="21">
        <v>11</v>
      </c>
      <c r="T17" s="21">
        <v>11</v>
      </c>
    </row>
    <row r="18" spans="1:20" s="15" customFormat="1" ht="26.25" customHeight="1">
      <c r="A18" s="26" t="s">
        <v>305</v>
      </c>
      <c r="B18" s="26"/>
      <c r="C18" s="22">
        <v>2088</v>
      </c>
      <c r="D18" s="21">
        <v>1464</v>
      </c>
      <c r="E18" s="21">
        <v>368</v>
      </c>
      <c r="F18" s="21">
        <v>271</v>
      </c>
      <c r="G18" s="21">
        <v>759</v>
      </c>
      <c r="H18" s="21">
        <v>526</v>
      </c>
      <c r="I18" s="21">
        <v>1677</v>
      </c>
      <c r="J18" s="21">
        <v>1164</v>
      </c>
      <c r="K18" s="21">
        <v>261</v>
      </c>
      <c r="L18" s="21">
        <v>194</v>
      </c>
      <c r="M18" s="21">
        <v>613</v>
      </c>
      <c r="N18" s="21">
        <v>423</v>
      </c>
      <c r="O18" s="21">
        <v>411</v>
      </c>
      <c r="P18" s="21">
        <v>300</v>
      </c>
      <c r="Q18" s="21">
        <v>107</v>
      </c>
      <c r="R18" s="21">
        <v>77</v>
      </c>
      <c r="S18" s="21">
        <v>146</v>
      </c>
      <c r="T18" s="21">
        <v>103</v>
      </c>
    </row>
    <row r="19" spans="1:20" s="15" customFormat="1" ht="26.25" customHeight="1">
      <c r="A19" s="26" t="s">
        <v>306</v>
      </c>
      <c r="B19" s="26"/>
      <c r="C19" s="22">
        <v>1080</v>
      </c>
      <c r="D19" s="21">
        <v>626</v>
      </c>
      <c r="E19" s="21">
        <v>156</v>
      </c>
      <c r="F19" s="21">
        <v>99</v>
      </c>
      <c r="G19" s="21">
        <v>248</v>
      </c>
      <c r="H19" s="21">
        <v>149</v>
      </c>
      <c r="I19" s="21">
        <v>1038</v>
      </c>
      <c r="J19" s="21">
        <v>600</v>
      </c>
      <c r="K19" s="21">
        <v>146</v>
      </c>
      <c r="L19" s="21">
        <v>92</v>
      </c>
      <c r="M19" s="21">
        <v>232</v>
      </c>
      <c r="N19" s="21">
        <v>139</v>
      </c>
      <c r="O19" s="21">
        <v>42</v>
      </c>
      <c r="P19" s="21">
        <v>26</v>
      </c>
      <c r="Q19" s="21">
        <v>10</v>
      </c>
      <c r="R19" s="21">
        <v>7</v>
      </c>
      <c r="S19" s="21">
        <v>16</v>
      </c>
      <c r="T19" s="21">
        <v>10</v>
      </c>
    </row>
    <row r="20" spans="1:20" s="15" customFormat="1" ht="26.25" customHeight="1">
      <c r="A20" s="26" t="s">
        <v>307</v>
      </c>
      <c r="B20" s="26"/>
      <c r="C20" s="22">
        <v>13804</v>
      </c>
      <c r="D20" s="21">
        <v>10746</v>
      </c>
      <c r="E20" s="21">
        <v>1997</v>
      </c>
      <c r="F20" s="21">
        <v>1615</v>
      </c>
      <c r="G20" s="21">
        <v>3202</v>
      </c>
      <c r="H20" s="21">
        <v>2511</v>
      </c>
      <c r="I20" s="21">
        <v>11852</v>
      </c>
      <c r="J20" s="21">
        <v>9177</v>
      </c>
      <c r="K20" s="21">
        <v>1207</v>
      </c>
      <c r="L20" s="21">
        <v>978</v>
      </c>
      <c r="M20" s="21">
        <v>2362</v>
      </c>
      <c r="N20" s="21">
        <v>1848</v>
      </c>
      <c r="O20" s="21">
        <v>1952</v>
      </c>
      <c r="P20" s="21">
        <v>1569</v>
      </c>
      <c r="Q20" s="21">
        <v>790</v>
      </c>
      <c r="R20" s="21">
        <v>637</v>
      </c>
      <c r="S20" s="21">
        <v>840</v>
      </c>
      <c r="T20" s="21">
        <v>663</v>
      </c>
    </row>
    <row r="21" spans="1:20" s="15" customFormat="1" ht="16.5" customHeight="1">
      <c r="A21" s="26" t="s">
        <v>255</v>
      </c>
      <c r="B21" s="26"/>
      <c r="C21" s="22">
        <v>8785</v>
      </c>
      <c r="D21" s="21">
        <v>6155</v>
      </c>
      <c r="E21" s="21">
        <v>1257</v>
      </c>
      <c r="F21" s="21">
        <v>922</v>
      </c>
      <c r="G21" s="21">
        <v>1853</v>
      </c>
      <c r="H21" s="21">
        <v>1324</v>
      </c>
      <c r="I21" s="21">
        <v>7970</v>
      </c>
      <c r="J21" s="21">
        <v>5556</v>
      </c>
      <c r="K21" s="21">
        <v>907</v>
      </c>
      <c r="L21" s="21">
        <v>664</v>
      </c>
      <c r="M21" s="21">
        <v>1472</v>
      </c>
      <c r="N21" s="21">
        <v>1047</v>
      </c>
      <c r="O21" s="21">
        <v>815</v>
      </c>
      <c r="P21" s="21">
        <v>599</v>
      </c>
      <c r="Q21" s="21">
        <v>350</v>
      </c>
      <c r="R21" s="21">
        <v>258</v>
      </c>
      <c r="S21" s="21">
        <v>381</v>
      </c>
      <c r="T21" s="21">
        <v>277</v>
      </c>
    </row>
    <row r="22" spans="1:20" s="15" customFormat="1" ht="16.5" customHeight="1">
      <c r="A22" s="26" t="s">
        <v>256</v>
      </c>
      <c r="B22" s="26"/>
      <c r="C22" s="22">
        <v>2492</v>
      </c>
      <c r="D22" s="21">
        <v>2007</v>
      </c>
      <c r="E22" s="21">
        <v>490</v>
      </c>
      <c r="F22" s="21">
        <v>395</v>
      </c>
      <c r="G22" s="21">
        <v>803</v>
      </c>
      <c r="H22" s="21">
        <v>616</v>
      </c>
      <c r="I22" s="21">
        <v>2144</v>
      </c>
      <c r="J22" s="21">
        <v>1727</v>
      </c>
      <c r="K22" s="21">
        <v>365</v>
      </c>
      <c r="L22" s="21">
        <v>293</v>
      </c>
      <c r="M22" s="21">
        <v>680</v>
      </c>
      <c r="N22" s="21">
        <v>523</v>
      </c>
      <c r="O22" s="21">
        <v>348</v>
      </c>
      <c r="P22" s="21">
        <v>280</v>
      </c>
      <c r="Q22" s="21">
        <v>125</v>
      </c>
      <c r="R22" s="21">
        <v>102</v>
      </c>
      <c r="S22" s="21">
        <v>123</v>
      </c>
      <c r="T22" s="21">
        <v>93</v>
      </c>
    </row>
    <row r="23" spans="1:20" s="15" customFormat="1" ht="16.5" customHeight="1">
      <c r="A23" s="26" t="s">
        <v>257</v>
      </c>
      <c r="B23" s="26"/>
      <c r="C23" s="22">
        <v>466</v>
      </c>
      <c r="D23" s="21">
        <v>349</v>
      </c>
      <c r="E23" s="21">
        <v>71</v>
      </c>
      <c r="F23" s="21">
        <v>58</v>
      </c>
      <c r="G23" s="21">
        <v>144</v>
      </c>
      <c r="H23" s="21">
        <v>108</v>
      </c>
      <c r="I23" s="21">
        <v>287</v>
      </c>
      <c r="J23" s="21">
        <v>198</v>
      </c>
      <c r="K23" s="21">
        <v>35</v>
      </c>
      <c r="L23" s="21">
        <v>28</v>
      </c>
      <c r="M23" s="21">
        <v>92</v>
      </c>
      <c r="N23" s="21">
        <v>65</v>
      </c>
      <c r="O23" s="21">
        <v>179</v>
      </c>
      <c r="P23" s="21">
        <v>151</v>
      </c>
      <c r="Q23" s="21">
        <v>36</v>
      </c>
      <c r="R23" s="21">
        <v>30</v>
      </c>
      <c r="S23" s="21">
        <v>52</v>
      </c>
      <c r="T23" s="21">
        <v>43</v>
      </c>
    </row>
    <row r="24" spans="1:20" s="15" customFormat="1" ht="25.5" customHeight="1">
      <c r="A24" s="26" t="s">
        <v>308</v>
      </c>
      <c r="B24" s="26"/>
      <c r="C24" s="22">
        <v>1974</v>
      </c>
      <c r="D24" s="21">
        <v>1187</v>
      </c>
      <c r="E24" s="21">
        <v>411</v>
      </c>
      <c r="F24" s="21">
        <v>240</v>
      </c>
      <c r="G24" s="21">
        <v>910</v>
      </c>
      <c r="H24" s="21">
        <v>526</v>
      </c>
      <c r="I24" s="21">
        <v>1625</v>
      </c>
      <c r="J24" s="21">
        <v>954</v>
      </c>
      <c r="K24" s="21">
        <v>332</v>
      </c>
      <c r="L24" s="21">
        <v>187</v>
      </c>
      <c r="M24" s="21">
        <v>782</v>
      </c>
      <c r="N24" s="21">
        <v>445</v>
      </c>
      <c r="O24" s="21">
        <v>349</v>
      </c>
      <c r="P24" s="21">
        <v>233</v>
      </c>
      <c r="Q24" s="21">
        <v>79</v>
      </c>
      <c r="R24" s="21">
        <v>53</v>
      </c>
      <c r="S24" s="21">
        <v>128</v>
      </c>
      <c r="T24" s="21">
        <v>81</v>
      </c>
    </row>
    <row r="25" spans="1:20" s="15" customFormat="1" ht="16.5" customHeight="1">
      <c r="A25" s="26" t="s">
        <v>259</v>
      </c>
      <c r="B25" s="26"/>
      <c r="C25" s="22">
        <v>2426</v>
      </c>
      <c r="D25" s="21">
        <v>1888</v>
      </c>
      <c r="E25" s="21">
        <v>486</v>
      </c>
      <c r="F25" s="21">
        <v>391</v>
      </c>
      <c r="G25" s="21">
        <v>843</v>
      </c>
      <c r="H25" s="21">
        <v>636</v>
      </c>
      <c r="I25" s="21">
        <v>2165</v>
      </c>
      <c r="J25" s="21">
        <v>1676</v>
      </c>
      <c r="K25" s="21">
        <v>416</v>
      </c>
      <c r="L25" s="21">
        <v>336</v>
      </c>
      <c r="M25" s="21">
        <v>744</v>
      </c>
      <c r="N25" s="21">
        <v>557</v>
      </c>
      <c r="O25" s="21">
        <v>261</v>
      </c>
      <c r="P25" s="21">
        <v>212</v>
      </c>
      <c r="Q25" s="21">
        <v>70</v>
      </c>
      <c r="R25" s="21">
        <v>55</v>
      </c>
      <c r="S25" s="21">
        <v>99</v>
      </c>
      <c r="T25" s="21">
        <v>79</v>
      </c>
    </row>
    <row r="26" spans="1:20" s="15" customFormat="1" ht="16.5" customHeight="1">
      <c r="A26" s="26" t="s">
        <v>47</v>
      </c>
      <c r="B26" s="26"/>
      <c r="C26" s="22">
        <v>4441</v>
      </c>
      <c r="D26" s="21">
        <v>3659</v>
      </c>
      <c r="E26" s="21">
        <v>557</v>
      </c>
      <c r="F26" s="21">
        <v>458</v>
      </c>
      <c r="G26" s="21">
        <v>1242</v>
      </c>
      <c r="H26" s="21">
        <v>1013</v>
      </c>
      <c r="I26" s="21">
        <v>4108</v>
      </c>
      <c r="J26" s="21">
        <v>3386</v>
      </c>
      <c r="K26" s="21">
        <v>475</v>
      </c>
      <c r="L26" s="21">
        <v>391</v>
      </c>
      <c r="M26" s="21">
        <v>1134</v>
      </c>
      <c r="N26" s="21">
        <v>922</v>
      </c>
      <c r="O26" s="21">
        <v>333</v>
      </c>
      <c r="P26" s="21">
        <v>273</v>
      </c>
      <c r="Q26" s="21">
        <v>82</v>
      </c>
      <c r="R26" s="21">
        <v>67</v>
      </c>
      <c r="S26" s="21">
        <v>108</v>
      </c>
      <c r="T26" s="21">
        <v>91</v>
      </c>
    </row>
    <row r="27" spans="1:20" s="15" customFormat="1" ht="16.5" customHeight="1">
      <c r="A27" s="27" t="s">
        <v>260</v>
      </c>
      <c r="B27" s="27"/>
      <c r="C27" s="22">
        <v>6276</v>
      </c>
      <c r="D27" s="21">
        <v>5048</v>
      </c>
      <c r="E27" s="21">
        <v>1010</v>
      </c>
      <c r="F27" s="21">
        <v>844</v>
      </c>
      <c r="G27" s="21">
        <v>1936</v>
      </c>
      <c r="H27" s="21">
        <v>1568</v>
      </c>
      <c r="I27" s="21">
        <v>5897</v>
      </c>
      <c r="J27" s="21">
        <v>4728</v>
      </c>
      <c r="K27" s="21">
        <v>891</v>
      </c>
      <c r="L27" s="21">
        <v>745</v>
      </c>
      <c r="M27" s="21">
        <v>1780</v>
      </c>
      <c r="N27" s="21">
        <v>1437</v>
      </c>
      <c r="O27" s="21">
        <v>379</v>
      </c>
      <c r="P27" s="21">
        <v>320</v>
      </c>
      <c r="Q27" s="21">
        <v>119</v>
      </c>
      <c r="R27" s="21">
        <v>99</v>
      </c>
      <c r="S27" s="21">
        <v>156</v>
      </c>
      <c r="T27" s="21">
        <v>131</v>
      </c>
    </row>
    <row r="28" spans="1:20" s="15" customFormat="1" ht="16.5" customHeight="1">
      <c r="A28" s="26" t="s">
        <v>249</v>
      </c>
      <c r="B28" s="26"/>
      <c r="C28" s="22">
        <v>116</v>
      </c>
      <c r="D28" s="21">
        <v>103</v>
      </c>
      <c r="E28" s="21">
        <v>34</v>
      </c>
      <c r="F28" s="21">
        <v>33</v>
      </c>
      <c r="G28" s="21">
        <v>38</v>
      </c>
      <c r="H28" s="21">
        <v>37</v>
      </c>
      <c r="I28" s="21">
        <v>113</v>
      </c>
      <c r="J28" s="21">
        <v>100</v>
      </c>
      <c r="K28" s="21">
        <v>34</v>
      </c>
      <c r="L28" s="21">
        <v>33</v>
      </c>
      <c r="M28" s="21">
        <v>38</v>
      </c>
      <c r="N28" s="21">
        <v>37</v>
      </c>
      <c r="O28" s="21">
        <v>3</v>
      </c>
      <c r="P28" s="21">
        <v>3</v>
      </c>
      <c r="Q28" s="21" t="s">
        <v>248</v>
      </c>
      <c r="R28" s="21" t="s">
        <v>248</v>
      </c>
      <c r="S28" s="21" t="s">
        <v>248</v>
      </c>
      <c r="T28" s="21" t="s">
        <v>248</v>
      </c>
    </row>
    <row r="29" spans="1:20" s="15" customFormat="1" ht="16.5" customHeight="1">
      <c r="A29" s="26" t="s">
        <v>156</v>
      </c>
      <c r="B29" s="26"/>
      <c r="C29" s="22">
        <v>2817</v>
      </c>
      <c r="D29" s="21">
        <v>2429</v>
      </c>
      <c r="E29" s="21">
        <v>481</v>
      </c>
      <c r="F29" s="21">
        <v>438</v>
      </c>
      <c r="G29" s="21">
        <v>681</v>
      </c>
      <c r="H29" s="21">
        <v>600</v>
      </c>
      <c r="I29" s="21">
        <v>2780</v>
      </c>
      <c r="J29" s="21">
        <v>2394</v>
      </c>
      <c r="K29" s="21">
        <v>473</v>
      </c>
      <c r="L29" s="21">
        <v>430</v>
      </c>
      <c r="M29" s="21">
        <v>672</v>
      </c>
      <c r="N29" s="21">
        <v>591</v>
      </c>
      <c r="O29" s="21">
        <v>37</v>
      </c>
      <c r="P29" s="21">
        <v>35</v>
      </c>
      <c r="Q29" s="21">
        <v>8</v>
      </c>
      <c r="R29" s="21">
        <v>8</v>
      </c>
      <c r="S29" s="21">
        <v>9</v>
      </c>
      <c r="T29" s="21">
        <v>9</v>
      </c>
    </row>
    <row r="30" spans="1:20" s="15" customFormat="1" ht="16.5" customHeight="1">
      <c r="A30" s="26" t="s">
        <v>261</v>
      </c>
      <c r="B30" s="26"/>
      <c r="C30" s="22">
        <v>2700</v>
      </c>
      <c r="D30" s="21">
        <v>1296</v>
      </c>
      <c r="E30" s="21">
        <v>304</v>
      </c>
      <c r="F30" s="21">
        <v>165</v>
      </c>
      <c r="G30" s="21">
        <v>563</v>
      </c>
      <c r="H30" s="21">
        <v>272</v>
      </c>
      <c r="I30" s="21">
        <v>2602</v>
      </c>
      <c r="J30" s="21">
        <v>1253</v>
      </c>
      <c r="K30" s="21">
        <v>269</v>
      </c>
      <c r="L30" s="21">
        <v>149</v>
      </c>
      <c r="M30" s="21">
        <v>523</v>
      </c>
      <c r="N30" s="21">
        <v>255</v>
      </c>
      <c r="O30" s="21">
        <v>98</v>
      </c>
      <c r="P30" s="21">
        <v>43</v>
      </c>
      <c r="Q30" s="21">
        <v>35</v>
      </c>
      <c r="R30" s="21">
        <v>16</v>
      </c>
      <c r="S30" s="21">
        <v>40</v>
      </c>
      <c r="T30" s="21">
        <v>17</v>
      </c>
    </row>
    <row r="31" spans="1:20" s="15" customFormat="1" ht="25.5" customHeight="1">
      <c r="A31" s="27" t="s">
        <v>309</v>
      </c>
      <c r="B31" s="27"/>
      <c r="C31" s="22">
        <v>2137</v>
      </c>
      <c r="D31" s="21">
        <v>1534</v>
      </c>
      <c r="E31" s="21">
        <v>294</v>
      </c>
      <c r="F31" s="21">
        <v>243</v>
      </c>
      <c r="G31" s="21">
        <v>582</v>
      </c>
      <c r="H31" s="21">
        <v>445</v>
      </c>
      <c r="I31" s="21">
        <v>1906</v>
      </c>
      <c r="J31" s="21">
        <v>1348</v>
      </c>
      <c r="K31" s="21">
        <v>213</v>
      </c>
      <c r="L31" s="21">
        <v>178</v>
      </c>
      <c r="M31" s="21">
        <v>480</v>
      </c>
      <c r="N31" s="21">
        <v>367</v>
      </c>
      <c r="O31" s="21">
        <v>231</v>
      </c>
      <c r="P31" s="21">
        <v>186</v>
      </c>
      <c r="Q31" s="21">
        <v>81</v>
      </c>
      <c r="R31" s="21">
        <v>65</v>
      </c>
      <c r="S31" s="21">
        <v>102</v>
      </c>
      <c r="T31" s="21">
        <v>78</v>
      </c>
    </row>
    <row r="32" spans="1:20" s="15" customFormat="1" ht="16.5" customHeight="1">
      <c r="A32" s="26" t="s">
        <v>249</v>
      </c>
      <c r="B32" s="26"/>
      <c r="C32" s="22">
        <v>114</v>
      </c>
      <c r="D32" s="21">
        <v>21</v>
      </c>
      <c r="E32" s="21" t="s">
        <v>248</v>
      </c>
      <c r="F32" s="21" t="s">
        <v>248</v>
      </c>
      <c r="G32" s="21" t="s">
        <v>248</v>
      </c>
      <c r="H32" s="21" t="s">
        <v>248</v>
      </c>
      <c r="I32" s="21">
        <v>114</v>
      </c>
      <c r="J32" s="21">
        <v>21</v>
      </c>
      <c r="K32" s="21" t="s">
        <v>248</v>
      </c>
      <c r="L32" s="21" t="s">
        <v>248</v>
      </c>
      <c r="M32" s="21" t="s">
        <v>248</v>
      </c>
      <c r="N32" s="21" t="s">
        <v>248</v>
      </c>
      <c r="O32" s="21" t="s">
        <v>248</v>
      </c>
      <c r="P32" s="21" t="s">
        <v>248</v>
      </c>
      <c r="Q32" s="21" t="s">
        <v>248</v>
      </c>
      <c r="R32" s="21" t="s">
        <v>248</v>
      </c>
      <c r="S32" s="21" t="s">
        <v>248</v>
      </c>
      <c r="T32" s="21" t="s">
        <v>248</v>
      </c>
    </row>
    <row r="33" spans="1:20" s="15" customFormat="1" ht="16.5" customHeight="1">
      <c r="A33" s="26" t="s">
        <v>18</v>
      </c>
      <c r="B33" s="26"/>
      <c r="C33" s="22">
        <v>142</v>
      </c>
      <c r="D33" s="21">
        <v>89</v>
      </c>
      <c r="E33" s="21">
        <v>20</v>
      </c>
      <c r="F33" s="21">
        <v>13</v>
      </c>
      <c r="G33" s="21">
        <v>50</v>
      </c>
      <c r="H33" s="21">
        <v>31</v>
      </c>
      <c r="I33" s="21">
        <v>121</v>
      </c>
      <c r="J33" s="21">
        <v>74</v>
      </c>
      <c r="K33" s="21">
        <v>20</v>
      </c>
      <c r="L33" s="21">
        <v>13</v>
      </c>
      <c r="M33" s="21">
        <v>47</v>
      </c>
      <c r="N33" s="21">
        <v>30</v>
      </c>
      <c r="O33" s="21">
        <v>21</v>
      </c>
      <c r="P33" s="21">
        <v>15</v>
      </c>
      <c r="Q33" s="21" t="s">
        <v>248</v>
      </c>
      <c r="R33" s="21" t="s">
        <v>248</v>
      </c>
      <c r="S33" s="21">
        <v>3</v>
      </c>
      <c r="T33" s="21">
        <v>1</v>
      </c>
    </row>
    <row r="34" spans="1:20" s="15" customFormat="1" ht="16.5" customHeight="1">
      <c r="A34" s="26" t="s">
        <v>262</v>
      </c>
      <c r="B34" s="26"/>
      <c r="C34" s="22">
        <v>3009</v>
      </c>
      <c r="D34" s="21">
        <v>1220</v>
      </c>
      <c r="E34" s="21">
        <v>451</v>
      </c>
      <c r="F34" s="21">
        <v>216</v>
      </c>
      <c r="G34" s="21">
        <v>856</v>
      </c>
      <c r="H34" s="21">
        <v>387</v>
      </c>
      <c r="I34" s="21">
        <v>2571</v>
      </c>
      <c r="J34" s="21">
        <v>972</v>
      </c>
      <c r="K34" s="21">
        <v>302</v>
      </c>
      <c r="L34" s="21">
        <v>124</v>
      </c>
      <c r="M34" s="21">
        <v>688</v>
      </c>
      <c r="N34" s="21">
        <v>282</v>
      </c>
      <c r="O34" s="21">
        <v>438</v>
      </c>
      <c r="P34" s="21">
        <v>248</v>
      </c>
      <c r="Q34" s="21">
        <v>149</v>
      </c>
      <c r="R34" s="21">
        <v>92</v>
      </c>
      <c r="S34" s="21">
        <v>168</v>
      </c>
      <c r="T34" s="21">
        <v>105</v>
      </c>
    </row>
    <row r="35" spans="1:20" s="15" customFormat="1" ht="16.5" customHeight="1">
      <c r="A35" s="26" t="s">
        <v>263</v>
      </c>
      <c r="B35" s="26"/>
      <c r="C35" s="22">
        <v>5454</v>
      </c>
      <c r="D35" s="21">
        <v>3167</v>
      </c>
      <c r="E35" s="21">
        <v>934</v>
      </c>
      <c r="F35" s="21">
        <v>568</v>
      </c>
      <c r="G35" s="21">
        <v>1773</v>
      </c>
      <c r="H35" s="21">
        <v>1041</v>
      </c>
      <c r="I35" s="21">
        <v>5102</v>
      </c>
      <c r="J35" s="21">
        <v>2921</v>
      </c>
      <c r="K35" s="21">
        <v>842</v>
      </c>
      <c r="L35" s="21">
        <v>502</v>
      </c>
      <c r="M35" s="21">
        <v>1630</v>
      </c>
      <c r="N35" s="21">
        <v>944</v>
      </c>
      <c r="O35" s="21">
        <v>352</v>
      </c>
      <c r="P35" s="21">
        <v>246</v>
      </c>
      <c r="Q35" s="21">
        <v>92</v>
      </c>
      <c r="R35" s="21">
        <v>66</v>
      </c>
      <c r="S35" s="21">
        <v>143</v>
      </c>
      <c r="T35" s="21">
        <v>97</v>
      </c>
    </row>
    <row r="36" spans="1:20" s="15" customFormat="1" ht="16.5" customHeight="1">
      <c r="A36" s="27" t="s">
        <v>126</v>
      </c>
      <c r="B36" s="27"/>
      <c r="C36" s="22">
        <v>865</v>
      </c>
      <c r="D36" s="21">
        <v>712</v>
      </c>
      <c r="E36" s="21">
        <v>145</v>
      </c>
      <c r="F36" s="21">
        <v>129</v>
      </c>
      <c r="G36" s="21">
        <v>201</v>
      </c>
      <c r="H36" s="21">
        <v>167</v>
      </c>
      <c r="I36" s="21">
        <v>852</v>
      </c>
      <c r="J36" s="21">
        <v>699</v>
      </c>
      <c r="K36" s="21">
        <v>141</v>
      </c>
      <c r="L36" s="21">
        <v>125</v>
      </c>
      <c r="M36" s="21">
        <v>197</v>
      </c>
      <c r="N36" s="21">
        <v>163</v>
      </c>
      <c r="O36" s="21">
        <v>13</v>
      </c>
      <c r="P36" s="21">
        <v>13</v>
      </c>
      <c r="Q36" s="21">
        <v>4</v>
      </c>
      <c r="R36" s="21">
        <v>4</v>
      </c>
      <c r="S36" s="21">
        <v>4</v>
      </c>
      <c r="T36" s="21">
        <v>4</v>
      </c>
    </row>
    <row r="37" spans="1:20" s="15" customFormat="1" ht="16.5" customHeight="1">
      <c r="A37" s="26" t="s">
        <v>249</v>
      </c>
      <c r="B37" s="26"/>
      <c r="C37" s="22">
        <v>497</v>
      </c>
      <c r="D37" s="21">
        <v>408</v>
      </c>
      <c r="E37" s="21">
        <v>106</v>
      </c>
      <c r="F37" s="21">
        <v>95</v>
      </c>
      <c r="G37" s="21">
        <v>117</v>
      </c>
      <c r="H37" s="21">
        <v>98</v>
      </c>
      <c r="I37" s="21">
        <v>486</v>
      </c>
      <c r="J37" s="21">
        <v>397</v>
      </c>
      <c r="K37" s="21">
        <v>102</v>
      </c>
      <c r="L37" s="21">
        <v>91</v>
      </c>
      <c r="M37" s="21">
        <v>113</v>
      </c>
      <c r="N37" s="21">
        <v>94</v>
      </c>
      <c r="O37" s="21">
        <v>11</v>
      </c>
      <c r="P37" s="21">
        <v>11</v>
      </c>
      <c r="Q37" s="21">
        <v>4</v>
      </c>
      <c r="R37" s="21">
        <v>4</v>
      </c>
      <c r="S37" s="21">
        <v>4</v>
      </c>
      <c r="T37" s="21">
        <v>4</v>
      </c>
    </row>
    <row r="38" spans="1:20" s="15" customFormat="1" ht="16.5" customHeight="1">
      <c r="A38" s="26" t="s">
        <v>264</v>
      </c>
      <c r="B38" s="26"/>
      <c r="C38" s="22">
        <v>18784</v>
      </c>
      <c r="D38" s="21">
        <v>10828</v>
      </c>
      <c r="E38" s="21">
        <v>3757</v>
      </c>
      <c r="F38" s="21">
        <v>2210</v>
      </c>
      <c r="G38" s="21">
        <v>4706</v>
      </c>
      <c r="H38" s="21">
        <v>2689</v>
      </c>
      <c r="I38" s="21">
        <v>17187</v>
      </c>
      <c r="J38" s="21">
        <v>9759</v>
      </c>
      <c r="K38" s="21">
        <v>3221</v>
      </c>
      <c r="L38" s="21">
        <v>1841</v>
      </c>
      <c r="M38" s="21">
        <v>4127</v>
      </c>
      <c r="N38" s="21">
        <v>2300</v>
      </c>
      <c r="O38" s="21">
        <v>1597</v>
      </c>
      <c r="P38" s="21">
        <v>1069</v>
      </c>
      <c r="Q38" s="21">
        <v>536</v>
      </c>
      <c r="R38" s="21">
        <v>369</v>
      </c>
      <c r="S38" s="21">
        <v>579</v>
      </c>
      <c r="T38" s="21">
        <v>389</v>
      </c>
    </row>
    <row r="39" spans="1:20" s="15" customFormat="1" ht="16.5" customHeight="1">
      <c r="A39" s="26" t="s">
        <v>265</v>
      </c>
      <c r="B39" s="26"/>
      <c r="C39" s="22">
        <v>735</v>
      </c>
      <c r="D39" s="21">
        <v>303</v>
      </c>
      <c r="E39" s="21">
        <v>160</v>
      </c>
      <c r="F39" s="21">
        <v>76</v>
      </c>
      <c r="G39" s="21">
        <v>231</v>
      </c>
      <c r="H39" s="21">
        <v>106</v>
      </c>
      <c r="I39" s="21">
        <v>660</v>
      </c>
      <c r="J39" s="21">
        <v>269</v>
      </c>
      <c r="K39" s="21">
        <v>131</v>
      </c>
      <c r="L39" s="21">
        <v>61</v>
      </c>
      <c r="M39" s="21">
        <v>197</v>
      </c>
      <c r="N39" s="21">
        <v>91</v>
      </c>
      <c r="O39" s="21">
        <v>75</v>
      </c>
      <c r="P39" s="21">
        <v>34</v>
      </c>
      <c r="Q39" s="21">
        <v>29</v>
      </c>
      <c r="R39" s="21">
        <v>15</v>
      </c>
      <c r="S39" s="21">
        <v>34</v>
      </c>
      <c r="T39" s="21">
        <v>15</v>
      </c>
    </row>
    <row r="40" spans="1:20" s="15" customFormat="1" ht="16.5" customHeight="1">
      <c r="A40" s="27" t="s">
        <v>64</v>
      </c>
      <c r="B40" s="27"/>
      <c r="C40" s="22">
        <v>32643</v>
      </c>
      <c r="D40" s="21">
        <v>14934</v>
      </c>
      <c r="E40" s="21">
        <v>5284</v>
      </c>
      <c r="F40" s="21">
        <v>2666</v>
      </c>
      <c r="G40" s="21">
        <v>9526</v>
      </c>
      <c r="H40" s="21">
        <v>4515</v>
      </c>
      <c r="I40" s="21">
        <v>29167</v>
      </c>
      <c r="J40" s="21">
        <v>12883</v>
      </c>
      <c r="K40" s="21">
        <v>4035</v>
      </c>
      <c r="L40" s="21">
        <v>1935</v>
      </c>
      <c r="M40" s="21">
        <v>8076</v>
      </c>
      <c r="N40" s="21">
        <v>3669</v>
      </c>
      <c r="O40" s="21">
        <v>3476</v>
      </c>
      <c r="P40" s="21">
        <v>2051</v>
      </c>
      <c r="Q40" s="21">
        <v>1249</v>
      </c>
      <c r="R40" s="21">
        <v>731</v>
      </c>
      <c r="S40" s="21">
        <v>1450</v>
      </c>
      <c r="T40" s="21">
        <v>846</v>
      </c>
    </row>
    <row r="41" spans="1:20" s="15" customFormat="1" ht="16.5" customHeight="1">
      <c r="A41" s="26" t="s">
        <v>249</v>
      </c>
      <c r="B41" s="26"/>
      <c r="C41" s="22">
        <v>89</v>
      </c>
      <c r="D41" s="21">
        <v>16</v>
      </c>
      <c r="E41" s="21">
        <v>56</v>
      </c>
      <c r="F41" s="21">
        <v>10</v>
      </c>
      <c r="G41" s="21">
        <v>61</v>
      </c>
      <c r="H41" s="21">
        <v>11</v>
      </c>
      <c r="I41" s="21">
        <v>89</v>
      </c>
      <c r="J41" s="21">
        <v>16</v>
      </c>
      <c r="K41" s="21">
        <v>56</v>
      </c>
      <c r="L41" s="21">
        <v>10</v>
      </c>
      <c r="M41" s="21">
        <v>61</v>
      </c>
      <c r="N41" s="21">
        <v>11</v>
      </c>
      <c r="O41" s="21" t="s">
        <v>248</v>
      </c>
      <c r="P41" s="21" t="s">
        <v>248</v>
      </c>
      <c r="Q41" s="21" t="s">
        <v>248</v>
      </c>
      <c r="R41" s="21" t="s">
        <v>248</v>
      </c>
      <c r="S41" s="21" t="s">
        <v>248</v>
      </c>
      <c r="T41" s="21" t="s">
        <v>248</v>
      </c>
    </row>
    <row r="42" spans="1:20" s="15" customFormat="1" ht="25.5" customHeight="1">
      <c r="A42" s="26" t="s">
        <v>310</v>
      </c>
      <c r="B42" s="26"/>
      <c r="C42" s="22">
        <v>1458</v>
      </c>
      <c r="D42" s="21">
        <v>501</v>
      </c>
      <c r="E42" s="21">
        <v>280</v>
      </c>
      <c r="F42" s="21">
        <v>105</v>
      </c>
      <c r="G42" s="21">
        <v>571</v>
      </c>
      <c r="H42" s="21">
        <v>204</v>
      </c>
      <c r="I42" s="21">
        <v>1265</v>
      </c>
      <c r="J42" s="21">
        <v>383</v>
      </c>
      <c r="K42" s="21">
        <v>216</v>
      </c>
      <c r="L42" s="21">
        <v>67</v>
      </c>
      <c r="M42" s="21">
        <v>492</v>
      </c>
      <c r="N42" s="21">
        <v>153</v>
      </c>
      <c r="O42" s="21">
        <v>193</v>
      </c>
      <c r="P42" s="21">
        <v>118</v>
      </c>
      <c r="Q42" s="21">
        <v>64</v>
      </c>
      <c r="R42" s="21">
        <v>38</v>
      </c>
      <c r="S42" s="21">
        <v>79</v>
      </c>
      <c r="T42" s="21">
        <v>51</v>
      </c>
    </row>
    <row r="43" spans="1:20" s="15" customFormat="1" ht="16.5" customHeight="1">
      <c r="A43" s="26" t="s">
        <v>266</v>
      </c>
      <c r="B43" s="26"/>
      <c r="C43" s="22">
        <v>497</v>
      </c>
      <c r="D43" s="21">
        <v>282</v>
      </c>
      <c r="E43" s="21">
        <v>100</v>
      </c>
      <c r="F43" s="21">
        <v>54</v>
      </c>
      <c r="G43" s="21">
        <v>160</v>
      </c>
      <c r="H43" s="21">
        <v>91</v>
      </c>
      <c r="I43" s="21">
        <v>330</v>
      </c>
      <c r="J43" s="21">
        <v>197</v>
      </c>
      <c r="K43" s="21">
        <v>61</v>
      </c>
      <c r="L43" s="21">
        <v>34</v>
      </c>
      <c r="M43" s="21">
        <v>112</v>
      </c>
      <c r="N43" s="21">
        <v>68</v>
      </c>
      <c r="O43" s="21">
        <v>167</v>
      </c>
      <c r="P43" s="21">
        <v>85</v>
      </c>
      <c r="Q43" s="21">
        <v>39</v>
      </c>
      <c r="R43" s="21">
        <v>20</v>
      </c>
      <c r="S43" s="21">
        <v>48</v>
      </c>
      <c r="T43" s="21">
        <v>23</v>
      </c>
    </row>
    <row r="44" spans="1:20" s="15" customFormat="1" ht="16.5" customHeight="1">
      <c r="A44" s="26" t="s">
        <v>66</v>
      </c>
      <c r="B44" s="26"/>
      <c r="C44" s="22">
        <v>9699</v>
      </c>
      <c r="D44" s="21">
        <v>4503</v>
      </c>
      <c r="E44" s="21">
        <v>1624</v>
      </c>
      <c r="F44" s="21">
        <v>806</v>
      </c>
      <c r="G44" s="21">
        <v>3028</v>
      </c>
      <c r="H44" s="21">
        <v>1359</v>
      </c>
      <c r="I44" s="21">
        <v>9039</v>
      </c>
      <c r="J44" s="21">
        <v>4163</v>
      </c>
      <c r="K44" s="21">
        <v>1447</v>
      </c>
      <c r="L44" s="21">
        <v>706</v>
      </c>
      <c r="M44" s="21">
        <v>2758</v>
      </c>
      <c r="N44" s="21">
        <v>1222</v>
      </c>
      <c r="O44" s="21">
        <v>660</v>
      </c>
      <c r="P44" s="21">
        <v>340</v>
      </c>
      <c r="Q44" s="21">
        <v>177</v>
      </c>
      <c r="R44" s="21">
        <v>100</v>
      </c>
      <c r="S44" s="21">
        <v>270</v>
      </c>
      <c r="T44" s="21">
        <v>137</v>
      </c>
    </row>
    <row r="45" spans="1:20" s="15" customFormat="1" ht="16.5" customHeight="1">
      <c r="A45" s="27" t="s">
        <v>17</v>
      </c>
      <c r="B45" s="27"/>
      <c r="C45" s="22">
        <v>13213</v>
      </c>
      <c r="D45" s="21">
        <v>2588</v>
      </c>
      <c r="E45" s="21">
        <v>2289</v>
      </c>
      <c r="F45" s="21">
        <v>456</v>
      </c>
      <c r="G45" s="21">
        <v>4535</v>
      </c>
      <c r="H45" s="21">
        <v>970</v>
      </c>
      <c r="I45" s="21">
        <v>10993</v>
      </c>
      <c r="J45" s="21">
        <v>1983</v>
      </c>
      <c r="K45" s="21">
        <v>1764</v>
      </c>
      <c r="L45" s="21">
        <v>329</v>
      </c>
      <c r="M45" s="21">
        <v>3797</v>
      </c>
      <c r="N45" s="21">
        <v>765</v>
      </c>
      <c r="O45" s="21">
        <v>2220</v>
      </c>
      <c r="P45" s="21">
        <v>605</v>
      </c>
      <c r="Q45" s="21">
        <v>525</v>
      </c>
      <c r="R45" s="21">
        <v>127</v>
      </c>
      <c r="S45" s="21">
        <v>738</v>
      </c>
      <c r="T45" s="21">
        <v>205</v>
      </c>
    </row>
    <row r="46" spans="1:20" s="15" customFormat="1" ht="16.5" customHeight="1">
      <c r="A46" s="26" t="s">
        <v>249</v>
      </c>
      <c r="B46" s="26"/>
      <c r="C46" s="22">
        <v>12</v>
      </c>
      <c r="D46" s="21">
        <v>3</v>
      </c>
      <c r="E46" s="21" t="s">
        <v>248</v>
      </c>
      <c r="F46" s="21" t="s">
        <v>248</v>
      </c>
      <c r="G46" s="21" t="s">
        <v>248</v>
      </c>
      <c r="H46" s="21" t="s">
        <v>248</v>
      </c>
      <c r="I46" s="21">
        <v>12</v>
      </c>
      <c r="J46" s="21">
        <v>3</v>
      </c>
      <c r="K46" s="21" t="s">
        <v>248</v>
      </c>
      <c r="L46" s="21" t="s">
        <v>248</v>
      </c>
      <c r="M46" s="21" t="s">
        <v>248</v>
      </c>
      <c r="N46" s="21" t="s">
        <v>248</v>
      </c>
      <c r="O46" s="21" t="s">
        <v>248</v>
      </c>
      <c r="P46" s="21" t="s">
        <v>248</v>
      </c>
      <c r="Q46" s="21" t="s">
        <v>248</v>
      </c>
      <c r="R46" s="21" t="s">
        <v>248</v>
      </c>
      <c r="S46" s="21" t="s">
        <v>248</v>
      </c>
      <c r="T46" s="21" t="s">
        <v>248</v>
      </c>
    </row>
    <row r="47" spans="1:20" s="15" customFormat="1" ht="16.5" customHeight="1">
      <c r="A47" s="26" t="s">
        <v>267</v>
      </c>
      <c r="B47" s="26"/>
      <c r="C47" s="22">
        <v>6254</v>
      </c>
      <c r="D47" s="21">
        <v>1214</v>
      </c>
      <c r="E47" s="21">
        <v>1103</v>
      </c>
      <c r="F47" s="21">
        <v>241</v>
      </c>
      <c r="G47" s="21">
        <v>2185</v>
      </c>
      <c r="H47" s="21">
        <v>499</v>
      </c>
      <c r="I47" s="21">
        <v>5467</v>
      </c>
      <c r="J47" s="21">
        <v>1006</v>
      </c>
      <c r="K47" s="21">
        <v>872</v>
      </c>
      <c r="L47" s="21">
        <v>192</v>
      </c>
      <c r="M47" s="21">
        <v>1875</v>
      </c>
      <c r="N47" s="21">
        <v>426</v>
      </c>
      <c r="O47" s="21">
        <v>787</v>
      </c>
      <c r="P47" s="21">
        <v>208</v>
      </c>
      <c r="Q47" s="21">
        <v>231</v>
      </c>
      <c r="R47" s="21">
        <v>49</v>
      </c>
      <c r="S47" s="21">
        <v>310</v>
      </c>
      <c r="T47" s="21">
        <v>73</v>
      </c>
    </row>
    <row r="48" spans="1:20" s="15" customFormat="1" ht="16.5" customHeight="1">
      <c r="A48" s="26" t="s">
        <v>111</v>
      </c>
      <c r="B48" s="26"/>
      <c r="C48" s="22">
        <v>6871</v>
      </c>
      <c r="D48" s="21">
        <v>2974</v>
      </c>
      <c r="E48" s="21">
        <v>1180</v>
      </c>
      <c r="F48" s="21">
        <v>537</v>
      </c>
      <c r="G48" s="21">
        <v>2169</v>
      </c>
      <c r="H48" s="21">
        <v>915</v>
      </c>
      <c r="I48" s="21">
        <v>6196</v>
      </c>
      <c r="J48" s="21">
        <v>2646</v>
      </c>
      <c r="K48" s="21">
        <v>998</v>
      </c>
      <c r="L48" s="21">
        <v>458</v>
      </c>
      <c r="M48" s="21">
        <v>1936</v>
      </c>
      <c r="N48" s="21">
        <v>812</v>
      </c>
      <c r="O48" s="21">
        <v>675</v>
      </c>
      <c r="P48" s="21">
        <v>328</v>
      </c>
      <c r="Q48" s="21">
        <v>182</v>
      </c>
      <c r="R48" s="21">
        <v>79</v>
      </c>
      <c r="S48" s="21">
        <v>233</v>
      </c>
      <c r="T48" s="21">
        <v>103</v>
      </c>
    </row>
    <row r="49" spans="1:20" s="15" customFormat="1" ht="16.5" customHeight="1">
      <c r="A49" s="26" t="s">
        <v>138</v>
      </c>
      <c r="B49" s="26"/>
      <c r="C49" s="22">
        <v>2550</v>
      </c>
      <c r="D49" s="21">
        <v>1823</v>
      </c>
      <c r="E49" s="21">
        <v>401</v>
      </c>
      <c r="F49" s="21">
        <v>284</v>
      </c>
      <c r="G49" s="21">
        <v>508</v>
      </c>
      <c r="H49" s="21">
        <v>341</v>
      </c>
      <c r="I49" s="21">
        <v>2289</v>
      </c>
      <c r="J49" s="21">
        <v>1633</v>
      </c>
      <c r="K49" s="21">
        <v>356</v>
      </c>
      <c r="L49" s="21">
        <v>252</v>
      </c>
      <c r="M49" s="21">
        <v>449</v>
      </c>
      <c r="N49" s="21">
        <v>304</v>
      </c>
      <c r="O49" s="21">
        <v>261</v>
      </c>
      <c r="P49" s="21">
        <v>190</v>
      </c>
      <c r="Q49" s="21">
        <v>45</v>
      </c>
      <c r="R49" s="21">
        <v>32</v>
      </c>
      <c r="S49" s="21">
        <v>59</v>
      </c>
      <c r="T49" s="21">
        <v>37</v>
      </c>
    </row>
    <row r="50" spans="1:20" s="15" customFormat="1" ht="16.5" customHeight="1">
      <c r="A50" s="26" t="s">
        <v>112</v>
      </c>
      <c r="B50" s="26"/>
      <c r="C50" s="22">
        <v>7609</v>
      </c>
      <c r="D50" s="21">
        <v>4874</v>
      </c>
      <c r="E50" s="21">
        <v>1295</v>
      </c>
      <c r="F50" s="21">
        <v>850</v>
      </c>
      <c r="G50" s="21">
        <v>2282</v>
      </c>
      <c r="H50" s="21">
        <v>1446</v>
      </c>
      <c r="I50" s="21">
        <v>6815</v>
      </c>
      <c r="J50" s="21">
        <v>4386</v>
      </c>
      <c r="K50" s="21">
        <v>1079</v>
      </c>
      <c r="L50" s="21">
        <v>706</v>
      </c>
      <c r="M50" s="21">
        <v>2011</v>
      </c>
      <c r="N50" s="21">
        <v>1271</v>
      </c>
      <c r="O50" s="21">
        <v>794</v>
      </c>
      <c r="P50" s="21">
        <v>488</v>
      </c>
      <c r="Q50" s="21">
        <v>216</v>
      </c>
      <c r="R50" s="21">
        <v>144</v>
      </c>
      <c r="S50" s="21">
        <v>271</v>
      </c>
      <c r="T50" s="21">
        <v>175</v>
      </c>
    </row>
    <row r="51" spans="1:20" s="15" customFormat="1" ht="16.5" customHeight="1">
      <c r="A51" s="26" t="s">
        <v>268</v>
      </c>
      <c r="B51" s="26"/>
      <c r="C51" s="22">
        <v>1458</v>
      </c>
      <c r="D51" s="21">
        <v>561</v>
      </c>
      <c r="E51" s="21">
        <v>235</v>
      </c>
      <c r="F51" s="21">
        <v>103</v>
      </c>
      <c r="G51" s="21">
        <v>511</v>
      </c>
      <c r="H51" s="21">
        <v>207</v>
      </c>
      <c r="I51" s="21">
        <v>1322</v>
      </c>
      <c r="J51" s="21">
        <v>504</v>
      </c>
      <c r="K51" s="21">
        <v>185</v>
      </c>
      <c r="L51" s="21">
        <v>83</v>
      </c>
      <c r="M51" s="21">
        <v>459</v>
      </c>
      <c r="N51" s="21">
        <v>186</v>
      </c>
      <c r="O51" s="21">
        <v>136</v>
      </c>
      <c r="P51" s="21">
        <v>57</v>
      </c>
      <c r="Q51" s="21">
        <v>50</v>
      </c>
      <c r="R51" s="21">
        <v>20</v>
      </c>
      <c r="S51" s="21">
        <v>52</v>
      </c>
      <c r="T51" s="21">
        <v>21</v>
      </c>
    </row>
    <row r="52" spans="1:20" s="15" customFormat="1" ht="16.5" customHeight="1">
      <c r="A52" s="26" t="s">
        <v>269</v>
      </c>
      <c r="B52" s="26"/>
      <c r="C52" s="22">
        <v>5145</v>
      </c>
      <c r="D52" s="21">
        <v>2655</v>
      </c>
      <c r="E52" s="21">
        <v>767</v>
      </c>
      <c r="F52" s="21">
        <v>420</v>
      </c>
      <c r="G52" s="21">
        <v>1519</v>
      </c>
      <c r="H52" s="21">
        <v>783</v>
      </c>
      <c r="I52" s="21">
        <v>4970</v>
      </c>
      <c r="J52" s="21">
        <v>2563</v>
      </c>
      <c r="K52" s="21">
        <v>735</v>
      </c>
      <c r="L52" s="21">
        <v>399</v>
      </c>
      <c r="M52" s="21">
        <v>1472</v>
      </c>
      <c r="N52" s="21">
        <v>755</v>
      </c>
      <c r="O52" s="21">
        <v>175</v>
      </c>
      <c r="P52" s="21">
        <v>92</v>
      </c>
      <c r="Q52" s="21">
        <v>32</v>
      </c>
      <c r="R52" s="21">
        <v>21</v>
      </c>
      <c r="S52" s="21">
        <v>47</v>
      </c>
      <c r="T52" s="21">
        <v>28</v>
      </c>
    </row>
    <row r="53" spans="1:20" s="15" customFormat="1" ht="16.5" customHeight="1">
      <c r="A53" s="27" t="s">
        <v>270</v>
      </c>
      <c r="B53" s="27"/>
      <c r="C53" s="22">
        <v>1880</v>
      </c>
      <c r="D53" s="21">
        <v>1192</v>
      </c>
      <c r="E53" s="21">
        <v>202</v>
      </c>
      <c r="F53" s="21">
        <v>145</v>
      </c>
      <c r="G53" s="21">
        <v>766</v>
      </c>
      <c r="H53" s="21">
        <v>489</v>
      </c>
      <c r="I53" s="21">
        <v>1807</v>
      </c>
      <c r="J53" s="21">
        <v>1151</v>
      </c>
      <c r="K53" s="21">
        <v>176</v>
      </c>
      <c r="L53" s="21">
        <v>134</v>
      </c>
      <c r="M53" s="21">
        <v>725</v>
      </c>
      <c r="N53" s="21">
        <v>468</v>
      </c>
      <c r="O53" s="21">
        <v>73</v>
      </c>
      <c r="P53" s="21">
        <v>41</v>
      </c>
      <c r="Q53" s="21">
        <v>26</v>
      </c>
      <c r="R53" s="21">
        <v>11</v>
      </c>
      <c r="S53" s="21">
        <v>41</v>
      </c>
      <c r="T53" s="21">
        <v>21</v>
      </c>
    </row>
    <row r="54" spans="1:20" s="15" customFormat="1" ht="16.5" customHeight="1">
      <c r="A54" s="26" t="s">
        <v>249</v>
      </c>
      <c r="B54" s="26"/>
      <c r="C54" s="22">
        <v>60</v>
      </c>
      <c r="D54" s="21">
        <v>48</v>
      </c>
      <c r="E54" s="21">
        <v>8</v>
      </c>
      <c r="F54" s="21">
        <v>6</v>
      </c>
      <c r="G54" s="21">
        <v>10</v>
      </c>
      <c r="H54" s="21">
        <v>8</v>
      </c>
      <c r="I54" s="21">
        <v>60</v>
      </c>
      <c r="J54" s="21">
        <v>48</v>
      </c>
      <c r="K54" s="21">
        <v>8</v>
      </c>
      <c r="L54" s="21">
        <v>6</v>
      </c>
      <c r="M54" s="21">
        <v>10</v>
      </c>
      <c r="N54" s="21">
        <v>8</v>
      </c>
      <c r="O54" s="21" t="s">
        <v>248</v>
      </c>
      <c r="P54" s="21" t="s">
        <v>248</v>
      </c>
      <c r="Q54" s="21" t="s">
        <v>248</v>
      </c>
      <c r="R54" s="21" t="s">
        <v>248</v>
      </c>
      <c r="S54" s="21" t="s">
        <v>248</v>
      </c>
      <c r="T54" s="21" t="s">
        <v>248</v>
      </c>
    </row>
    <row r="55" spans="1:20" s="15" customFormat="1" ht="16.5" customHeight="1">
      <c r="A55" s="26" t="s">
        <v>271</v>
      </c>
      <c r="B55" s="26"/>
      <c r="C55" s="22">
        <v>13861</v>
      </c>
      <c r="D55" s="21">
        <v>8321</v>
      </c>
      <c r="E55" s="21">
        <v>1367</v>
      </c>
      <c r="F55" s="21">
        <v>831</v>
      </c>
      <c r="G55" s="21">
        <v>2167</v>
      </c>
      <c r="H55" s="21">
        <v>1291</v>
      </c>
      <c r="I55" s="21">
        <v>11938</v>
      </c>
      <c r="J55" s="21">
        <v>7219</v>
      </c>
      <c r="K55" s="21">
        <v>1027</v>
      </c>
      <c r="L55" s="21">
        <v>623</v>
      </c>
      <c r="M55" s="21">
        <v>1761</v>
      </c>
      <c r="N55" s="21">
        <v>1055</v>
      </c>
      <c r="O55" s="21">
        <v>1923</v>
      </c>
      <c r="P55" s="21">
        <v>1102</v>
      </c>
      <c r="Q55" s="21">
        <v>340</v>
      </c>
      <c r="R55" s="21">
        <v>208</v>
      </c>
      <c r="S55" s="21">
        <v>406</v>
      </c>
      <c r="T55" s="21">
        <v>236</v>
      </c>
    </row>
    <row r="56" spans="1:20" s="15" customFormat="1" ht="16.5" customHeight="1">
      <c r="A56" s="26" t="s">
        <v>143</v>
      </c>
      <c r="B56" s="26"/>
      <c r="C56" s="22">
        <v>2544</v>
      </c>
      <c r="D56" s="21">
        <v>1661</v>
      </c>
      <c r="E56" s="21">
        <v>194</v>
      </c>
      <c r="F56" s="21">
        <v>137</v>
      </c>
      <c r="G56" s="21">
        <v>292</v>
      </c>
      <c r="H56" s="21">
        <v>197</v>
      </c>
      <c r="I56" s="21">
        <v>2232</v>
      </c>
      <c r="J56" s="21">
        <v>1474</v>
      </c>
      <c r="K56" s="21">
        <v>159</v>
      </c>
      <c r="L56" s="21">
        <v>114</v>
      </c>
      <c r="M56" s="21">
        <v>256</v>
      </c>
      <c r="N56" s="21">
        <v>172</v>
      </c>
      <c r="O56" s="21">
        <v>312</v>
      </c>
      <c r="P56" s="21">
        <v>187</v>
      </c>
      <c r="Q56" s="21">
        <v>35</v>
      </c>
      <c r="R56" s="21">
        <v>23</v>
      </c>
      <c r="S56" s="21">
        <v>36</v>
      </c>
      <c r="T56" s="21">
        <v>25</v>
      </c>
    </row>
    <row r="57" spans="1:20" s="15" customFormat="1" ht="16.5" customHeight="1">
      <c r="A57" s="26" t="s">
        <v>250</v>
      </c>
      <c r="B57" s="26"/>
      <c r="C57" s="22">
        <v>1864</v>
      </c>
      <c r="D57" s="21">
        <v>1604</v>
      </c>
      <c r="E57" s="21">
        <v>260</v>
      </c>
      <c r="F57" s="21">
        <v>224</v>
      </c>
      <c r="G57" s="21">
        <v>352</v>
      </c>
      <c r="H57" s="21">
        <v>301</v>
      </c>
      <c r="I57" s="21">
        <v>1733</v>
      </c>
      <c r="J57" s="21">
        <v>1500</v>
      </c>
      <c r="K57" s="21">
        <v>224</v>
      </c>
      <c r="L57" s="21">
        <v>196</v>
      </c>
      <c r="M57" s="21">
        <v>309</v>
      </c>
      <c r="N57" s="21">
        <v>268</v>
      </c>
      <c r="O57" s="21">
        <v>131</v>
      </c>
      <c r="P57" s="21">
        <v>104</v>
      </c>
      <c r="Q57" s="21">
        <v>36</v>
      </c>
      <c r="R57" s="21">
        <v>28</v>
      </c>
      <c r="S57" s="21">
        <v>43</v>
      </c>
      <c r="T57" s="21">
        <v>33</v>
      </c>
    </row>
    <row r="58" spans="1:20" s="15" customFormat="1" ht="16.5" customHeight="1">
      <c r="A58" s="26" t="s">
        <v>272</v>
      </c>
      <c r="B58" s="26"/>
      <c r="C58" s="22">
        <v>868</v>
      </c>
      <c r="D58" s="21">
        <v>534</v>
      </c>
      <c r="E58" s="21">
        <v>102</v>
      </c>
      <c r="F58" s="21">
        <v>63</v>
      </c>
      <c r="G58" s="21">
        <v>232</v>
      </c>
      <c r="H58" s="21">
        <v>143</v>
      </c>
      <c r="I58" s="21">
        <v>607</v>
      </c>
      <c r="J58" s="21">
        <v>387</v>
      </c>
      <c r="K58" s="21">
        <v>24</v>
      </c>
      <c r="L58" s="21">
        <v>17</v>
      </c>
      <c r="M58" s="21">
        <v>139</v>
      </c>
      <c r="N58" s="21">
        <v>90</v>
      </c>
      <c r="O58" s="21">
        <v>261</v>
      </c>
      <c r="P58" s="21">
        <v>147</v>
      </c>
      <c r="Q58" s="21">
        <v>78</v>
      </c>
      <c r="R58" s="21">
        <v>46</v>
      </c>
      <c r="S58" s="21">
        <v>93</v>
      </c>
      <c r="T58" s="21">
        <v>53</v>
      </c>
    </row>
    <row r="59" spans="1:20" s="15" customFormat="1" ht="25.5" customHeight="1">
      <c r="A59" s="27" t="s">
        <v>311</v>
      </c>
      <c r="B59" s="27"/>
      <c r="C59" s="22">
        <v>1956</v>
      </c>
      <c r="D59" s="21">
        <v>837</v>
      </c>
      <c r="E59" s="21">
        <v>336</v>
      </c>
      <c r="F59" s="21">
        <v>135</v>
      </c>
      <c r="G59" s="21">
        <v>608</v>
      </c>
      <c r="H59" s="21">
        <v>268</v>
      </c>
      <c r="I59" s="21">
        <v>1714</v>
      </c>
      <c r="J59" s="21">
        <v>706</v>
      </c>
      <c r="K59" s="21">
        <v>261</v>
      </c>
      <c r="L59" s="21">
        <v>100</v>
      </c>
      <c r="M59" s="21">
        <v>518</v>
      </c>
      <c r="N59" s="21">
        <v>223</v>
      </c>
      <c r="O59" s="21">
        <v>242</v>
      </c>
      <c r="P59" s="21">
        <v>131</v>
      </c>
      <c r="Q59" s="21">
        <v>75</v>
      </c>
      <c r="R59" s="21">
        <v>35</v>
      </c>
      <c r="S59" s="21">
        <v>90</v>
      </c>
      <c r="T59" s="21">
        <v>45</v>
      </c>
    </row>
    <row r="60" spans="1:20" s="15" customFormat="1" ht="16.5" customHeight="1">
      <c r="A60" s="26" t="s">
        <v>249</v>
      </c>
      <c r="B60" s="26"/>
      <c r="C60" s="22">
        <v>2</v>
      </c>
      <c r="D60" s="21" t="s">
        <v>248</v>
      </c>
      <c r="E60" s="21" t="s">
        <v>248</v>
      </c>
      <c r="F60" s="21" t="s">
        <v>248</v>
      </c>
      <c r="G60" s="21" t="s">
        <v>248</v>
      </c>
      <c r="H60" s="21" t="s">
        <v>248</v>
      </c>
      <c r="I60" s="21">
        <v>2</v>
      </c>
      <c r="J60" s="21" t="s">
        <v>248</v>
      </c>
      <c r="K60" s="21" t="s">
        <v>248</v>
      </c>
      <c r="L60" s="21" t="s">
        <v>248</v>
      </c>
      <c r="M60" s="21" t="s">
        <v>248</v>
      </c>
      <c r="N60" s="21" t="s">
        <v>248</v>
      </c>
      <c r="O60" s="21" t="s">
        <v>248</v>
      </c>
      <c r="P60" s="21" t="s">
        <v>248</v>
      </c>
      <c r="Q60" s="21" t="s">
        <v>248</v>
      </c>
      <c r="R60" s="21" t="s">
        <v>248</v>
      </c>
      <c r="S60" s="21" t="s">
        <v>248</v>
      </c>
      <c r="T60" s="21" t="s">
        <v>248</v>
      </c>
    </row>
    <row r="61" spans="1:20" s="15" customFormat="1" ht="16.5" customHeight="1">
      <c r="A61" s="26" t="s">
        <v>273</v>
      </c>
      <c r="B61" s="26"/>
      <c r="C61" s="22">
        <v>520</v>
      </c>
      <c r="D61" s="21">
        <v>175</v>
      </c>
      <c r="E61" s="21">
        <v>85</v>
      </c>
      <c r="F61" s="21">
        <v>37</v>
      </c>
      <c r="G61" s="21">
        <v>196</v>
      </c>
      <c r="H61" s="21">
        <v>75</v>
      </c>
      <c r="I61" s="21">
        <v>492</v>
      </c>
      <c r="J61" s="21">
        <v>164</v>
      </c>
      <c r="K61" s="21">
        <v>75</v>
      </c>
      <c r="L61" s="21">
        <v>33</v>
      </c>
      <c r="M61" s="21">
        <v>183</v>
      </c>
      <c r="N61" s="21">
        <v>69</v>
      </c>
      <c r="O61" s="21">
        <v>28</v>
      </c>
      <c r="P61" s="21">
        <v>11</v>
      </c>
      <c r="Q61" s="21">
        <v>10</v>
      </c>
      <c r="R61" s="21">
        <v>4</v>
      </c>
      <c r="S61" s="21">
        <v>13</v>
      </c>
      <c r="T61" s="21">
        <v>6</v>
      </c>
    </row>
    <row r="62" spans="1:20" s="15" customFormat="1" ht="16.5" customHeight="1">
      <c r="A62" s="26" t="s">
        <v>274</v>
      </c>
      <c r="B62" s="26"/>
      <c r="C62" s="22">
        <v>562</v>
      </c>
      <c r="D62" s="21">
        <v>488</v>
      </c>
      <c r="E62" s="21">
        <v>114</v>
      </c>
      <c r="F62" s="21">
        <v>99</v>
      </c>
      <c r="G62" s="21">
        <v>192</v>
      </c>
      <c r="H62" s="21">
        <v>163</v>
      </c>
      <c r="I62" s="21">
        <v>481</v>
      </c>
      <c r="J62" s="21">
        <v>423</v>
      </c>
      <c r="K62" s="21">
        <v>79</v>
      </c>
      <c r="L62" s="21">
        <v>73</v>
      </c>
      <c r="M62" s="21">
        <v>151</v>
      </c>
      <c r="N62" s="21">
        <v>131</v>
      </c>
      <c r="O62" s="21">
        <v>81</v>
      </c>
      <c r="P62" s="21">
        <v>65</v>
      </c>
      <c r="Q62" s="21">
        <v>35</v>
      </c>
      <c r="R62" s="21">
        <v>26</v>
      </c>
      <c r="S62" s="21">
        <v>41</v>
      </c>
      <c r="T62" s="21">
        <v>32</v>
      </c>
    </row>
    <row r="63" spans="1:20" s="15" customFormat="1" ht="16.5" customHeight="1">
      <c r="A63" s="26" t="s">
        <v>275</v>
      </c>
      <c r="B63" s="26"/>
      <c r="C63" s="22">
        <v>1993</v>
      </c>
      <c r="D63" s="21">
        <v>684</v>
      </c>
      <c r="E63" s="21">
        <v>390</v>
      </c>
      <c r="F63" s="21">
        <v>131</v>
      </c>
      <c r="G63" s="21">
        <v>584</v>
      </c>
      <c r="H63" s="21">
        <v>171</v>
      </c>
      <c r="I63" s="21">
        <v>1723</v>
      </c>
      <c r="J63" s="21">
        <v>593</v>
      </c>
      <c r="K63" s="21">
        <v>307</v>
      </c>
      <c r="L63" s="21">
        <v>100</v>
      </c>
      <c r="M63" s="21">
        <v>486</v>
      </c>
      <c r="N63" s="21">
        <v>136</v>
      </c>
      <c r="O63" s="21">
        <v>270</v>
      </c>
      <c r="P63" s="21">
        <v>91</v>
      </c>
      <c r="Q63" s="21">
        <v>83</v>
      </c>
      <c r="R63" s="21">
        <v>31</v>
      </c>
      <c r="S63" s="21">
        <v>98</v>
      </c>
      <c r="T63" s="21">
        <v>35</v>
      </c>
    </row>
    <row r="64" spans="1:20" s="15" customFormat="1" ht="16.5" customHeight="1">
      <c r="A64" s="27" t="s">
        <v>276</v>
      </c>
      <c r="B64" s="27"/>
      <c r="C64" s="22">
        <v>12172</v>
      </c>
      <c r="D64" s="21">
        <v>2739</v>
      </c>
      <c r="E64" s="21">
        <v>1990</v>
      </c>
      <c r="F64" s="21">
        <v>470</v>
      </c>
      <c r="G64" s="21">
        <v>3602</v>
      </c>
      <c r="H64" s="21">
        <v>853</v>
      </c>
      <c r="I64" s="21">
        <v>10293</v>
      </c>
      <c r="J64" s="21">
        <v>2162</v>
      </c>
      <c r="K64" s="21">
        <v>1381</v>
      </c>
      <c r="L64" s="21">
        <v>289</v>
      </c>
      <c r="M64" s="21">
        <v>2903</v>
      </c>
      <c r="N64" s="21">
        <v>645</v>
      </c>
      <c r="O64" s="21">
        <v>1879</v>
      </c>
      <c r="P64" s="21">
        <v>577</v>
      </c>
      <c r="Q64" s="21">
        <v>609</v>
      </c>
      <c r="R64" s="21">
        <v>181</v>
      </c>
      <c r="S64" s="21">
        <v>699</v>
      </c>
      <c r="T64" s="21">
        <v>208</v>
      </c>
    </row>
    <row r="65" spans="1:20" s="15" customFormat="1" ht="16.5" customHeight="1">
      <c r="A65" s="26" t="s">
        <v>249</v>
      </c>
      <c r="B65" s="26"/>
      <c r="C65" s="22">
        <v>172</v>
      </c>
      <c r="D65" s="21">
        <v>9</v>
      </c>
      <c r="E65" s="21">
        <v>65</v>
      </c>
      <c r="F65" s="21">
        <v>3</v>
      </c>
      <c r="G65" s="21">
        <v>68</v>
      </c>
      <c r="H65" s="21">
        <v>3</v>
      </c>
      <c r="I65" s="21">
        <v>172</v>
      </c>
      <c r="J65" s="21">
        <v>9</v>
      </c>
      <c r="K65" s="21">
        <v>65</v>
      </c>
      <c r="L65" s="21">
        <v>3</v>
      </c>
      <c r="M65" s="21">
        <v>68</v>
      </c>
      <c r="N65" s="21">
        <v>3</v>
      </c>
      <c r="O65" s="21" t="s">
        <v>248</v>
      </c>
      <c r="P65" s="21" t="s">
        <v>248</v>
      </c>
      <c r="Q65" s="21" t="s">
        <v>248</v>
      </c>
      <c r="R65" s="21" t="s">
        <v>248</v>
      </c>
      <c r="S65" s="21" t="s">
        <v>248</v>
      </c>
      <c r="T65" s="21" t="s">
        <v>248</v>
      </c>
    </row>
    <row r="66" spans="1:20" s="15" customFormat="1" ht="16.5" customHeight="1">
      <c r="A66" s="27" t="s">
        <v>277</v>
      </c>
      <c r="B66" s="27"/>
      <c r="C66" s="22">
        <v>5666</v>
      </c>
      <c r="D66" s="21">
        <v>788</v>
      </c>
      <c r="E66" s="21">
        <v>1242</v>
      </c>
      <c r="F66" s="21">
        <v>201</v>
      </c>
      <c r="G66" s="21">
        <v>1983</v>
      </c>
      <c r="H66" s="21">
        <v>304</v>
      </c>
      <c r="I66" s="21">
        <v>3801</v>
      </c>
      <c r="J66" s="21">
        <v>398</v>
      </c>
      <c r="K66" s="21">
        <v>662</v>
      </c>
      <c r="L66" s="21">
        <v>76</v>
      </c>
      <c r="M66" s="21">
        <v>1306</v>
      </c>
      <c r="N66" s="21">
        <v>157</v>
      </c>
      <c r="O66" s="21">
        <v>1865</v>
      </c>
      <c r="P66" s="21">
        <v>390</v>
      </c>
      <c r="Q66" s="21">
        <v>580</v>
      </c>
      <c r="R66" s="21">
        <v>125</v>
      </c>
      <c r="S66" s="21">
        <v>677</v>
      </c>
      <c r="T66" s="21">
        <v>147</v>
      </c>
    </row>
    <row r="67" spans="1:20" s="15" customFormat="1" ht="16.5" customHeight="1">
      <c r="A67" s="26" t="s">
        <v>249</v>
      </c>
      <c r="B67" s="26"/>
      <c r="C67" s="22">
        <v>303</v>
      </c>
      <c r="D67" s="21">
        <v>24</v>
      </c>
      <c r="E67" s="21">
        <v>97</v>
      </c>
      <c r="F67" s="21">
        <v>9</v>
      </c>
      <c r="G67" s="21">
        <v>101</v>
      </c>
      <c r="H67" s="21">
        <v>9</v>
      </c>
      <c r="I67" s="21">
        <v>303</v>
      </c>
      <c r="J67" s="21">
        <v>24</v>
      </c>
      <c r="K67" s="21">
        <v>97</v>
      </c>
      <c r="L67" s="21">
        <v>9</v>
      </c>
      <c r="M67" s="21">
        <v>101</v>
      </c>
      <c r="N67" s="21">
        <v>9</v>
      </c>
      <c r="O67" s="21" t="s">
        <v>248</v>
      </c>
      <c r="P67" s="21" t="s">
        <v>248</v>
      </c>
      <c r="Q67" s="21" t="s">
        <v>248</v>
      </c>
      <c r="R67" s="21" t="s">
        <v>248</v>
      </c>
      <c r="S67" s="21" t="s">
        <v>248</v>
      </c>
      <c r="T67" s="21" t="s">
        <v>248</v>
      </c>
    </row>
    <row r="68" spans="1:20" s="15" customFormat="1" ht="16.5" customHeight="1">
      <c r="A68" s="26" t="s">
        <v>278</v>
      </c>
      <c r="B68" s="26"/>
      <c r="C68" s="22">
        <v>1722</v>
      </c>
      <c r="D68" s="21">
        <v>213</v>
      </c>
      <c r="E68" s="21">
        <v>313</v>
      </c>
      <c r="F68" s="21">
        <v>51</v>
      </c>
      <c r="G68" s="21">
        <v>524</v>
      </c>
      <c r="H68" s="21">
        <v>75</v>
      </c>
      <c r="I68" s="21">
        <v>1338</v>
      </c>
      <c r="J68" s="21">
        <v>142</v>
      </c>
      <c r="K68" s="21">
        <v>183</v>
      </c>
      <c r="L68" s="21">
        <v>28</v>
      </c>
      <c r="M68" s="21">
        <v>368</v>
      </c>
      <c r="N68" s="21">
        <v>47</v>
      </c>
      <c r="O68" s="21">
        <v>384</v>
      </c>
      <c r="P68" s="21">
        <v>71</v>
      </c>
      <c r="Q68" s="21">
        <v>130</v>
      </c>
      <c r="R68" s="21">
        <v>23</v>
      </c>
      <c r="S68" s="21">
        <v>156</v>
      </c>
      <c r="T68" s="21">
        <v>28</v>
      </c>
    </row>
    <row r="69" spans="1:20" s="15" customFormat="1" ht="16.5" customHeight="1">
      <c r="A69" s="26" t="s">
        <v>279</v>
      </c>
      <c r="B69" s="26"/>
      <c r="C69" s="22">
        <v>1373</v>
      </c>
      <c r="D69" s="21">
        <v>778</v>
      </c>
      <c r="E69" s="21">
        <v>332</v>
      </c>
      <c r="F69" s="21">
        <v>188</v>
      </c>
      <c r="G69" s="21">
        <v>583</v>
      </c>
      <c r="H69" s="21">
        <v>326</v>
      </c>
      <c r="I69" s="21">
        <v>900</v>
      </c>
      <c r="J69" s="21">
        <v>524</v>
      </c>
      <c r="K69" s="21">
        <v>118</v>
      </c>
      <c r="L69" s="21">
        <v>67</v>
      </c>
      <c r="M69" s="21">
        <v>335</v>
      </c>
      <c r="N69" s="21">
        <v>186</v>
      </c>
      <c r="O69" s="21">
        <v>473</v>
      </c>
      <c r="P69" s="21">
        <v>254</v>
      </c>
      <c r="Q69" s="21">
        <v>214</v>
      </c>
      <c r="R69" s="21">
        <v>121</v>
      </c>
      <c r="S69" s="21">
        <v>248</v>
      </c>
      <c r="T69" s="21">
        <v>140</v>
      </c>
    </row>
    <row r="70" spans="1:24" ht="22.5" customHeight="1">
      <c r="A70" s="357" t="s">
        <v>315</v>
      </c>
      <c r="B70" s="357"/>
      <c r="C70" s="357"/>
      <c r="D70" s="357"/>
      <c r="E70" s="357"/>
      <c r="F70" s="357"/>
      <c r="G70" s="357"/>
      <c r="H70" s="357"/>
      <c r="I70" s="357"/>
      <c r="J70" s="357"/>
      <c r="K70" s="357"/>
      <c r="L70" s="357"/>
      <c r="M70" s="357"/>
      <c r="N70" s="357"/>
      <c r="O70" s="357"/>
      <c r="P70" s="357"/>
      <c r="Q70" s="357"/>
      <c r="R70" s="357"/>
      <c r="S70" s="357"/>
      <c r="T70" s="357"/>
      <c r="U70" s="59"/>
      <c r="V70" s="59"/>
      <c r="W70" s="59"/>
      <c r="X70" s="59"/>
    </row>
    <row r="71" spans="1:24" ht="15.75" customHeight="1">
      <c r="A71" s="357" t="s">
        <v>303</v>
      </c>
      <c r="B71" s="357"/>
      <c r="C71" s="357"/>
      <c r="D71" s="357"/>
      <c r="E71" s="357"/>
      <c r="F71" s="357"/>
      <c r="G71" s="357"/>
      <c r="H71" s="357"/>
      <c r="I71" s="357"/>
      <c r="J71" s="357"/>
      <c r="K71" s="357"/>
      <c r="L71" s="357"/>
      <c r="M71" s="357"/>
      <c r="N71" s="357"/>
      <c r="O71" s="357"/>
      <c r="P71" s="357"/>
      <c r="Q71" s="357"/>
      <c r="R71" s="357"/>
      <c r="S71" s="357"/>
      <c r="T71" s="357"/>
      <c r="U71" s="59"/>
      <c r="V71" s="59"/>
      <c r="W71" s="59"/>
      <c r="X71" s="59"/>
    </row>
    <row r="72" spans="1:21" ht="7.5" customHeight="1">
      <c r="A72" s="25"/>
      <c r="B72" s="25"/>
      <c r="C72" s="25"/>
      <c r="D72" s="25"/>
      <c r="E72" s="25"/>
      <c r="F72" s="25"/>
      <c r="G72" s="25"/>
      <c r="H72" s="25"/>
      <c r="I72" s="25"/>
      <c r="J72" s="25"/>
      <c r="K72" s="25"/>
      <c r="L72" s="25"/>
      <c r="M72" s="25"/>
      <c r="N72" s="25"/>
      <c r="O72" s="25"/>
      <c r="P72" s="25"/>
      <c r="Q72" s="25"/>
      <c r="R72" s="25"/>
      <c r="S72" s="25"/>
      <c r="T72" s="25"/>
      <c r="U72" s="25"/>
    </row>
    <row r="73" spans="1:20" ht="12.75">
      <c r="A73" s="344" t="s">
        <v>298</v>
      </c>
      <c r="B73" s="345"/>
      <c r="C73" s="335" t="s">
        <v>23</v>
      </c>
      <c r="D73" s="335"/>
      <c r="E73" s="335"/>
      <c r="F73" s="335"/>
      <c r="G73" s="335"/>
      <c r="H73" s="336"/>
      <c r="I73" s="337" t="s">
        <v>20</v>
      </c>
      <c r="J73" s="335"/>
      <c r="K73" s="335"/>
      <c r="L73" s="335"/>
      <c r="M73" s="335"/>
      <c r="N73" s="336"/>
      <c r="O73" s="337" t="s">
        <v>21</v>
      </c>
      <c r="P73" s="335"/>
      <c r="Q73" s="335"/>
      <c r="R73" s="335"/>
      <c r="S73" s="335"/>
      <c r="T73" s="335"/>
    </row>
    <row r="74" spans="1:20" ht="12.75">
      <c r="A74" s="346"/>
      <c r="B74" s="347"/>
      <c r="C74" s="338" t="s">
        <v>19</v>
      </c>
      <c r="D74" s="339"/>
      <c r="E74" s="337" t="s">
        <v>22</v>
      </c>
      <c r="F74" s="335"/>
      <c r="G74" s="335"/>
      <c r="H74" s="336"/>
      <c r="I74" s="354" t="s">
        <v>19</v>
      </c>
      <c r="J74" s="339"/>
      <c r="K74" s="337" t="s">
        <v>22</v>
      </c>
      <c r="L74" s="335"/>
      <c r="M74" s="335"/>
      <c r="N74" s="336"/>
      <c r="O74" s="354" t="s">
        <v>19</v>
      </c>
      <c r="P74" s="339"/>
      <c r="Q74" s="337" t="s">
        <v>22</v>
      </c>
      <c r="R74" s="335"/>
      <c r="S74" s="335"/>
      <c r="T74" s="335"/>
    </row>
    <row r="75" spans="1:20" ht="12.75" customHeight="1">
      <c r="A75" s="346"/>
      <c r="B75" s="347"/>
      <c r="C75" s="340"/>
      <c r="D75" s="341"/>
      <c r="E75" s="358" t="s">
        <v>24</v>
      </c>
      <c r="F75" s="359"/>
      <c r="G75" s="350" t="s">
        <v>25</v>
      </c>
      <c r="H75" s="362"/>
      <c r="I75" s="355"/>
      <c r="J75" s="341"/>
      <c r="K75" s="358" t="s">
        <v>24</v>
      </c>
      <c r="L75" s="359"/>
      <c r="M75" s="350" t="s">
        <v>25</v>
      </c>
      <c r="N75" s="362"/>
      <c r="O75" s="355"/>
      <c r="P75" s="341"/>
      <c r="Q75" s="358" t="s">
        <v>24</v>
      </c>
      <c r="R75" s="359"/>
      <c r="S75" s="350" t="s">
        <v>25</v>
      </c>
      <c r="T75" s="351"/>
    </row>
    <row r="76" spans="1:20" ht="12.75" customHeight="1">
      <c r="A76" s="346"/>
      <c r="B76" s="347"/>
      <c r="C76" s="342"/>
      <c r="D76" s="343"/>
      <c r="E76" s="360"/>
      <c r="F76" s="361"/>
      <c r="G76" s="352"/>
      <c r="H76" s="363"/>
      <c r="I76" s="356"/>
      <c r="J76" s="343"/>
      <c r="K76" s="360"/>
      <c r="L76" s="361"/>
      <c r="M76" s="352"/>
      <c r="N76" s="363"/>
      <c r="O76" s="356"/>
      <c r="P76" s="343"/>
      <c r="Q76" s="360"/>
      <c r="R76" s="361"/>
      <c r="S76" s="352"/>
      <c r="T76" s="353"/>
    </row>
    <row r="77" spans="1:20" ht="12.75">
      <c r="A77" s="348"/>
      <c r="B77" s="349"/>
      <c r="C77" s="55" t="s">
        <v>621</v>
      </c>
      <c r="D77" s="58" t="s">
        <v>26</v>
      </c>
      <c r="E77" s="57" t="s">
        <v>621</v>
      </c>
      <c r="F77" s="57" t="s">
        <v>26</v>
      </c>
      <c r="G77" s="57" t="s">
        <v>621</v>
      </c>
      <c r="H77" s="56" t="s">
        <v>26</v>
      </c>
      <c r="I77" s="30" t="s">
        <v>621</v>
      </c>
      <c r="J77" s="31" t="s">
        <v>26</v>
      </c>
      <c r="K77" s="31" t="s">
        <v>621</v>
      </c>
      <c r="L77" s="31" t="s">
        <v>26</v>
      </c>
      <c r="M77" s="31" t="s">
        <v>621</v>
      </c>
      <c r="N77" s="31" t="s">
        <v>26</v>
      </c>
      <c r="O77" s="31" t="s">
        <v>621</v>
      </c>
      <c r="P77" s="31" t="s">
        <v>26</v>
      </c>
      <c r="Q77" s="31" t="s">
        <v>621</v>
      </c>
      <c r="R77" s="31" t="s">
        <v>26</v>
      </c>
      <c r="S77" s="32" t="s">
        <v>621</v>
      </c>
      <c r="T77" s="30" t="s">
        <v>26</v>
      </c>
    </row>
    <row r="78" spans="1:20" ht="12.75" customHeight="1">
      <c r="A78" s="364"/>
      <c r="B78" s="364"/>
      <c r="C78" s="33"/>
      <c r="D78" s="33"/>
      <c r="E78" s="33"/>
      <c r="F78" s="33"/>
      <c r="G78" s="33"/>
      <c r="H78" s="33"/>
      <c r="I78" s="33"/>
      <c r="J78" s="33"/>
      <c r="K78" s="33"/>
      <c r="L78" s="33"/>
      <c r="M78" s="33"/>
      <c r="N78" s="33"/>
      <c r="O78" s="33"/>
      <c r="P78" s="33"/>
      <c r="Q78" s="33"/>
      <c r="R78" s="33"/>
      <c r="S78" s="33"/>
      <c r="T78" s="33"/>
    </row>
    <row r="79" spans="1:20" s="15" customFormat="1" ht="16.5" customHeight="1">
      <c r="A79" s="26" t="s">
        <v>280</v>
      </c>
      <c r="B79" s="26"/>
      <c r="C79" s="22">
        <v>2897</v>
      </c>
      <c r="D79" s="21">
        <v>901</v>
      </c>
      <c r="E79" s="21">
        <v>661</v>
      </c>
      <c r="F79" s="21">
        <v>193</v>
      </c>
      <c r="G79" s="21">
        <v>988</v>
      </c>
      <c r="H79" s="21">
        <v>277</v>
      </c>
      <c r="I79" s="21">
        <v>2305</v>
      </c>
      <c r="J79" s="21">
        <v>728</v>
      </c>
      <c r="K79" s="21">
        <v>448</v>
      </c>
      <c r="L79" s="21">
        <v>130</v>
      </c>
      <c r="M79" s="21">
        <v>751</v>
      </c>
      <c r="N79" s="21">
        <v>209</v>
      </c>
      <c r="O79" s="21">
        <v>592</v>
      </c>
      <c r="P79" s="21">
        <v>173</v>
      </c>
      <c r="Q79" s="21">
        <v>213</v>
      </c>
      <c r="R79" s="21">
        <v>63</v>
      </c>
      <c r="S79" s="21">
        <v>237</v>
      </c>
      <c r="T79" s="21">
        <v>68</v>
      </c>
    </row>
    <row r="80" spans="1:20" s="15" customFormat="1" ht="16.5" customHeight="1">
      <c r="A80" s="26" t="s">
        <v>281</v>
      </c>
      <c r="B80" s="26"/>
      <c r="C80" s="22">
        <v>417</v>
      </c>
      <c r="D80" s="21">
        <v>173</v>
      </c>
      <c r="E80" s="21">
        <v>108</v>
      </c>
      <c r="F80" s="21">
        <v>44</v>
      </c>
      <c r="G80" s="21">
        <v>176</v>
      </c>
      <c r="H80" s="21">
        <v>66</v>
      </c>
      <c r="I80" s="21">
        <v>257</v>
      </c>
      <c r="J80" s="21">
        <v>102</v>
      </c>
      <c r="K80" s="21">
        <v>42</v>
      </c>
      <c r="L80" s="21">
        <v>19</v>
      </c>
      <c r="M80" s="21">
        <v>103</v>
      </c>
      <c r="N80" s="21">
        <v>37</v>
      </c>
      <c r="O80" s="21">
        <v>160</v>
      </c>
      <c r="P80" s="21">
        <v>71</v>
      </c>
      <c r="Q80" s="21">
        <v>66</v>
      </c>
      <c r="R80" s="21">
        <v>25</v>
      </c>
      <c r="S80" s="21">
        <v>73</v>
      </c>
      <c r="T80" s="21">
        <v>29</v>
      </c>
    </row>
    <row r="81" spans="1:20" s="15" customFormat="1" ht="25.5" customHeight="1">
      <c r="A81" s="27" t="s">
        <v>312</v>
      </c>
      <c r="B81" s="27"/>
      <c r="C81" s="22">
        <v>1598</v>
      </c>
      <c r="D81" s="21">
        <v>333</v>
      </c>
      <c r="E81" s="21">
        <v>193</v>
      </c>
      <c r="F81" s="21">
        <v>56</v>
      </c>
      <c r="G81" s="21">
        <v>380</v>
      </c>
      <c r="H81" s="21">
        <v>95</v>
      </c>
      <c r="I81" s="21">
        <v>1490</v>
      </c>
      <c r="J81" s="21">
        <v>289</v>
      </c>
      <c r="K81" s="21">
        <v>170</v>
      </c>
      <c r="L81" s="21">
        <v>44</v>
      </c>
      <c r="M81" s="21">
        <v>346</v>
      </c>
      <c r="N81" s="21">
        <v>81</v>
      </c>
      <c r="O81" s="21">
        <v>108</v>
      </c>
      <c r="P81" s="21">
        <v>44</v>
      </c>
      <c r="Q81" s="21">
        <v>23</v>
      </c>
      <c r="R81" s="21">
        <v>12</v>
      </c>
      <c r="S81" s="21">
        <v>34</v>
      </c>
      <c r="T81" s="21">
        <v>14</v>
      </c>
    </row>
    <row r="82" spans="1:20" s="15" customFormat="1" ht="16.5" customHeight="1">
      <c r="A82" s="26" t="s">
        <v>249</v>
      </c>
      <c r="B82" s="26"/>
      <c r="C82" s="22">
        <v>62</v>
      </c>
      <c r="D82" s="21">
        <v>1</v>
      </c>
      <c r="E82" s="21">
        <v>37</v>
      </c>
      <c r="F82" s="21">
        <v>1</v>
      </c>
      <c r="G82" s="21">
        <v>37</v>
      </c>
      <c r="H82" s="21">
        <v>1</v>
      </c>
      <c r="I82" s="21">
        <v>62</v>
      </c>
      <c r="J82" s="21">
        <v>1</v>
      </c>
      <c r="K82" s="21">
        <v>37</v>
      </c>
      <c r="L82" s="21">
        <v>1</v>
      </c>
      <c r="M82" s="21">
        <v>37</v>
      </c>
      <c r="N82" s="21">
        <v>1</v>
      </c>
      <c r="O82" s="21" t="s">
        <v>248</v>
      </c>
      <c r="P82" s="21" t="s">
        <v>248</v>
      </c>
      <c r="Q82" s="21" t="s">
        <v>248</v>
      </c>
      <c r="R82" s="21" t="s">
        <v>248</v>
      </c>
      <c r="S82" s="21" t="s">
        <v>248</v>
      </c>
      <c r="T82" s="21" t="s">
        <v>248</v>
      </c>
    </row>
    <row r="83" spans="1:20" s="15" customFormat="1" ht="16.5" customHeight="1">
      <c r="A83" s="26" t="s">
        <v>282</v>
      </c>
      <c r="B83" s="26"/>
      <c r="C83" s="22">
        <v>2292</v>
      </c>
      <c r="D83" s="21">
        <v>1913</v>
      </c>
      <c r="E83" s="21">
        <v>356</v>
      </c>
      <c r="F83" s="21">
        <v>277</v>
      </c>
      <c r="G83" s="21">
        <v>700</v>
      </c>
      <c r="H83" s="21">
        <v>546</v>
      </c>
      <c r="I83" s="21">
        <v>2075</v>
      </c>
      <c r="J83" s="21">
        <v>1723</v>
      </c>
      <c r="K83" s="21">
        <v>306</v>
      </c>
      <c r="L83" s="21">
        <v>235</v>
      </c>
      <c r="M83" s="21">
        <v>624</v>
      </c>
      <c r="N83" s="21">
        <v>482</v>
      </c>
      <c r="O83" s="21">
        <v>217</v>
      </c>
      <c r="P83" s="21">
        <v>190</v>
      </c>
      <c r="Q83" s="21">
        <v>50</v>
      </c>
      <c r="R83" s="21">
        <v>42</v>
      </c>
      <c r="S83" s="21">
        <v>76</v>
      </c>
      <c r="T83" s="21">
        <v>64</v>
      </c>
    </row>
    <row r="84" spans="1:20" s="15" customFormat="1" ht="25.5" customHeight="1">
      <c r="A84" s="26" t="s">
        <v>313</v>
      </c>
      <c r="B84" s="26"/>
      <c r="C84" s="22">
        <v>1253</v>
      </c>
      <c r="D84" s="21">
        <v>962</v>
      </c>
      <c r="E84" s="21">
        <v>227</v>
      </c>
      <c r="F84" s="21">
        <v>181</v>
      </c>
      <c r="G84" s="21">
        <v>384</v>
      </c>
      <c r="H84" s="21">
        <v>304</v>
      </c>
      <c r="I84" s="21">
        <v>1184</v>
      </c>
      <c r="J84" s="21">
        <v>906</v>
      </c>
      <c r="K84" s="21">
        <v>213</v>
      </c>
      <c r="L84" s="21">
        <v>168</v>
      </c>
      <c r="M84" s="21">
        <v>358</v>
      </c>
      <c r="N84" s="21">
        <v>283</v>
      </c>
      <c r="O84" s="21">
        <v>69</v>
      </c>
      <c r="P84" s="21">
        <v>56</v>
      </c>
      <c r="Q84" s="21">
        <v>14</v>
      </c>
      <c r="R84" s="21">
        <v>13</v>
      </c>
      <c r="S84" s="21">
        <v>26</v>
      </c>
      <c r="T84" s="21">
        <v>21</v>
      </c>
    </row>
    <row r="85" spans="1:20" s="15" customFormat="1" ht="16.5" customHeight="1">
      <c r="A85" s="26" t="s">
        <v>283</v>
      </c>
      <c r="B85" s="26"/>
      <c r="C85" s="22">
        <v>1169</v>
      </c>
      <c r="D85" s="21">
        <v>714</v>
      </c>
      <c r="E85" s="21">
        <v>174</v>
      </c>
      <c r="F85" s="21">
        <v>113</v>
      </c>
      <c r="G85" s="21">
        <v>322</v>
      </c>
      <c r="H85" s="21">
        <v>201</v>
      </c>
      <c r="I85" s="21">
        <v>1011</v>
      </c>
      <c r="J85" s="21">
        <v>599</v>
      </c>
      <c r="K85" s="21">
        <v>150</v>
      </c>
      <c r="L85" s="21">
        <v>96</v>
      </c>
      <c r="M85" s="21">
        <v>280</v>
      </c>
      <c r="N85" s="21">
        <v>169</v>
      </c>
      <c r="O85" s="21">
        <v>158</v>
      </c>
      <c r="P85" s="21">
        <v>115</v>
      </c>
      <c r="Q85" s="21">
        <v>24</v>
      </c>
      <c r="R85" s="21">
        <v>17</v>
      </c>
      <c r="S85" s="21">
        <v>42</v>
      </c>
      <c r="T85" s="21">
        <v>32</v>
      </c>
    </row>
    <row r="86" spans="1:20" s="15" customFormat="1" ht="16.5" customHeight="1">
      <c r="A86" s="26" t="s">
        <v>297</v>
      </c>
      <c r="B86" s="26"/>
      <c r="C86" s="22">
        <v>1</v>
      </c>
      <c r="D86" s="21" t="s">
        <v>248</v>
      </c>
      <c r="E86" s="21" t="s">
        <v>248</v>
      </c>
      <c r="F86" s="21" t="s">
        <v>248</v>
      </c>
      <c r="G86" s="21">
        <v>1</v>
      </c>
      <c r="H86" s="21" t="s">
        <v>248</v>
      </c>
      <c r="I86" s="21">
        <v>1</v>
      </c>
      <c r="J86" s="21" t="s">
        <v>248</v>
      </c>
      <c r="K86" s="21" t="s">
        <v>248</v>
      </c>
      <c r="L86" s="21" t="s">
        <v>248</v>
      </c>
      <c r="M86" s="21">
        <v>1</v>
      </c>
      <c r="N86" s="21" t="s">
        <v>248</v>
      </c>
      <c r="O86" s="21" t="s">
        <v>248</v>
      </c>
      <c r="P86" s="21" t="s">
        <v>248</v>
      </c>
      <c r="Q86" s="21" t="s">
        <v>248</v>
      </c>
      <c r="R86" s="21" t="s">
        <v>248</v>
      </c>
      <c r="S86" s="21" t="s">
        <v>248</v>
      </c>
      <c r="T86" s="21" t="s">
        <v>248</v>
      </c>
    </row>
    <row r="87" spans="1:20" s="15" customFormat="1" ht="16.5" customHeight="1">
      <c r="A87" s="28" t="s">
        <v>81</v>
      </c>
      <c r="B87" s="28"/>
      <c r="C87" s="19">
        <v>237962</v>
      </c>
      <c r="D87" s="20">
        <v>124711</v>
      </c>
      <c r="E87" s="20">
        <v>38580</v>
      </c>
      <c r="F87" s="20">
        <v>20749</v>
      </c>
      <c r="G87" s="20">
        <v>67760</v>
      </c>
      <c r="H87" s="20">
        <v>34713</v>
      </c>
      <c r="I87" s="20">
        <v>210163</v>
      </c>
      <c r="J87" s="20">
        <v>109848</v>
      </c>
      <c r="K87" s="20">
        <v>30127</v>
      </c>
      <c r="L87" s="20">
        <v>16159</v>
      </c>
      <c r="M87" s="20">
        <v>57546</v>
      </c>
      <c r="N87" s="20">
        <v>29262</v>
      </c>
      <c r="O87" s="20">
        <v>27799</v>
      </c>
      <c r="P87" s="20">
        <v>14863</v>
      </c>
      <c r="Q87" s="20">
        <v>8453</v>
      </c>
      <c r="R87" s="20">
        <v>4590</v>
      </c>
      <c r="S87" s="20">
        <v>10214</v>
      </c>
      <c r="T87" s="20">
        <v>5451</v>
      </c>
    </row>
    <row r="88" spans="1:20" s="15" customFormat="1" ht="16.5" customHeight="1">
      <c r="A88" s="29" t="s">
        <v>249</v>
      </c>
      <c r="B88" s="29"/>
      <c r="C88" s="19">
        <v>1539</v>
      </c>
      <c r="D88" s="20">
        <v>704</v>
      </c>
      <c r="E88" s="20">
        <v>430</v>
      </c>
      <c r="F88" s="20">
        <v>179</v>
      </c>
      <c r="G88" s="20">
        <v>476</v>
      </c>
      <c r="H88" s="20">
        <v>195</v>
      </c>
      <c r="I88" s="20">
        <v>1523</v>
      </c>
      <c r="J88" s="20">
        <v>688</v>
      </c>
      <c r="K88" s="20">
        <v>424</v>
      </c>
      <c r="L88" s="20">
        <v>173</v>
      </c>
      <c r="M88" s="20">
        <v>470</v>
      </c>
      <c r="N88" s="20">
        <v>189</v>
      </c>
      <c r="O88" s="20">
        <v>16</v>
      </c>
      <c r="P88" s="20">
        <v>16</v>
      </c>
      <c r="Q88" s="20">
        <v>6</v>
      </c>
      <c r="R88" s="20">
        <v>6</v>
      </c>
      <c r="S88" s="20">
        <v>6</v>
      </c>
      <c r="T88" s="20">
        <v>6</v>
      </c>
    </row>
    <row r="89" spans="1:20" s="15" customFormat="1" ht="22.5" customHeight="1">
      <c r="A89" s="365" t="s">
        <v>314</v>
      </c>
      <c r="B89" s="365"/>
      <c r="C89" s="365"/>
      <c r="D89" s="365"/>
      <c r="E89" s="365"/>
      <c r="F89" s="365"/>
      <c r="G89" s="365"/>
      <c r="H89" s="365"/>
      <c r="I89" s="365"/>
      <c r="J89" s="365"/>
      <c r="K89" s="365"/>
      <c r="L89" s="365"/>
      <c r="M89" s="365"/>
      <c r="N89" s="365"/>
      <c r="O89" s="365"/>
      <c r="P89" s="365"/>
      <c r="Q89" s="365"/>
      <c r="R89" s="365"/>
      <c r="S89" s="365"/>
      <c r="T89" s="365"/>
    </row>
    <row r="90" spans="1:20" s="15" customFormat="1" ht="16.5" customHeight="1">
      <c r="A90" s="26" t="s">
        <v>252</v>
      </c>
      <c r="B90" s="26"/>
      <c r="C90" s="22">
        <v>154</v>
      </c>
      <c r="D90" s="21">
        <v>73</v>
      </c>
      <c r="E90" s="21">
        <v>25</v>
      </c>
      <c r="F90" s="21">
        <v>13</v>
      </c>
      <c r="G90" s="21">
        <v>27</v>
      </c>
      <c r="H90" s="21">
        <v>12</v>
      </c>
      <c r="I90" s="21">
        <v>144</v>
      </c>
      <c r="J90" s="21">
        <v>70</v>
      </c>
      <c r="K90" s="21">
        <v>21</v>
      </c>
      <c r="L90" s="21">
        <v>12</v>
      </c>
      <c r="M90" s="21">
        <v>26</v>
      </c>
      <c r="N90" s="21">
        <v>12</v>
      </c>
      <c r="O90" s="21">
        <v>10</v>
      </c>
      <c r="P90" s="21">
        <v>3</v>
      </c>
      <c r="Q90" s="21">
        <v>4</v>
      </c>
      <c r="R90" s="21">
        <v>1</v>
      </c>
      <c r="S90" s="21">
        <v>1</v>
      </c>
      <c r="T90" s="21" t="s">
        <v>248</v>
      </c>
    </row>
    <row r="91" spans="1:20" s="15" customFormat="1" ht="16.5" customHeight="1">
      <c r="A91" s="26" t="s">
        <v>32</v>
      </c>
      <c r="B91" s="26"/>
      <c r="C91" s="22">
        <v>374</v>
      </c>
      <c r="D91" s="21">
        <v>131</v>
      </c>
      <c r="E91" s="21">
        <v>42</v>
      </c>
      <c r="F91" s="21">
        <v>16</v>
      </c>
      <c r="G91" s="21">
        <v>151</v>
      </c>
      <c r="H91" s="21">
        <v>55</v>
      </c>
      <c r="I91" s="21">
        <v>326</v>
      </c>
      <c r="J91" s="21">
        <v>117</v>
      </c>
      <c r="K91" s="21">
        <v>35</v>
      </c>
      <c r="L91" s="21">
        <v>12</v>
      </c>
      <c r="M91" s="21">
        <v>138</v>
      </c>
      <c r="N91" s="21">
        <v>48</v>
      </c>
      <c r="O91" s="21">
        <v>48</v>
      </c>
      <c r="P91" s="21">
        <v>14</v>
      </c>
      <c r="Q91" s="21">
        <v>7</v>
      </c>
      <c r="R91" s="21">
        <v>4</v>
      </c>
      <c r="S91" s="21">
        <v>13</v>
      </c>
      <c r="T91" s="21">
        <v>7</v>
      </c>
    </row>
    <row r="92" spans="1:20" s="15" customFormat="1" ht="16.5" customHeight="1">
      <c r="A92" s="29" t="s">
        <v>81</v>
      </c>
      <c r="B92" s="29"/>
      <c r="C92" s="19">
        <v>528</v>
      </c>
      <c r="D92" s="20">
        <v>204</v>
      </c>
      <c r="E92" s="20">
        <v>67</v>
      </c>
      <c r="F92" s="20">
        <v>29</v>
      </c>
      <c r="G92" s="20">
        <v>178</v>
      </c>
      <c r="H92" s="20">
        <v>67</v>
      </c>
      <c r="I92" s="20">
        <v>470</v>
      </c>
      <c r="J92" s="20">
        <v>187</v>
      </c>
      <c r="K92" s="20">
        <v>56</v>
      </c>
      <c r="L92" s="20">
        <v>24</v>
      </c>
      <c r="M92" s="20">
        <v>164</v>
      </c>
      <c r="N92" s="20">
        <v>60</v>
      </c>
      <c r="O92" s="20">
        <v>58</v>
      </c>
      <c r="P92" s="20">
        <v>17</v>
      </c>
      <c r="Q92" s="20">
        <v>11</v>
      </c>
      <c r="R92" s="20">
        <v>5</v>
      </c>
      <c r="S92" s="20">
        <v>14</v>
      </c>
      <c r="T92" s="20">
        <v>7</v>
      </c>
    </row>
    <row r="93" spans="1:20" s="15" customFormat="1" ht="22.5" customHeight="1">
      <c r="A93" s="365" t="s">
        <v>1</v>
      </c>
      <c r="B93" s="365"/>
      <c r="C93" s="365"/>
      <c r="D93" s="365"/>
      <c r="E93" s="365"/>
      <c r="F93" s="365"/>
      <c r="G93" s="365"/>
      <c r="H93" s="365"/>
      <c r="I93" s="365"/>
      <c r="J93" s="365"/>
      <c r="K93" s="365"/>
      <c r="L93" s="365"/>
      <c r="M93" s="365"/>
      <c r="N93" s="365"/>
      <c r="O93" s="365"/>
      <c r="P93" s="365"/>
      <c r="Q93" s="365"/>
      <c r="R93" s="365"/>
      <c r="S93" s="365"/>
      <c r="T93" s="365"/>
    </row>
    <row r="94" spans="1:20" s="15" customFormat="1" ht="16.5" customHeight="1">
      <c r="A94" s="26" t="s">
        <v>251</v>
      </c>
      <c r="B94" s="26"/>
      <c r="C94" s="22">
        <v>3</v>
      </c>
      <c r="D94" s="21">
        <v>2</v>
      </c>
      <c r="E94" s="21" t="s">
        <v>248</v>
      </c>
      <c r="F94" s="21" t="s">
        <v>248</v>
      </c>
      <c r="G94" s="21">
        <v>1</v>
      </c>
      <c r="H94" s="21">
        <v>1</v>
      </c>
      <c r="I94" s="21">
        <v>2</v>
      </c>
      <c r="J94" s="21">
        <v>2</v>
      </c>
      <c r="K94" s="21" t="s">
        <v>248</v>
      </c>
      <c r="L94" s="21" t="s">
        <v>248</v>
      </c>
      <c r="M94" s="21">
        <v>1</v>
      </c>
      <c r="N94" s="21">
        <v>1</v>
      </c>
      <c r="O94" s="21">
        <v>1</v>
      </c>
      <c r="P94" s="21" t="s">
        <v>248</v>
      </c>
      <c r="Q94" s="21" t="s">
        <v>248</v>
      </c>
      <c r="R94" s="21" t="s">
        <v>248</v>
      </c>
      <c r="S94" s="21" t="s">
        <v>248</v>
      </c>
      <c r="T94" s="21" t="s">
        <v>248</v>
      </c>
    </row>
    <row r="95" spans="1:20" s="15" customFormat="1" ht="25.5" customHeight="1">
      <c r="A95" s="26" t="s">
        <v>309</v>
      </c>
      <c r="B95" s="26"/>
      <c r="C95" s="22">
        <v>6</v>
      </c>
      <c r="D95" s="21">
        <v>5</v>
      </c>
      <c r="E95" s="21" t="s">
        <v>248</v>
      </c>
      <c r="F95" s="21" t="s">
        <v>248</v>
      </c>
      <c r="G95" s="21">
        <v>3</v>
      </c>
      <c r="H95" s="21">
        <v>3</v>
      </c>
      <c r="I95" s="21">
        <v>6</v>
      </c>
      <c r="J95" s="21">
        <v>5</v>
      </c>
      <c r="K95" s="21" t="s">
        <v>248</v>
      </c>
      <c r="L95" s="21" t="s">
        <v>248</v>
      </c>
      <c r="M95" s="21">
        <v>3</v>
      </c>
      <c r="N95" s="21">
        <v>3</v>
      </c>
      <c r="O95" s="21" t="s">
        <v>248</v>
      </c>
      <c r="P95" s="21" t="s">
        <v>248</v>
      </c>
      <c r="Q95" s="21" t="s">
        <v>248</v>
      </c>
      <c r="R95" s="21" t="s">
        <v>248</v>
      </c>
      <c r="S95" s="21" t="s">
        <v>248</v>
      </c>
      <c r="T95" s="21" t="s">
        <v>248</v>
      </c>
    </row>
    <row r="96" spans="1:20" s="15" customFormat="1" ht="16.5" customHeight="1">
      <c r="A96" s="26" t="s">
        <v>64</v>
      </c>
      <c r="B96" s="26"/>
      <c r="C96" s="22">
        <v>37</v>
      </c>
      <c r="D96" s="21">
        <v>29</v>
      </c>
      <c r="E96" s="21">
        <v>3</v>
      </c>
      <c r="F96" s="21">
        <v>3</v>
      </c>
      <c r="G96" s="21">
        <v>19</v>
      </c>
      <c r="H96" s="21">
        <v>15</v>
      </c>
      <c r="I96" s="21">
        <v>34</v>
      </c>
      <c r="J96" s="21">
        <v>27</v>
      </c>
      <c r="K96" s="21">
        <v>3</v>
      </c>
      <c r="L96" s="21">
        <v>3</v>
      </c>
      <c r="M96" s="21">
        <v>19</v>
      </c>
      <c r="N96" s="21">
        <v>15</v>
      </c>
      <c r="O96" s="21">
        <v>3</v>
      </c>
      <c r="P96" s="21">
        <v>2</v>
      </c>
      <c r="Q96" s="21" t="s">
        <v>248</v>
      </c>
      <c r="R96" s="21" t="s">
        <v>248</v>
      </c>
      <c r="S96" s="21" t="s">
        <v>248</v>
      </c>
      <c r="T96" s="21" t="s">
        <v>248</v>
      </c>
    </row>
    <row r="97" spans="1:20" s="15" customFormat="1" ht="16.5" customHeight="1">
      <c r="A97" s="26" t="s">
        <v>279</v>
      </c>
      <c r="B97" s="26"/>
      <c r="C97" s="22">
        <v>133</v>
      </c>
      <c r="D97" s="21">
        <v>97</v>
      </c>
      <c r="E97" s="21">
        <v>15</v>
      </c>
      <c r="F97" s="21">
        <v>15</v>
      </c>
      <c r="G97" s="21">
        <v>46</v>
      </c>
      <c r="H97" s="21">
        <v>37</v>
      </c>
      <c r="I97" s="21">
        <v>107</v>
      </c>
      <c r="J97" s="21">
        <v>75</v>
      </c>
      <c r="K97" s="21">
        <v>8</v>
      </c>
      <c r="L97" s="21">
        <v>8</v>
      </c>
      <c r="M97" s="21">
        <v>35</v>
      </c>
      <c r="N97" s="21">
        <v>27</v>
      </c>
      <c r="O97" s="21">
        <v>26</v>
      </c>
      <c r="P97" s="21">
        <v>22</v>
      </c>
      <c r="Q97" s="21">
        <v>7</v>
      </c>
      <c r="R97" s="21">
        <v>7</v>
      </c>
      <c r="S97" s="21">
        <v>11</v>
      </c>
      <c r="T97" s="21">
        <v>10</v>
      </c>
    </row>
    <row r="98" spans="1:20" s="15" customFormat="1" ht="16.5" customHeight="1">
      <c r="A98" s="26" t="s">
        <v>282</v>
      </c>
      <c r="B98" s="26"/>
      <c r="C98" s="22">
        <v>283</v>
      </c>
      <c r="D98" s="21">
        <v>195</v>
      </c>
      <c r="E98" s="21">
        <v>26</v>
      </c>
      <c r="F98" s="21">
        <v>16</v>
      </c>
      <c r="G98" s="21">
        <v>56</v>
      </c>
      <c r="H98" s="21">
        <v>37</v>
      </c>
      <c r="I98" s="21">
        <v>268</v>
      </c>
      <c r="J98" s="21">
        <v>183</v>
      </c>
      <c r="K98" s="21">
        <v>23</v>
      </c>
      <c r="L98" s="21">
        <v>14</v>
      </c>
      <c r="M98" s="21">
        <v>52</v>
      </c>
      <c r="N98" s="21">
        <v>34</v>
      </c>
      <c r="O98" s="21">
        <v>15</v>
      </c>
      <c r="P98" s="21">
        <v>12</v>
      </c>
      <c r="Q98" s="21">
        <v>3</v>
      </c>
      <c r="R98" s="21">
        <v>2</v>
      </c>
      <c r="S98" s="21">
        <v>4</v>
      </c>
      <c r="T98" s="21">
        <v>3</v>
      </c>
    </row>
    <row r="99" spans="1:20" s="15" customFormat="1" ht="16.5" customHeight="1">
      <c r="A99" s="26" t="s">
        <v>284</v>
      </c>
      <c r="B99" s="26"/>
      <c r="C99" s="22">
        <v>599</v>
      </c>
      <c r="D99" s="21">
        <v>347</v>
      </c>
      <c r="E99" s="21">
        <v>72</v>
      </c>
      <c r="F99" s="21">
        <v>38</v>
      </c>
      <c r="G99" s="21">
        <v>116</v>
      </c>
      <c r="H99" s="21">
        <v>66</v>
      </c>
      <c r="I99" s="21">
        <v>431</v>
      </c>
      <c r="J99" s="21">
        <v>234</v>
      </c>
      <c r="K99" s="21">
        <v>41</v>
      </c>
      <c r="L99" s="21">
        <v>19</v>
      </c>
      <c r="M99" s="21">
        <v>85</v>
      </c>
      <c r="N99" s="21">
        <v>48</v>
      </c>
      <c r="O99" s="21">
        <v>168</v>
      </c>
      <c r="P99" s="21">
        <v>113</v>
      </c>
      <c r="Q99" s="21">
        <v>31</v>
      </c>
      <c r="R99" s="21">
        <v>19</v>
      </c>
      <c r="S99" s="21">
        <v>31</v>
      </c>
      <c r="T99" s="21">
        <v>18</v>
      </c>
    </row>
    <row r="100" spans="1:20" s="15" customFormat="1" ht="16.5" customHeight="1">
      <c r="A100" s="26" t="s">
        <v>285</v>
      </c>
      <c r="B100" s="26"/>
      <c r="C100" s="22">
        <v>38</v>
      </c>
      <c r="D100" s="21">
        <v>25</v>
      </c>
      <c r="E100" s="21">
        <v>7</v>
      </c>
      <c r="F100" s="21">
        <v>4</v>
      </c>
      <c r="G100" s="21">
        <v>7</v>
      </c>
      <c r="H100" s="21">
        <v>4</v>
      </c>
      <c r="I100" s="21">
        <v>34</v>
      </c>
      <c r="J100" s="21">
        <v>22</v>
      </c>
      <c r="K100" s="21">
        <v>6</v>
      </c>
      <c r="L100" s="21">
        <v>3</v>
      </c>
      <c r="M100" s="21">
        <v>6</v>
      </c>
      <c r="N100" s="21">
        <v>3</v>
      </c>
      <c r="O100" s="21">
        <v>4</v>
      </c>
      <c r="P100" s="21">
        <v>3</v>
      </c>
      <c r="Q100" s="21">
        <v>1</v>
      </c>
      <c r="R100" s="21">
        <v>1</v>
      </c>
      <c r="S100" s="21">
        <v>1</v>
      </c>
      <c r="T100" s="21">
        <v>1</v>
      </c>
    </row>
    <row r="101" spans="1:20" s="15" customFormat="1" ht="25.5" customHeight="1">
      <c r="A101" s="26" t="s">
        <v>313</v>
      </c>
      <c r="B101" s="26"/>
      <c r="C101" s="22">
        <v>587</v>
      </c>
      <c r="D101" s="21">
        <v>306</v>
      </c>
      <c r="E101" s="21">
        <v>42</v>
      </c>
      <c r="F101" s="21">
        <v>23</v>
      </c>
      <c r="G101" s="21">
        <v>84</v>
      </c>
      <c r="H101" s="21">
        <v>49</v>
      </c>
      <c r="I101" s="21">
        <v>450</v>
      </c>
      <c r="J101" s="21">
        <v>222</v>
      </c>
      <c r="K101" s="21">
        <v>16</v>
      </c>
      <c r="L101" s="21">
        <v>6</v>
      </c>
      <c r="M101" s="21">
        <v>54</v>
      </c>
      <c r="N101" s="21">
        <v>30</v>
      </c>
      <c r="O101" s="21">
        <v>137</v>
      </c>
      <c r="P101" s="21">
        <v>84</v>
      </c>
      <c r="Q101" s="21">
        <v>26</v>
      </c>
      <c r="R101" s="21">
        <v>17</v>
      </c>
      <c r="S101" s="21">
        <v>30</v>
      </c>
      <c r="T101" s="21">
        <v>19</v>
      </c>
    </row>
    <row r="102" spans="1:20" s="15" customFormat="1" ht="16.5" customHeight="1">
      <c r="A102" s="26" t="s">
        <v>283</v>
      </c>
      <c r="B102" s="26"/>
      <c r="C102" s="22">
        <v>2017</v>
      </c>
      <c r="D102" s="21">
        <v>1024</v>
      </c>
      <c r="E102" s="21">
        <v>295</v>
      </c>
      <c r="F102" s="21">
        <v>149</v>
      </c>
      <c r="G102" s="21">
        <v>537</v>
      </c>
      <c r="H102" s="21">
        <v>267</v>
      </c>
      <c r="I102" s="21">
        <v>1381</v>
      </c>
      <c r="J102" s="21">
        <v>674</v>
      </c>
      <c r="K102" s="21">
        <v>137</v>
      </c>
      <c r="L102" s="21">
        <v>66</v>
      </c>
      <c r="M102" s="21">
        <v>327</v>
      </c>
      <c r="N102" s="21">
        <v>150</v>
      </c>
      <c r="O102" s="21">
        <v>636</v>
      </c>
      <c r="P102" s="21">
        <v>350</v>
      </c>
      <c r="Q102" s="21">
        <v>158</v>
      </c>
      <c r="R102" s="21">
        <v>83</v>
      </c>
      <c r="S102" s="21">
        <v>210</v>
      </c>
      <c r="T102" s="21">
        <v>117</v>
      </c>
    </row>
    <row r="103" spans="1:20" s="15" customFormat="1" ht="16.5" customHeight="1">
      <c r="A103" s="29" t="s">
        <v>81</v>
      </c>
      <c r="B103" s="29"/>
      <c r="C103" s="19">
        <v>3703</v>
      </c>
      <c r="D103" s="20">
        <v>2030</v>
      </c>
      <c r="E103" s="20">
        <v>460</v>
      </c>
      <c r="F103" s="20">
        <v>248</v>
      </c>
      <c r="G103" s="20">
        <v>869</v>
      </c>
      <c r="H103" s="20">
        <v>479</v>
      </c>
      <c r="I103" s="20">
        <v>2713</v>
      </c>
      <c r="J103" s="20">
        <v>1444</v>
      </c>
      <c r="K103" s="20">
        <v>234</v>
      </c>
      <c r="L103" s="20">
        <v>119</v>
      </c>
      <c r="M103" s="20">
        <v>582</v>
      </c>
      <c r="N103" s="20">
        <v>311</v>
      </c>
      <c r="O103" s="20">
        <v>990</v>
      </c>
      <c r="P103" s="20">
        <v>586</v>
      </c>
      <c r="Q103" s="20">
        <v>226</v>
      </c>
      <c r="R103" s="20">
        <v>129</v>
      </c>
      <c r="S103" s="20">
        <v>287</v>
      </c>
      <c r="T103" s="20">
        <v>168</v>
      </c>
    </row>
    <row r="104" spans="1:20" s="15" customFormat="1" ht="22.5" customHeight="1">
      <c r="A104" s="365" t="s">
        <v>286</v>
      </c>
      <c r="B104" s="365"/>
      <c r="C104" s="365"/>
      <c r="D104" s="365"/>
      <c r="E104" s="365"/>
      <c r="F104" s="365"/>
      <c r="G104" s="365"/>
      <c r="H104" s="365"/>
      <c r="I104" s="365"/>
      <c r="J104" s="365"/>
      <c r="K104" s="365"/>
      <c r="L104" s="365"/>
      <c r="M104" s="365"/>
      <c r="N104" s="365"/>
      <c r="O104" s="365"/>
      <c r="P104" s="365"/>
      <c r="Q104" s="365"/>
      <c r="R104" s="365"/>
      <c r="S104" s="365"/>
      <c r="T104" s="365"/>
    </row>
    <row r="105" spans="1:20" s="15" customFormat="1" ht="16.5" customHeight="1">
      <c r="A105" s="26" t="s">
        <v>251</v>
      </c>
      <c r="B105" s="26"/>
      <c r="C105" s="22">
        <v>252</v>
      </c>
      <c r="D105" s="21">
        <v>125</v>
      </c>
      <c r="E105" s="21">
        <v>62</v>
      </c>
      <c r="F105" s="21">
        <v>31</v>
      </c>
      <c r="G105" s="21">
        <v>81</v>
      </c>
      <c r="H105" s="21">
        <v>38</v>
      </c>
      <c r="I105" s="21">
        <v>237</v>
      </c>
      <c r="J105" s="21">
        <v>116</v>
      </c>
      <c r="K105" s="21">
        <v>57</v>
      </c>
      <c r="L105" s="21">
        <v>27</v>
      </c>
      <c r="M105" s="21">
        <v>76</v>
      </c>
      <c r="N105" s="21">
        <v>34</v>
      </c>
      <c r="O105" s="21">
        <v>15</v>
      </c>
      <c r="P105" s="21">
        <v>9</v>
      </c>
      <c r="Q105" s="21">
        <v>5</v>
      </c>
      <c r="R105" s="21">
        <v>4</v>
      </c>
      <c r="S105" s="21">
        <v>5</v>
      </c>
      <c r="T105" s="21">
        <v>4</v>
      </c>
    </row>
    <row r="106" spans="1:20" s="15" customFormat="1" ht="16.5" customHeight="1">
      <c r="A106" s="26" t="s">
        <v>252</v>
      </c>
      <c r="B106" s="26"/>
      <c r="C106" s="22">
        <v>99</v>
      </c>
      <c r="D106" s="21">
        <v>63</v>
      </c>
      <c r="E106" s="21">
        <v>30</v>
      </c>
      <c r="F106" s="21">
        <v>19</v>
      </c>
      <c r="G106" s="21">
        <v>35</v>
      </c>
      <c r="H106" s="21">
        <v>22</v>
      </c>
      <c r="I106" s="21">
        <v>96</v>
      </c>
      <c r="J106" s="21">
        <v>62</v>
      </c>
      <c r="K106" s="21">
        <v>29</v>
      </c>
      <c r="L106" s="21">
        <v>19</v>
      </c>
      <c r="M106" s="21">
        <v>34</v>
      </c>
      <c r="N106" s="21">
        <v>22</v>
      </c>
      <c r="O106" s="21">
        <v>3</v>
      </c>
      <c r="P106" s="21">
        <v>1</v>
      </c>
      <c r="Q106" s="21">
        <v>1</v>
      </c>
      <c r="R106" s="21" t="s">
        <v>248</v>
      </c>
      <c r="S106" s="21">
        <v>1</v>
      </c>
      <c r="T106" s="21" t="s">
        <v>248</v>
      </c>
    </row>
    <row r="107" spans="1:20" s="15" customFormat="1" ht="16.5" customHeight="1">
      <c r="A107" s="26" t="s">
        <v>253</v>
      </c>
      <c r="B107" s="26"/>
      <c r="C107" s="22">
        <v>37</v>
      </c>
      <c r="D107" s="21">
        <v>28</v>
      </c>
      <c r="E107" s="21">
        <v>23</v>
      </c>
      <c r="F107" s="21">
        <v>19</v>
      </c>
      <c r="G107" s="21">
        <v>37</v>
      </c>
      <c r="H107" s="21">
        <v>28</v>
      </c>
      <c r="I107" s="21">
        <v>36</v>
      </c>
      <c r="J107" s="21">
        <v>27</v>
      </c>
      <c r="K107" s="21">
        <v>22</v>
      </c>
      <c r="L107" s="21">
        <v>18</v>
      </c>
      <c r="M107" s="21">
        <v>36</v>
      </c>
      <c r="N107" s="21">
        <v>27</v>
      </c>
      <c r="O107" s="21">
        <v>1</v>
      </c>
      <c r="P107" s="21">
        <v>1</v>
      </c>
      <c r="Q107" s="21">
        <v>1</v>
      </c>
      <c r="R107" s="21">
        <v>1</v>
      </c>
      <c r="S107" s="21">
        <v>1</v>
      </c>
      <c r="T107" s="21">
        <v>1</v>
      </c>
    </row>
    <row r="108" spans="1:20" s="15" customFormat="1" ht="25.5" customHeight="1">
      <c r="A108" s="27" t="s">
        <v>305</v>
      </c>
      <c r="B108" s="27"/>
      <c r="C108" s="22">
        <v>443</v>
      </c>
      <c r="D108" s="21">
        <v>355</v>
      </c>
      <c r="E108" s="21">
        <v>53</v>
      </c>
      <c r="F108" s="21">
        <v>43</v>
      </c>
      <c r="G108" s="21">
        <v>89</v>
      </c>
      <c r="H108" s="21">
        <v>67</v>
      </c>
      <c r="I108" s="21">
        <v>324</v>
      </c>
      <c r="J108" s="21">
        <v>251</v>
      </c>
      <c r="K108" s="21">
        <v>31</v>
      </c>
      <c r="L108" s="21">
        <v>24</v>
      </c>
      <c r="M108" s="21">
        <v>53</v>
      </c>
      <c r="N108" s="21">
        <v>37</v>
      </c>
      <c r="O108" s="21">
        <v>119</v>
      </c>
      <c r="P108" s="21">
        <v>104</v>
      </c>
      <c r="Q108" s="21">
        <v>22</v>
      </c>
      <c r="R108" s="21">
        <v>19</v>
      </c>
      <c r="S108" s="21">
        <v>36</v>
      </c>
      <c r="T108" s="21">
        <v>30</v>
      </c>
    </row>
    <row r="109" spans="1:20" s="15" customFormat="1" ht="16.5" customHeight="1">
      <c r="A109" s="26" t="s">
        <v>249</v>
      </c>
      <c r="B109" s="26"/>
      <c r="C109" s="22">
        <v>437</v>
      </c>
      <c r="D109" s="21">
        <v>350</v>
      </c>
      <c r="E109" s="21">
        <v>50</v>
      </c>
      <c r="F109" s="21">
        <v>40</v>
      </c>
      <c r="G109" s="21">
        <v>86</v>
      </c>
      <c r="H109" s="21">
        <v>64</v>
      </c>
      <c r="I109" s="21">
        <v>324</v>
      </c>
      <c r="J109" s="21">
        <v>251</v>
      </c>
      <c r="K109" s="21">
        <v>31</v>
      </c>
      <c r="L109" s="21">
        <v>24</v>
      </c>
      <c r="M109" s="21">
        <v>53</v>
      </c>
      <c r="N109" s="21">
        <v>37</v>
      </c>
      <c r="O109" s="21">
        <v>113</v>
      </c>
      <c r="P109" s="21">
        <v>99</v>
      </c>
      <c r="Q109" s="21">
        <v>19</v>
      </c>
      <c r="R109" s="21">
        <v>16</v>
      </c>
      <c r="S109" s="21">
        <v>33</v>
      </c>
      <c r="T109" s="21">
        <v>27</v>
      </c>
    </row>
    <row r="110" spans="1:20" s="15" customFormat="1" ht="24.75" customHeight="1">
      <c r="A110" s="26" t="s">
        <v>258</v>
      </c>
      <c r="B110" s="26"/>
      <c r="C110" s="22">
        <v>43</v>
      </c>
      <c r="D110" s="21">
        <v>28</v>
      </c>
      <c r="E110" s="21">
        <v>10</v>
      </c>
      <c r="F110" s="21">
        <v>5</v>
      </c>
      <c r="G110" s="21">
        <v>12</v>
      </c>
      <c r="H110" s="21">
        <v>6</v>
      </c>
      <c r="I110" s="21">
        <v>36</v>
      </c>
      <c r="J110" s="21">
        <v>24</v>
      </c>
      <c r="K110" s="21">
        <v>9</v>
      </c>
      <c r="L110" s="21">
        <v>5</v>
      </c>
      <c r="M110" s="21">
        <v>11</v>
      </c>
      <c r="N110" s="21">
        <v>6</v>
      </c>
      <c r="O110" s="21">
        <v>7</v>
      </c>
      <c r="P110" s="21">
        <v>4</v>
      </c>
      <c r="Q110" s="21">
        <v>1</v>
      </c>
      <c r="R110" s="21" t="s">
        <v>248</v>
      </c>
      <c r="S110" s="21">
        <v>1</v>
      </c>
      <c r="T110" s="21" t="s">
        <v>248</v>
      </c>
    </row>
    <row r="111" spans="1:20" s="15" customFormat="1" ht="16.5" customHeight="1">
      <c r="A111" s="26" t="s">
        <v>47</v>
      </c>
      <c r="B111" s="26"/>
      <c r="C111" s="22">
        <v>1449</v>
      </c>
      <c r="D111" s="21">
        <v>1014</v>
      </c>
      <c r="E111" s="21">
        <v>206</v>
      </c>
      <c r="F111" s="21">
        <v>143</v>
      </c>
      <c r="G111" s="21">
        <v>280</v>
      </c>
      <c r="H111" s="21">
        <v>199</v>
      </c>
      <c r="I111" s="21">
        <v>1383</v>
      </c>
      <c r="J111" s="21">
        <v>967</v>
      </c>
      <c r="K111" s="21">
        <v>202</v>
      </c>
      <c r="L111" s="21">
        <v>142</v>
      </c>
      <c r="M111" s="21">
        <v>271</v>
      </c>
      <c r="N111" s="21">
        <v>193</v>
      </c>
      <c r="O111" s="21">
        <v>66</v>
      </c>
      <c r="P111" s="21">
        <v>47</v>
      </c>
      <c r="Q111" s="21">
        <v>4</v>
      </c>
      <c r="R111" s="21">
        <v>1</v>
      </c>
      <c r="S111" s="21">
        <v>9</v>
      </c>
      <c r="T111" s="21">
        <v>6</v>
      </c>
    </row>
    <row r="112" spans="1:20" s="15" customFormat="1" ht="16.5" customHeight="1">
      <c r="A112" s="26" t="s">
        <v>260</v>
      </c>
      <c r="B112" s="26"/>
      <c r="C112" s="22">
        <v>446</v>
      </c>
      <c r="D112" s="21">
        <v>372</v>
      </c>
      <c r="E112" s="21">
        <v>101</v>
      </c>
      <c r="F112" s="21">
        <v>93</v>
      </c>
      <c r="G112" s="21">
        <v>83</v>
      </c>
      <c r="H112" s="21">
        <v>70</v>
      </c>
      <c r="I112" s="21">
        <v>430</v>
      </c>
      <c r="J112" s="21">
        <v>359</v>
      </c>
      <c r="K112" s="21">
        <v>98</v>
      </c>
      <c r="L112" s="21">
        <v>91</v>
      </c>
      <c r="M112" s="21">
        <v>82</v>
      </c>
      <c r="N112" s="21">
        <v>69</v>
      </c>
      <c r="O112" s="21">
        <v>16</v>
      </c>
      <c r="P112" s="21">
        <v>13</v>
      </c>
      <c r="Q112" s="21">
        <v>3</v>
      </c>
      <c r="R112" s="21">
        <v>2</v>
      </c>
      <c r="S112" s="21">
        <v>1</v>
      </c>
      <c r="T112" s="21">
        <v>1</v>
      </c>
    </row>
    <row r="113" spans="1:20" s="15" customFormat="1" ht="16.5" customHeight="1">
      <c r="A113" s="27" t="s">
        <v>261</v>
      </c>
      <c r="B113" s="27"/>
      <c r="C113" s="22">
        <v>168</v>
      </c>
      <c r="D113" s="21">
        <v>59</v>
      </c>
      <c r="E113" s="21">
        <v>69</v>
      </c>
      <c r="F113" s="21">
        <v>30</v>
      </c>
      <c r="G113" s="21">
        <v>81</v>
      </c>
      <c r="H113" s="21">
        <v>36</v>
      </c>
      <c r="I113" s="21">
        <v>164</v>
      </c>
      <c r="J113" s="21">
        <v>58</v>
      </c>
      <c r="K113" s="21">
        <v>69</v>
      </c>
      <c r="L113" s="21">
        <v>30</v>
      </c>
      <c r="M113" s="21">
        <v>81</v>
      </c>
      <c r="N113" s="21">
        <v>36</v>
      </c>
      <c r="O113" s="21">
        <v>4</v>
      </c>
      <c r="P113" s="21">
        <v>1</v>
      </c>
      <c r="Q113" s="21" t="s">
        <v>248</v>
      </c>
      <c r="R113" s="21" t="s">
        <v>248</v>
      </c>
      <c r="S113" s="21" t="s">
        <v>248</v>
      </c>
      <c r="T113" s="21" t="s">
        <v>248</v>
      </c>
    </row>
    <row r="114" spans="1:20" s="15" customFormat="1" ht="16.5" customHeight="1">
      <c r="A114" s="26" t="s">
        <v>249</v>
      </c>
      <c r="B114" s="26"/>
      <c r="C114" s="22">
        <v>125</v>
      </c>
      <c r="D114" s="21">
        <v>38</v>
      </c>
      <c r="E114" s="21">
        <v>37</v>
      </c>
      <c r="F114" s="21">
        <v>14</v>
      </c>
      <c r="G114" s="21">
        <v>38</v>
      </c>
      <c r="H114" s="21">
        <v>15</v>
      </c>
      <c r="I114" s="21">
        <v>121</v>
      </c>
      <c r="J114" s="21">
        <v>37</v>
      </c>
      <c r="K114" s="21">
        <v>37</v>
      </c>
      <c r="L114" s="21">
        <v>14</v>
      </c>
      <c r="M114" s="21">
        <v>38</v>
      </c>
      <c r="N114" s="21">
        <v>15</v>
      </c>
      <c r="O114" s="21">
        <v>4</v>
      </c>
      <c r="P114" s="21">
        <v>1</v>
      </c>
      <c r="Q114" s="21" t="s">
        <v>248</v>
      </c>
      <c r="R114" s="21" t="s">
        <v>248</v>
      </c>
      <c r="S114" s="21" t="s">
        <v>248</v>
      </c>
      <c r="T114" s="21" t="s">
        <v>248</v>
      </c>
    </row>
    <row r="115" spans="1:20" s="15" customFormat="1" ht="25.5" customHeight="1">
      <c r="A115" s="27" t="s">
        <v>309</v>
      </c>
      <c r="B115" s="27"/>
      <c r="C115" s="22">
        <v>2176</v>
      </c>
      <c r="D115" s="21">
        <v>1186</v>
      </c>
      <c r="E115" s="21">
        <v>453</v>
      </c>
      <c r="F115" s="21">
        <v>274</v>
      </c>
      <c r="G115" s="21">
        <v>638</v>
      </c>
      <c r="H115" s="21">
        <v>365</v>
      </c>
      <c r="I115" s="21">
        <v>2049</v>
      </c>
      <c r="J115" s="21">
        <v>1093</v>
      </c>
      <c r="K115" s="21">
        <v>415</v>
      </c>
      <c r="L115" s="21">
        <v>246</v>
      </c>
      <c r="M115" s="21">
        <v>583</v>
      </c>
      <c r="N115" s="21">
        <v>329</v>
      </c>
      <c r="O115" s="21">
        <v>127</v>
      </c>
      <c r="P115" s="21">
        <v>93</v>
      </c>
      <c r="Q115" s="21">
        <v>38</v>
      </c>
      <c r="R115" s="21">
        <v>28</v>
      </c>
      <c r="S115" s="21">
        <v>55</v>
      </c>
      <c r="T115" s="21">
        <v>36</v>
      </c>
    </row>
    <row r="116" spans="1:20" s="15" customFormat="1" ht="16.5" customHeight="1">
      <c r="A116" s="26" t="s">
        <v>249</v>
      </c>
      <c r="B116" s="26"/>
      <c r="C116" s="22">
        <v>2175</v>
      </c>
      <c r="D116" s="21">
        <v>1186</v>
      </c>
      <c r="E116" s="21">
        <v>452</v>
      </c>
      <c r="F116" s="21">
        <v>274</v>
      </c>
      <c r="G116" s="21">
        <v>637</v>
      </c>
      <c r="H116" s="21">
        <v>365</v>
      </c>
      <c r="I116" s="21">
        <v>2048</v>
      </c>
      <c r="J116" s="21">
        <v>1093</v>
      </c>
      <c r="K116" s="21">
        <v>414</v>
      </c>
      <c r="L116" s="21">
        <v>246</v>
      </c>
      <c r="M116" s="21">
        <v>582</v>
      </c>
      <c r="N116" s="21">
        <v>329</v>
      </c>
      <c r="O116" s="21">
        <v>127</v>
      </c>
      <c r="P116" s="21">
        <v>93</v>
      </c>
      <c r="Q116" s="21">
        <v>38</v>
      </c>
      <c r="R116" s="21">
        <v>28</v>
      </c>
      <c r="S116" s="21">
        <v>55</v>
      </c>
      <c r="T116" s="21">
        <v>36</v>
      </c>
    </row>
    <row r="117" spans="1:20" s="15" customFormat="1" ht="16.5" customHeight="1">
      <c r="A117" s="26" t="s">
        <v>18</v>
      </c>
      <c r="B117" s="26"/>
      <c r="C117" s="22">
        <v>36</v>
      </c>
      <c r="D117" s="21">
        <v>23</v>
      </c>
      <c r="E117" s="21" t="s">
        <v>248</v>
      </c>
      <c r="F117" s="21" t="s">
        <v>248</v>
      </c>
      <c r="G117" s="21">
        <v>14</v>
      </c>
      <c r="H117" s="21">
        <v>12</v>
      </c>
      <c r="I117" s="21">
        <v>36</v>
      </c>
      <c r="J117" s="21">
        <v>23</v>
      </c>
      <c r="K117" s="21" t="s">
        <v>248</v>
      </c>
      <c r="L117" s="21" t="s">
        <v>248</v>
      </c>
      <c r="M117" s="21">
        <v>14</v>
      </c>
      <c r="N117" s="21">
        <v>12</v>
      </c>
      <c r="O117" s="21" t="s">
        <v>248</v>
      </c>
      <c r="P117" s="21" t="s">
        <v>248</v>
      </c>
      <c r="Q117" s="21" t="s">
        <v>248</v>
      </c>
      <c r="R117" s="21" t="s">
        <v>248</v>
      </c>
      <c r="S117" s="21" t="s">
        <v>248</v>
      </c>
      <c r="T117" s="21" t="s">
        <v>248</v>
      </c>
    </row>
    <row r="118" spans="1:20" s="15" customFormat="1" ht="16.5" customHeight="1">
      <c r="A118" s="27" t="s">
        <v>126</v>
      </c>
      <c r="B118" s="27"/>
      <c r="C118" s="22">
        <v>9234</v>
      </c>
      <c r="D118" s="21">
        <v>7615</v>
      </c>
      <c r="E118" s="21">
        <v>1751</v>
      </c>
      <c r="F118" s="21">
        <v>1499</v>
      </c>
      <c r="G118" s="21">
        <v>2114</v>
      </c>
      <c r="H118" s="21">
        <v>1751</v>
      </c>
      <c r="I118" s="21">
        <v>8816</v>
      </c>
      <c r="J118" s="21">
        <v>7244</v>
      </c>
      <c r="K118" s="21">
        <v>1627</v>
      </c>
      <c r="L118" s="21">
        <v>1387</v>
      </c>
      <c r="M118" s="21">
        <v>1997</v>
      </c>
      <c r="N118" s="21">
        <v>1645</v>
      </c>
      <c r="O118" s="21">
        <v>418</v>
      </c>
      <c r="P118" s="21">
        <v>371</v>
      </c>
      <c r="Q118" s="21">
        <v>124</v>
      </c>
      <c r="R118" s="21">
        <v>112</v>
      </c>
      <c r="S118" s="21">
        <v>117</v>
      </c>
      <c r="T118" s="21">
        <v>106</v>
      </c>
    </row>
    <row r="119" spans="1:20" s="15" customFormat="1" ht="16.5" customHeight="1">
      <c r="A119" s="26" t="s">
        <v>249</v>
      </c>
      <c r="B119" s="26"/>
      <c r="C119" s="22">
        <v>9217</v>
      </c>
      <c r="D119" s="21">
        <v>7602</v>
      </c>
      <c r="E119" s="21">
        <v>1736</v>
      </c>
      <c r="F119" s="21">
        <v>1487</v>
      </c>
      <c r="G119" s="21">
        <v>2107</v>
      </c>
      <c r="H119" s="21">
        <v>1745</v>
      </c>
      <c r="I119" s="21">
        <v>8814</v>
      </c>
      <c r="J119" s="21">
        <v>7243</v>
      </c>
      <c r="K119" s="21">
        <v>1627</v>
      </c>
      <c r="L119" s="21">
        <v>1387</v>
      </c>
      <c r="M119" s="21">
        <v>1995</v>
      </c>
      <c r="N119" s="21">
        <v>1644</v>
      </c>
      <c r="O119" s="21">
        <v>403</v>
      </c>
      <c r="P119" s="21">
        <v>359</v>
      </c>
      <c r="Q119" s="21">
        <v>109</v>
      </c>
      <c r="R119" s="21">
        <v>100</v>
      </c>
      <c r="S119" s="21">
        <v>112</v>
      </c>
      <c r="T119" s="21">
        <v>101</v>
      </c>
    </row>
    <row r="120" spans="1:20" s="15" customFormat="1" ht="16.5" customHeight="1">
      <c r="A120" s="27" t="s">
        <v>264</v>
      </c>
      <c r="B120" s="27"/>
      <c r="C120" s="22">
        <v>594</v>
      </c>
      <c r="D120" s="21">
        <v>342</v>
      </c>
      <c r="E120" s="21">
        <v>115</v>
      </c>
      <c r="F120" s="21">
        <v>75</v>
      </c>
      <c r="G120" s="21">
        <v>169</v>
      </c>
      <c r="H120" s="21">
        <v>100</v>
      </c>
      <c r="I120" s="21">
        <v>561</v>
      </c>
      <c r="J120" s="21">
        <v>323</v>
      </c>
      <c r="K120" s="21">
        <v>107</v>
      </c>
      <c r="L120" s="21">
        <v>70</v>
      </c>
      <c r="M120" s="21">
        <v>156</v>
      </c>
      <c r="N120" s="21">
        <v>92</v>
      </c>
      <c r="O120" s="21">
        <v>33</v>
      </c>
      <c r="P120" s="21">
        <v>19</v>
      </c>
      <c r="Q120" s="21">
        <v>8</v>
      </c>
      <c r="R120" s="21">
        <v>5</v>
      </c>
      <c r="S120" s="21">
        <v>13</v>
      </c>
      <c r="T120" s="21">
        <v>8</v>
      </c>
    </row>
    <row r="121" spans="1:20" s="15" customFormat="1" ht="16.5" customHeight="1">
      <c r="A121" s="26" t="s">
        <v>249</v>
      </c>
      <c r="B121" s="26"/>
      <c r="C121" s="22">
        <v>593</v>
      </c>
      <c r="D121" s="21">
        <v>342</v>
      </c>
      <c r="E121" s="21">
        <v>114</v>
      </c>
      <c r="F121" s="21">
        <v>75</v>
      </c>
      <c r="G121" s="21">
        <v>168</v>
      </c>
      <c r="H121" s="21">
        <v>100</v>
      </c>
      <c r="I121" s="21">
        <v>561</v>
      </c>
      <c r="J121" s="21">
        <v>323</v>
      </c>
      <c r="K121" s="21">
        <v>107</v>
      </c>
      <c r="L121" s="21">
        <v>70</v>
      </c>
      <c r="M121" s="21">
        <v>156</v>
      </c>
      <c r="N121" s="21">
        <v>92</v>
      </c>
      <c r="O121" s="21">
        <v>32</v>
      </c>
      <c r="P121" s="21">
        <v>19</v>
      </c>
      <c r="Q121" s="21">
        <v>7</v>
      </c>
      <c r="R121" s="21">
        <v>5</v>
      </c>
      <c r="S121" s="21">
        <v>12</v>
      </c>
      <c r="T121" s="21">
        <v>8</v>
      </c>
    </row>
    <row r="122" spans="1:20" s="15" customFormat="1" ht="16.5" customHeight="1">
      <c r="A122" s="27" t="s">
        <v>64</v>
      </c>
      <c r="B122" s="27"/>
      <c r="C122" s="22">
        <v>29919</v>
      </c>
      <c r="D122" s="21">
        <v>17113</v>
      </c>
      <c r="E122" s="21">
        <v>5618</v>
      </c>
      <c r="F122" s="21">
        <v>3366</v>
      </c>
      <c r="G122" s="21">
        <v>7187</v>
      </c>
      <c r="H122" s="21">
        <v>4136</v>
      </c>
      <c r="I122" s="21">
        <v>26368</v>
      </c>
      <c r="J122" s="21">
        <v>14946</v>
      </c>
      <c r="K122" s="21">
        <v>4425</v>
      </c>
      <c r="L122" s="21">
        <v>2630</v>
      </c>
      <c r="M122" s="21">
        <v>6212</v>
      </c>
      <c r="N122" s="21">
        <v>3531</v>
      </c>
      <c r="O122" s="21">
        <v>3551</v>
      </c>
      <c r="P122" s="21">
        <v>2167</v>
      </c>
      <c r="Q122" s="21">
        <v>1193</v>
      </c>
      <c r="R122" s="21">
        <v>736</v>
      </c>
      <c r="S122" s="21">
        <v>975</v>
      </c>
      <c r="T122" s="21">
        <v>605</v>
      </c>
    </row>
    <row r="123" spans="1:20" s="15" customFormat="1" ht="16.5" customHeight="1">
      <c r="A123" s="26" t="s">
        <v>249</v>
      </c>
      <c r="B123" s="26"/>
      <c r="C123" s="22">
        <v>29110</v>
      </c>
      <c r="D123" s="21">
        <v>16665</v>
      </c>
      <c r="E123" s="21">
        <v>5034</v>
      </c>
      <c r="F123" s="21">
        <v>3016</v>
      </c>
      <c r="G123" s="21">
        <v>6811</v>
      </c>
      <c r="H123" s="21">
        <v>3915</v>
      </c>
      <c r="I123" s="21">
        <v>26244</v>
      </c>
      <c r="J123" s="21">
        <v>14914</v>
      </c>
      <c r="K123" s="21">
        <v>4395</v>
      </c>
      <c r="L123" s="21">
        <v>2622</v>
      </c>
      <c r="M123" s="21">
        <v>6157</v>
      </c>
      <c r="N123" s="21">
        <v>3513</v>
      </c>
      <c r="O123" s="21">
        <v>2866</v>
      </c>
      <c r="P123" s="21">
        <v>1751</v>
      </c>
      <c r="Q123" s="21">
        <v>639</v>
      </c>
      <c r="R123" s="21">
        <v>394</v>
      </c>
      <c r="S123" s="21">
        <v>654</v>
      </c>
      <c r="T123" s="21">
        <v>402</v>
      </c>
    </row>
    <row r="124" spans="1:20" s="15" customFormat="1" ht="25.5" customHeight="1">
      <c r="A124" s="27" t="s">
        <v>310</v>
      </c>
      <c r="B124" s="27"/>
      <c r="C124" s="22">
        <v>3035</v>
      </c>
      <c r="D124" s="21">
        <v>771</v>
      </c>
      <c r="E124" s="21">
        <v>635</v>
      </c>
      <c r="F124" s="21">
        <v>187</v>
      </c>
      <c r="G124" s="21">
        <v>838</v>
      </c>
      <c r="H124" s="21">
        <v>240</v>
      </c>
      <c r="I124" s="21">
        <v>2782</v>
      </c>
      <c r="J124" s="21">
        <v>673</v>
      </c>
      <c r="K124" s="21">
        <v>512</v>
      </c>
      <c r="L124" s="21">
        <v>144</v>
      </c>
      <c r="M124" s="21">
        <v>702</v>
      </c>
      <c r="N124" s="21">
        <v>188</v>
      </c>
      <c r="O124" s="21">
        <v>253</v>
      </c>
      <c r="P124" s="21">
        <v>98</v>
      </c>
      <c r="Q124" s="21">
        <v>123</v>
      </c>
      <c r="R124" s="21">
        <v>43</v>
      </c>
      <c r="S124" s="21">
        <v>136</v>
      </c>
      <c r="T124" s="21">
        <v>52</v>
      </c>
    </row>
    <row r="125" spans="1:20" s="15" customFormat="1" ht="16.5" customHeight="1">
      <c r="A125" s="26" t="s">
        <v>249</v>
      </c>
      <c r="B125" s="26"/>
      <c r="C125" s="22">
        <v>2997</v>
      </c>
      <c r="D125" s="21">
        <v>757</v>
      </c>
      <c r="E125" s="21">
        <v>603</v>
      </c>
      <c r="F125" s="21">
        <v>176</v>
      </c>
      <c r="G125" s="21">
        <v>808</v>
      </c>
      <c r="H125" s="21">
        <v>229</v>
      </c>
      <c r="I125" s="21">
        <v>2772</v>
      </c>
      <c r="J125" s="21">
        <v>671</v>
      </c>
      <c r="K125" s="21">
        <v>505</v>
      </c>
      <c r="L125" s="21">
        <v>143</v>
      </c>
      <c r="M125" s="21">
        <v>695</v>
      </c>
      <c r="N125" s="21">
        <v>187</v>
      </c>
      <c r="O125" s="21">
        <v>225</v>
      </c>
      <c r="P125" s="21">
        <v>86</v>
      </c>
      <c r="Q125" s="21">
        <v>98</v>
      </c>
      <c r="R125" s="21">
        <v>33</v>
      </c>
      <c r="S125" s="21">
        <v>113</v>
      </c>
      <c r="T125" s="21">
        <v>42</v>
      </c>
    </row>
    <row r="126" spans="1:20" s="15" customFormat="1" ht="16.5" customHeight="1">
      <c r="A126" s="27" t="s">
        <v>66</v>
      </c>
      <c r="B126" s="27"/>
      <c r="C126" s="22">
        <v>566</v>
      </c>
      <c r="D126" s="21">
        <v>207</v>
      </c>
      <c r="E126" s="21">
        <v>132</v>
      </c>
      <c r="F126" s="21">
        <v>51</v>
      </c>
      <c r="G126" s="21">
        <v>193</v>
      </c>
      <c r="H126" s="21">
        <v>72</v>
      </c>
      <c r="I126" s="21">
        <v>512</v>
      </c>
      <c r="J126" s="21">
        <v>178</v>
      </c>
      <c r="K126" s="21">
        <v>117</v>
      </c>
      <c r="L126" s="21">
        <v>45</v>
      </c>
      <c r="M126" s="21">
        <v>174</v>
      </c>
      <c r="N126" s="21">
        <v>62</v>
      </c>
      <c r="O126" s="21">
        <v>54</v>
      </c>
      <c r="P126" s="21">
        <v>29</v>
      </c>
      <c r="Q126" s="21">
        <v>15</v>
      </c>
      <c r="R126" s="21">
        <v>6</v>
      </c>
      <c r="S126" s="21">
        <v>19</v>
      </c>
      <c r="T126" s="21">
        <v>10</v>
      </c>
    </row>
    <row r="127" spans="1:20" s="15" customFormat="1" ht="16.5" customHeight="1">
      <c r="A127" s="26" t="s">
        <v>249</v>
      </c>
      <c r="B127" s="26"/>
      <c r="C127" s="22">
        <v>565</v>
      </c>
      <c r="D127" s="21">
        <v>207</v>
      </c>
      <c r="E127" s="21">
        <v>131</v>
      </c>
      <c r="F127" s="21">
        <v>51</v>
      </c>
      <c r="G127" s="21">
        <v>193</v>
      </c>
      <c r="H127" s="21">
        <v>72</v>
      </c>
      <c r="I127" s="21">
        <v>512</v>
      </c>
      <c r="J127" s="21">
        <v>178</v>
      </c>
      <c r="K127" s="21">
        <v>117</v>
      </c>
      <c r="L127" s="21">
        <v>45</v>
      </c>
      <c r="M127" s="21">
        <v>174</v>
      </c>
      <c r="N127" s="21">
        <v>62</v>
      </c>
      <c r="O127" s="21">
        <v>53</v>
      </c>
      <c r="P127" s="21">
        <v>29</v>
      </c>
      <c r="Q127" s="21">
        <v>14</v>
      </c>
      <c r="R127" s="21">
        <v>6</v>
      </c>
      <c r="S127" s="21">
        <v>19</v>
      </c>
      <c r="T127" s="21">
        <v>10</v>
      </c>
    </row>
    <row r="128" spans="1:20" s="15" customFormat="1" ht="16.5" customHeight="1">
      <c r="A128" s="27" t="s">
        <v>17</v>
      </c>
      <c r="B128" s="27"/>
      <c r="C128" s="22">
        <v>11706</v>
      </c>
      <c r="D128" s="21">
        <v>2518</v>
      </c>
      <c r="E128" s="21">
        <v>2581</v>
      </c>
      <c r="F128" s="21">
        <v>631</v>
      </c>
      <c r="G128" s="21">
        <v>3680</v>
      </c>
      <c r="H128" s="21">
        <v>830</v>
      </c>
      <c r="I128" s="21">
        <v>10567</v>
      </c>
      <c r="J128" s="21">
        <v>2115</v>
      </c>
      <c r="K128" s="21">
        <v>2272</v>
      </c>
      <c r="L128" s="21">
        <v>511</v>
      </c>
      <c r="M128" s="21">
        <v>3281</v>
      </c>
      <c r="N128" s="21">
        <v>680</v>
      </c>
      <c r="O128" s="21">
        <v>1139</v>
      </c>
      <c r="P128" s="21">
        <v>403</v>
      </c>
      <c r="Q128" s="21">
        <v>309</v>
      </c>
      <c r="R128" s="21">
        <v>120</v>
      </c>
      <c r="S128" s="21">
        <v>399</v>
      </c>
      <c r="T128" s="21">
        <v>150</v>
      </c>
    </row>
    <row r="129" spans="1:20" s="15" customFormat="1" ht="16.5" customHeight="1">
      <c r="A129" s="26" t="s">
        <v>249</v>
      </c>
      <c r="B129" s="26"/>
      <c r="C129" s="22">
        <v>11657</v>
      </c>
      <c r="D129" s="21">
        <v>2506</v>
      </c>
      <c r="E129" s="21">
        <v>2548</v>
      </c>
      <c r="F129" s="21">
        <v>622</v>
      </c>
      <c r="G129" s="21">
        <v>3658</v>
      </c>
      <c r="H129" s="21">
        <v>823</v>
      </c>
      <c r="I129" s="21">
        <v>10554</v>
      </c>
      <c r="J129" s="21">
        <v>2114</v>
      </c>
      <c r="K129" s="21">
        <v>2270</v>
      </c>
      <c r="L129" s="21">
        <v>511</v>
      </c>
      <c r="M129" s="21">
        <v>3275</v>
      </c>
      <c r="N129" s="21">
        <v>680</v>
      </c>
      <c r="O129" s="21">
        <v>1103</v>
      </c>
      <c r="P129" s="21">
        <v>392</v>
      </c>
      <c r="Q129" s="21">
        <v>278</v>
      </c>
      <c r="R129" s="21">
        <v>111</v>
      </c>
      <c r="S129" s="21">
        <v>383</v>
      </c>
      <c r="T129" s="21">
        <v>143</v>
      </c>
    </row>
    <row r="130" spans="1:20" s="15" customFormat="1" ht="16.5" customHeight="1">
      <c r="A130" s="27" t="s">
        <v>112</v>
      </c>
      <c r="B130" s="27"/>
      <c r="C130" s="22">
        <v>1015</v>
      </c>
      <c r="D130" s="21">
        <v>599</v>
      </c>
      <c r="E130" s="21">
        <v>244</v>
      </c>
      <c r="F130" s="21">
        <v>157</v>
      </c>
      <c r="G130" s="21">
        <v>329</v>
      </c>
      <c r="H130" s="21">
        <v>196</v>
      </c>
      <c r="I130" s="21">
        <v>960</v>
      </c>
      <c r="J130" s="21">
        <v>558</v>
      </c>
      <c r="K130" s="21">
        <v>231</v>
      </c>
      <c r="L130" s="21">
        <v>147</v>
      </c>
      <c r="M130" s="21">
        <v>315</v>
      </c>
      <c r="N130" s="21">
        <v>186</v>
      </c>
      <c r="O130" s="21">
        <v>55</v>
      </c>
      <c r="P130" s="21">
        <v>41</v>
      </c>
      <c r="Q130" s="21">
        <v>13</v>
      </c>
      <c r="R130" s="21">
        <v>10</v>
      </c>
      <c r="S130" s="21">
        <v>14</v>
      </c>
      <c r="T130" s="21">
        <v>10</v>
      </c>
    </row>
    <row r="131" spans="1:20" s="15" customFormat="1" ht="16.5" customHeight="1">
      <c r="A131" s="26" t="s">
        <v>249</v>
      </c>
      <c r="B131" s="26"/>
      <c r="C131" s="22">
        <v>1014</v>
      </c>
      <c r="D131" s="21">
        <v>598</v>
      </c>
      <c r="E131" s="21">
        <v>244</v>
      </c>
      <c r="F131" s="21">
        <v>157</v>
      </c>
      <c r="G131" s="21">
        <v>329</v>
      </c>
      <c r="H131" s="21">
        <v>196</v>
      </c>
      <c r="I131" s="21">
        <v>960</v>
      </c>
      <c r="J131" s="21">
        <v>558</v>
      </c>
      <c r="K131" s="21">
        <v>231</v>
      </c>
      <c r="L131" s="21">
        <v>147</v>
      </c>
      <c r="M131" s="21">
        <v>315</v>
      </c>
      <c r="N131" s="21">
        <v>186</v>
      </c>
      <c r="O131" s="21">
        <v>54</v>
      </c>
      <c r="P131" s="21">
        <v>40</v>
      </c>
      <c r="Q131" s="21">
        <v>13</v>
      </c>
      <c r="R131" s="21">
        <v>10</v>
      </c>
      <c r="S131" s="21">
        <v>14</v>
      </c>
      <c r="T131" s="21">
        <v>10</v>
      </c>
    </row>
    <row r="132" spans="1:20" s="15" customFormat="1" ht="16.5" customHeight="1">
      <c r="A132" s="26" t="s">
        <v>268</v>
      </c>
      <c r="B132" s="26"/>
      <c r="C132" s="22">
        <v>121</v>
      </c>
      <c r="D132" s="21">
        <v>28</v>
      </c>
      <c r="E132" s="21">
        <v>25</v>
      </c>
      <c r="F132" s="21">
        <v>6</v>
      </c>
      <c r="G132" s="21">
        <v>63</v>
      </c>
      <c r="H132" s="21">
        <v>12</v>
      </c>
      <c r="I132" s="21">
        <v>105</v>
      </c>
      <c r="J132" s="21">
        <v>25</v>
      </c>
      <c r="K132" s="21">
        <v>23</v>
      </c>
      <c r="L132" s="21">
        <v>5</v>
      </c>
      <c r="M132" s="21">
        <v>56</v>
      </c>
      <c r="N132" s="21">
        <v>11</v>
      </c>
      <c r="O132" s="21">
        <v>16</v>
      </c>
      <c r="P132" s="21">
        <v>3</v>
      </c>
      <c r="Q132" s="21">
        <v>2</v>
      </c>
      <c r="R132" s="21">
        <v>1</v>
      </c>
      <c r="S132" s="21">
        <v>7</v>
      </c>
      <c r="T132" s="21">
        <v>1</v>
      </c>
    </row>
    <row r="133" spans="1:20" s="15" customFormat="1" ht="16.5" customHeight="1">
      <c r="A133" s="27" t="s">
        <v>270</v>
      </c>
      <c r="B133" s="27"/>
      <c r="C133" s="22">
        <v>4437</v>
      </c>
      <c r="D133" s="21">
        <v>3527</v>
      </c>
      <c r="E133" s="21">
        <v>816</v>
      </c>
      <c r="F133" s="21">
        <v>672</v>
      </c>
      <c r="G133" s="21">
        <v>988</v>
      </c>
      <c r="H133" s="21">
        <v>801</v>
      </c>
      <c r="I133" s="21">
        <v>4213</v>
      </c>
      <c r="J133" s="21">
        <v>3347</v>
      </c>
      <c r="K133" s="21">
        <v>778</v>
      </c>
      <c r="L133" s="21">
        <v>640</v>
      </c>
      <c r="M133" s="21">
        <v>937</v>
      </c>
      <c r="N133" s="21">
        <v>759</v>
      </c>
      <c r="O133" s="21">
        <v>224</v>
      </c>
      <c r="P133" s="21">
        <v>180</v>
      </c>
      <c r="Q133" s="21">
        <v>38</v>
      </c>
      <c r="R133" s="21">
        <v>32</v>
      </c>
      <c r="S133" s="21">
        <v>51</v>
      </c>
      <c r="T133" s="21">
        <v>42</v>
      </c>
    </row>
    <row r="134" spans="1:20" s="15" customFormat="1" ht="16.5" customHeight="1">
      <c r="A134" s="26" t="s">
        <v>249</v>
      </c>
      <c r="B134" s="26"/>
      <c r="C134" s="22">
        <v>4420</v>
      </c>
      <c r="D134" s="21">
        <v>3518</v>
      </c>
      <c r="E134" s="21">
        <v>816</v>
      </c>
      <c r="F134" s="21">
        <v>672</v>
      </c>
      <c r="G134" s="21">
        <v>986</v>
      </c>
      <c r="H134" s="21">
        <v>799</v>
      </c>
      <c r="I134" s="21">
        <v>4196</v>
      </c>
      <c r="J134" s="21">
        <v>3338</v>
      </c>
      <c r="K134" s="21">
        <v>778</v>
      </c>
      <c r="L134" s="21">
        <v>640</v>
      </c>
      <c r="M134" s="21">
        <v>935</v>
      </c>
      <c r="N134" s="21">
        <v>757</v>
      </c>
      <c r="O134" s="21">
        <v>224</v>
      </c>
      <c r="P134" s="21">
        <v>180</v>
      </c>
      <c r="Q134" s="21">
        <v>38</v>
      </c>
      <c r="R134" s="21">
        <v>32</v>
      </c>
      <c r="S134" s="21">
        <v>51</v>
      </c>
      <c r="T134" s="21">
        <v>42</v>
      </c>
    </row>
    <row r="135" spans="1:20" s="15" customFormat="1" ht="16.5" customHeight="1">
      <c r="A135" s="26" t="s">
        <v>272</v>
      </c>
      <c r="B135" s="26"/>
      <c r="C135" s="22">
        <v>528</v>
      </c>
      <c r="D135" s="21">
        <v>334</v>
      </c>
      <c r="E135" s="21">
        <v>135</v>
      </c>
      <c r="F135" s="21">
        <v>102</v>
      </c>
      <c r="G135" s="21">
        <v>173</v>
      </c>
      <c r="H135" s="21">
        <v>118</v>
      </c>
      <c r="I135" s="21">
        <v>440</v>
      </c>
      <c r="J135" s="21">
        <v>271</v>
      </c>
      <c r="K135" s="21">
        <v>112</v>
      </c>
      <c r="L135" s="21">
        <v>80</v>
      </c>
      <c r="M135" s="21">
        <v>149</v>
      </c>
      <c r="N135" s="21">
        <v>95</v>
      </c>
      <c r="O135" s="21">
        <v>88</v>
      </c>
      <c r="P135" s="21">
        <v>63</v>
      </c>
      <c r="Q135" s="21">
        <v>23</v>
      </c>
      <c r="R135" s="21">
        <v>22</v>
      </c>
      <c r="S135" s="21">
        <v>24</v>
      </c>
      <c r="T135" s="21">
        <v>23</v>
      </c>
    </row>
    <row r="136" spans="1:20" s="15" customFormat="1" ht="25.5" customHeight="1">
      <c r="A136" s="27" t="s">
        <v>311</v>
      </c>
      <c r="B136" s="27"/>
      <c r="C136" s="22">
        <v>2831</v>
      </c>
      <c r="D136" s="21">
        <v>1163</v>
      </c>
      <c r="E136" s="21">
        <v>582</v>
      </c>
      <c r="F136" s="21">
        <v>256</v>
      </c>
      <c r="G136" s="21">
        <v>788</v>
      </c>
      <c r="H136" s="21">
        <v>329</v>
      </c>
      <c r="I136" s="21">
        <v>2637</v>
      </c>
      <c r="J136" s="21">
        <v>1082</v>
      </c>
      <c r="K136" s="21">
        <v>553</v>
      </c>
      <c r="L136" s="21">
        <v>247</v>
      </c>
      <c r="M136" s="21">
        <v>754</v>
      </c>
      <c r="N136" s="21">
        <v>320</v>
      </c>
      <c r="O136" s="21">
        <v>194</v>
      </c>
      <c r="P136" s="21">
        <v>81</v>
      </c>
      <c r="Q136" s="21">
        <v>29</v>
      </c>
      <c r="R136" s="21">
        <v>9</v>
      </c>
      <c r="S136" s="21">
        <v>34</v>
      </c>
      <c r="T136" s="21">
        <v>9</v>
      </c>
    </row>
    <row r="137" spans="1:20" s="15" customFormat="1" ht="16.5" customHeight="1">
      <c r="A137" s="26" t="s">
        <v>249</v>
      </c>
      <c r="B137" s="26"/>
      <c r="C137" s="22">
        <v>2827</v>
      </c>
      <c r="D137" s="21">
        <v>1159</v>
      </c>
      <c r="E137" s="21">
        <v>582</v>
      </c>
      <c r="F137" s="21">
        <v>256</v>
      </c>
      <c r="G137" s="21">
        <v>788</v>
      </c>
      <c r="H137" s="21">
        <v>329</v>
      </c>
      <c r="I137" s="21">
        <v>2637</v>
      </c>
      <c r="J137" s="21">
        <v>1082</v>
      </c>
      <c r="K137" s="21">
        <v>553</v>
      </c>
      <c r="L137" s="21">
        <v>247</v>
      </c>
      <c r="M137" s="21">
        <v>754</v>
      </c>
      <c r="N137" s="21">
        <v>320</v>
      </c>
      <c r="O137" s="21">
        <v>190</v>
      </c>
      <c r="P137" s="21">
        <v>77</v>
      </c>
      <c r="Q137" s="21">
        <v>29</v>
      </c>
      <c r="R137" s="21">
        <v>9</v>
      </c>
      <c r="S137" s="21">
        <v>34</v>
      </c>
      <c r="T137" s="21">
        <v>9</v>
      </c>
    </row>
    <row r="138" spans="1:20" s="15" customFormat="1" ht="16.5" customHeight="1">
      <c r="A138" s="26" t="s">
        <v>273</v>
      </c>
      <c r="B138" s="26"/>
      <c r="C138" s="22">
        <v>561</v>
      </c>
      <c r="D138" s="21">
        <v>151</v>
      </c>
      <c r="E138" s="21">
        <v>87</v>
      </c>
      <c r="F138" s="21">
        <v>27</v>
      </c>
      <c r="G138" s="21">
        <v>131</v>
      </c>
      <c r="H138" s="21">
        <v>34</v>
      </c>
      <c r="I138" s="21">
        <v>553</v>
      </c>
      <c r="J138" s="21">
        <v>148</v>
      </c>
      <c r="K138" s="21">
        <v>85</v>
      </c>
      <c r="L138" s="21">
        <v>26</v>
      </c>
      <c r="M138" s="21">
        <v>130</v>
      </c>
      <c r="N138" s="21">
        <v>34</v>
      </c>
      <c r="O138" s="21">
        <v>8</v>
      </c>
      <c r="P138" s="21">
        <v>3</v>
      </c>
      <c r="Q138" s="21">
        <v>2</v>
      </c>
      <c r="R138" s="21">
        <v>1</v>
      </c>
      <c r="S138" s="21">
        <v>1</v>
      </c>
      <c r="T138" s="21" t="s">
        <v>248</v>
      </c>
    </row>
    <row r="139" spans="1:20" s="15" customFormat="1" ht="16.5" customHeight="1">
      <c r="A139" s="26" t="s">
        <v>274</v>
      </c>
      <c r="B139" s="26"/>
      <c r="C139" s="22">
        <v>361</v>
      </c>
      <c r="D139" s="21">
        <v>319</v>
      </c>
      <c r="E139" s="21">
        <v>90</v>
      </c>
      <c r="F139" s="21">
        <v>79</v>
      </c>
      <c r="G139" s="21">
        <v>110</v>
      </c>
      <c r="H139" s="21">
        <v>93</v>
      </c>
      <c r="I139" s="21">
        <v>358</v>
      </c>
      <c r="J139" s="21">
        <v>318</v>
      </c>
      <c r="K139" s="21">
        <v>89</v>
      </c>
      <c r="L139" s="21">
        <v>79</v>
      </c>
      <c r="M139" s="21">
        <v>108</v>
      </c>
      <c r="N139" s="21">
        <v>93</v>
      </c>
      <c r="O139" s="21">
        <v>3</v>
      </c>
      <c r="P139" s="21">
        <v>1</v>
      </c>
      <c r="Q139" s="21">
        <v>1</v>
      </c>
      <c r="R139" s="21" t="s">
        <v>248</v>
      </c>
      <c r="S139" s="21">
        <v>2</v>
      </c>
      <c r="T139" s="21" t="s">
        <v>248</v>
      </c>
    </row>
    <row r="140" spans="1:20" s="15" customFormat="1" ht="16.5" customHeight="1">
      <c r="A140" s="27" t="s">
        <v>275</v>
      </c>
      <c r="B140" s="27"/>
      <c r="C140" s="22">
        <v>5610</v>
      </c>
      <c r="D140" s="21">
        <v>1001</v>
      </c>
      <c r="E140" s="21">
        <v>1140</v>
      </c>
      <c r="F140" s="21">
        <v>218</v>
      </c>
      <c r="G140" s="21">
        <v>1629</v>
      </c>
      <c r="H140" s="21">
        <v>295</v>
      </c>
      <c r="I140" s="21">
        <v>5104</v>
      </c>
      <c r="J140" s="21">
        <v>909</v>
      </c>
      <c r="K140" s="21">
        <v>1020</v>
      </c>
      <c r="L140" s="21">
        <v>200</v>
      </c>
      <c r="M140" s="21">
        <v>1515</v>
      </c>
      <c r="N140" s="21">
        <v>281</v>
      </c>
      <c r="O140" s="21">
        <v>506</v>
      </c>
      <c r="P140" s="21">
        <v>92</v>
      </c>
      <c r="Q140" s="21">
        <v>120</v>
      </c>
      <c r="R140" s="21">
        <v>18</v>
      </c>
      <c r="S140" s="21">
        <v>114</v>
      </c>
      <c r="T140" s="21">
        <v>14</v>
      </c>
    </row>
    <row r="141" spans="1:20" s="15" customFormat="1" ht="16.5" customHeight="1">
      <c r="A141" s="26" t="s">
        <v>249</v>
      </c>
      <c r="B141" s="26"/>
      <c r="C141" s="22">
        <v>5536</v>
      </c>
      <c r="D141" s="21">
        <v>987</v>
      </c>
      <c r="E141" s="21">
        <v>1094</v>
      </c>
      <c r="F141" s="21">
        <v>210</v>
      </c>
      <c r="G141" s="21">
        <v>1610</v>
      </c>
      <c r="H141" s="21">
        <v>293</v>
      </c>
      <c r="I141" s="21">
        <v>5100</v>
      </c>
      <c r="J141" s="21">
        <v>907</v>
      </c>
      <c r="K141" s="21">
        <v>1019</v>
      </c>
      <c r="L141" s="21">
        <v>200</v>
      </c>
      <c r="M141" s="21">
        <v>1514</v>
      </c>
      <c r="N141" s="21">
        <v>280</v>
      </c>
      <c r="O141" s="21">
        <v>436</v>
      </c>
      <c r="P141" s="21">
        <v>80</v>
      </c>
      <c r="Q141" s="21">
        <v>75</v>
      </c>
      <c r="R141" s="21">
        <v>10</v>
      </c>
      <c r="S141" s="21">
        <v>96</v>
      </c>
      <c r="T141" s="21">
        <v>13</v>
      </c>
    </row>
    <row r="142" spans="1:20" s="15" customFormat="1" ht="16.5" customHeight="1">
      <c r="A142" s="27" t="s">
        <v>276</v>
      </c>
      <c r="B142" s="27"/>
      <c r="C142" s="22">
        <v>18910</v>
      </c>
      <c r="D142" s="21">
        <v>3364</v>
      </c>
      <c r="E142" s="21">
        <v>4029</v>
      </c>
      <c r="F142" s="21">
        <v>831</v>
      </c>
      <c r="G142" s="21">
        <v>5265</v>
      </c>
      <c r="H142" s="21">
        <v>1072</v>
      </c>
      <c r="I142" s="21">
        <v>17423</v>
      </c>
      <c r="J142" s="21">
        <v>2989</v>
      </c>
      <c r="K142" s="21">
        <v>3537</v>
      </c>
      <c r="L142" s="21">
        <v>692</v>
      </c>
      <c r="M142" s="21">
        <v>4766</v>
      </c>
      <c r="N142" s="21">
        <v>938</v>
      </c>
      <c r="O142" s="21">
        <v>1487</v>
      </c>
      <c r="P142" s="21">
        <v>375</v>
      </c>
      <c r="Q142" s="21">
        <v>492</v>
      </c>
      <c r="R142" s="21">
        <v>139</v>
      </c>
      <c r="S142" s="21">
        <v>499</v>
      </c>
      <c r="T142" s="21">
        <v>134</v>
      </c>
    </row>
    <row r="143" spans="1:20" s="15" customFormat="1" ht="16.5" customHeight="1">
      <c r="A143" s="26" t="s">
        <v>249</v>
      </c>
      <c r="B143" s="26"/>
      <c r="C143" s="22">
        <v>18606</v>
      </c>
      <c r="D143" s="21">
        <v>3294</v>
      </c>
      <c r="E143" s="21">
        <v>3828</v>
      </c>
      <c r="F143" s="21">
        <v>789</v>
      </c>
      <c r="G143" s="21">
        <v>5092</v>
      </c>
      <c r="H143" s="21">
        <v>1037</v>
      </c>
      <c r="I143" s="21">
        <v>17368</v>
      </c>
      <c r="J143" s="21">
        <v>2981</v>
      </c>
      <c r="K143" s="21">
        <v>3534</v>
      </c>
      <c r="L143" s="21">
        <v>691</v>
      </c>
      <c r="M143" s="21">
        <v>4742</v>
      </c>
      <c r="N143" s="21">
        <v>930</v>
      </c>
      <c r="O143" s="21">
        <v>1238</v>
      </c>
      <c r="P143" s="21">
        <v>313</v>
      </c>
      <c r="Q143" s="21">
        <v>294</v>
      </c>
      <c r="R143" s="21">
        <v>98</v>
      </c>
      <c r="S143" s="21">
        <v>350</v>
      </c>
      <c r="T143" s="21">
        <v>107</v>
      </c>
    </row>
    <row r="144" spans="1:20" s="15" customFormat="1" ht="16.5" customHeight="1">
      <c r="A144" s="27" t="s">
        <v>277</v>
      </c>
      <c r="B144" s="27"/>
      <c r="C144" s="22">
        <v>6497</v>
      </c>
      <c r="D144" s="21">
        <v>730</v>
      </c>
      <c r="E144" s="21">
        <v>1351</v>
      </c>
      <c r="F144" s="21">
        <v>163</v>
      </c>
      <c r="G144" s="21">
        <v>1833</v>
      </c>
      <c r="H144" s="21">
        <v>220</v>
      </c>
      <c r="I144" s="21">
        <v>5904</v>
      </c>
      <c r="J144" s="21">
        <v>626</v>
      </c>
      <c r="K144" s="21">
        <v>1191</v>
      </c>
      <c r="L144" s="21">
        <v>138</v>
      </c>
      <c r="M144" s="21">
        <v>1659</v>
      </c>
      <c r="N144" s="21">
        <v>192</v>
      </c>
      <c r="O144" s="21">
        <v>593</v>
      </c>
      <c r="P144" s="21">
        <v>104</v>
      </c>
      <c r="Q144" s="21">
        <v>160</v>
      </c>
      <c r="R144" s="21">
        <v>25</v>
      </c>
      <c r="S144" s="21">
        <v>174</v>
      </c>
      <c r="T144" s="21">
        <v>28</v>
      </c>
    </row>
    <row r="145" spans="1:20" s="15" customFormat="1" ht="16.5" customHeight="1">
      <c r="A145" s="26" t="s">
        <v>249</v>
      </c>
      <c r="B145" s="26"/>
      <c r="C145" s="22">
        <v>6422</v>
      </c>
      <c r="D145" s="21">
        <v>716</v>
      </c>
      <c r="E145" s="21">
        <v>1305</v>
      </c>
      <c r="F145" s="21">
        <v>155</v>
      </c>
      <c r="G145" s="21">
        <v>1799</v>
      </c>
      <c r="H145" s="21">
        <v>217</v>
      </c>
      <c r="I145" s="21">
        <v>5893</v>
      </c>
      <c r="J145" s="21">
        <v>626</v>
      </c>
      <c r="K145" s="21">
        <v>1189</v>
      </c>
      <c r="L145" s="21">
        <v>138</v>
      </c>
      <c r="M145" s="21">
        <v>1649</v>
      </c>
      <c r="N145" s="21">
        <v>192</v>
      </c>
      <c r="O145" s="21">
        <v>529</v>
      </c>
      <c r="P145" s="21">
        <v>90</v>
      </c>
      <c r="Q145" s="21">
        <v>116</v>
      </c>
      <c r="R145" s="21">
        <v>17</v>
      </c>
      <c r="S145" s="21">
        <v>150</v>
      </c>
      <c r="T145" s="21">
        <v>25</v>
      </c>
    </row>
    <row r="146" spans="1:20" s="15" customFormat="1" ht="16.5" customHeight="1">
      <c r="A146" s="27" t="s">
        <v>278</v>
      </c>
      <c r="B146" s="27"/>
      <c r="C146" s="22">
        <v>3062</v>
      </c>
      <c r="D146" s="21">
        <v>303</v>
      </c>
      <c r="E146" s="21">
        <v>528</v>
      </c>
      <c r="F146" s="21">
        <v>67</v>
      </c>
      <c r="G146" s="21">
        <v>677</v>
      </c>
      <c r="H146" s="21">
        <v>85</v>
      </c>
      <c r="I146" s="21">
        <v>2617</v>
      </c>
      <c r="J146" s="21">
        <v>233</v>
      </c>
      <c r="K146" s="21">
        <v>425</v>
      </c>
      <c r="L146" s="21">
        <v>47</v>
      </c>
      <c r="M146" s="21">
        <v>569</v>
      </c>
      <c r="N146" s="21">
        <v>66</v>
      </c>
      <c r="O146" s="21">
        <v>445</v>
      </c>
      <c r="P146" s="21">
        <v>70</v>
      </c>
      <c r="Q146" s="21">
        <v>103</v>
      </c>
      <c r="R146" s="21">
        <v>20</v>
      </c>
      <c r="S146" s="21">
        <v>108</v>
      </c>
      <c r="T146" s="21">
        <v>19</v>
      </c>
    </row>
    <row r="147" spans="1:20" s="15" customFormat="1" ht="16.5" customHeight="1">
      <c r="A147" s="26" t="s">
        <v>249</v>
      </c>
      <c r="B147" s="26"/>
      <c r="C147" s="22">
        <v>3032</v>
      </c>
      <c r="D147" s="21">
        <v>295</v>
      </c>
      <c r="E147" s="21">
        <v>509</v>
      </c>
      <c r="F147" s="21">
        <v>62</v>
      </c>
      <c r="G147" s="21">
        <v>661</v>
      </c>
      <c r="H147" s="21">
        <v>81</v>
      </c>
      <c r="I147" s="21">
        <v>2613</v>
      </c>
      <c r="J147" s="21">
        <v>232</v>
      </c>
      <c r="K147" s="21">
        <v>425</v>
      </c>
      <c r="L147" s="21">
        <v>47</v>
      </c>
      <c r="M147" s="21">
        <v>565</v>
      </c>
      <c r="N147" s="21">
        <v>65</v>
      </c>
      <c r="O147" s="21">
        <v>419</v>
      </c>
      <c r="P147" s="21">
        <v>63</v>
      </c>
      <c r="Q147" s="21">
        <v>84</v>
      </c>
      <c r="R147" s="21">
        <v>15</v>
      </c>
      <c r="S147" s="21">
        <v>96</v>
      </c>
      <c r="T147" s="21">
        <v>16</v>
      </c>
    </row>
    <row r="148" spans="1:20" s="15" customFormat="1" ht="16.5" customHeight="1">
      <c r="A148" s="27" t="s">
        <v>279</v>
      </c>
      <c r="B148" s="27"/>
      <c r="C148" s="22">
        <v>3186</v>
      </c>
      <c r="D148" s="21">
        <v>1858</v>
      </c>
      <c r="E148" s="21">
        <v>568</v>
      </c>
      <c r="F148" s="21">
        <v>359</v>
      </c>
      <c r="G148" s="21">
        <v>835</v>
      </c>
      <c r="H148" s="21">
        <v>504</v>
      </c>
      <c r="I148" s="21">
        <v>2878</v>
      </c>
      <c r="J148" s="21">
        <v>1665</v>
      </c>
      <c r="K148" s="21">
        <v>482</v>
      </c>
      <c r="L148" s="21">
        <v>309</v>
      </c>
      <c r="M148" s="21">
        <v>743</v>
      </c>
      <c r="N148" s="21">
        <v>450</v>
      </c>
      <c r="O148" s="21">
        <v>308</v>
      </c>
      <c r="P148" s="21">
        <v>193</v>
      </c>
      <c r="Q148" s="21">
        <v>86</v>
      </c>
      <c r="R148" s="21">
        <v>50</v>
      </c>
      <c r="S148" s="21">
        <v>92</v>
      </c>
      <c r="T148" s="21">
        <v>54</v>
      </c>
    </row>
    <row r="149" spans="1:20" s="15" customFormat="1" ht="16.5" customHeight="1">
      <c r="A149" s="26" t="s">
        <v>249</v>
      </c>
      <c r="B149" s="26"/>
      <c r="C149" s="22">
        <v>3139</v>
      </c>
      <c r="D149" s="21">
        <v>1835</v>
      </c>
      <c r="E149" s="21">
        <v>537</v>
      </c>
      <c r="F149" s="21">
        <v>345</v>
      </c>
      <c r="G149" s="21">
        <v>814</v>
      </c>
      <c r="H149" s="21">
        <v>496</v>
      </c>
      <c r="I149" s="21">
        <v>2876</v>
      </c>
      <c r="J149" s="21">
        <v>1664</v>
      </c>
      <c r="K149" s="21">
        <v>482</v>
      </c>
      <c r="L149" s="21">
        <v>309</v>
      </c>
      <c r="M149" s="21">
        <v>742</v>
      </c>
      <c r="N149" s="21">
        <v>450</v>
      </c>
      <c r="O149" s="21">
        <v>263</v>
      </c>
      <c r="P149" s="21">
        <v>171</v>
      </c>
      <c r="Q149" s="21">
        <v>55</v>
      </c>
      <c r="R149" s="21">
        <v>36</v>
      </c>
      <c r="S149" s="21">
        <v>72</v>
      </c>
      <c r="T149" s="21">
        <v>46</v>
      </c>
    </row>
    <row r="150" spans="1:20" s="15" customFormat="1" ht="16.5" customHeight="1">
      <c r="A150" s="26" t="s">
        <v>287</v>
      </c>
      <c r="B150" s="26"/>
      <c r="C150" s="22">
        <v>323</v>
      </c>
      <c r="D150" s="21">
        <v>150</v>
      </c>
      <c r="E150" s="21">
        <v>67</v>
      </c>
      <c r="F150" s="21">
        <v>39</v>
      </c>
      <c r="G150" s="21">
        <v>84</v>
      </c>
      <c r="H150" s="21">
        <v>42</v>
      </c>
      <c r="I150" s="21">
        <v>322</v>
      </c>
      <c r="J150" s="21">
        <v>149</v>
      </c>
      <c r="K150" s="21">
        <v>67</v>
      </c>
      <c r="L150" s="21">
        <v>39</v>
      </c>
      <c r="M150" s="21">
        <v>84</v>
      </c>
      <c r="N150" s="21">
        <v>42</v>
      </c>
      <c r="O150" s="21">
        <v>1</v>
      </c>
      <c r="P150" s="21">
        <v>1</v>
      </c>
      <c r="Q150" s="21" t="s">
        <v>248</v>
      </c>
      <c r="R150" s="21" t="s">
        <v>248</v>
      </c>
      <c r="S150" s="21" t="s">
        <v>248</v>
      </c>
      <c r="T150" s="21" t="s">
        <v>248</v>
      </c>
    </row>
    <row r="151" spans="1:20" s="15" customFormat="1" ht="16.5" customHeight="1">
      <c r="A151" s="27" t="s">
        <v>280</v>
      </c>
      <c r="B151" s="27"/>
      <c r="C151" s="22">
        <v>4981</v>
      </c>
      <c r="D151" s="21">
        <v>1179</v>
      </c>
      <c r="E151" s="21">
        <v>1052</v>
      </c>
      <c r="F151" s="21">
        <v>269</v>
      </c>
      <c r="G151" s="21">
        <v>1457</v>
      </c>
      <c r="H151" s="21">
        <v>364</v>
      </c>
      <c r="I151" s="21">
        <v>4641</v>
      </c>
      <c r="J151" s="21">
        <v>1073</v>
      </c>
      <c r="K151" s="21">
        <v>960</v>
      </c>
      <c r="L151" s="21">
        <v>241</v>
      </c>
      <c r="M151" s="21">
        <v>1352</v>
      </c>
      <c r="N151" s="21">
        <v>332</v>
      </c>
      <c r="O151" s="21">
        <v>340</v>
      </c>
      <c r="P151" s="21">
        <v>106</v>
      </c>
      <c r="Q151" s="21">
        <v>92</v>
      </c>
      <c r="R151" s="21">
        <v>28</v>
      </c>
      <c r="S151" s="21">
        <v>105</v>
      </c>
      <c r="T151" s="21">
        <v>32</v>
      </c>
    </row>
    <row r="152" spans="1:20" s="15" customFormat="1" ht="16.5" customHeight="1">
      <c r="A152" s="26" t="s">
        <v>249</v>
      </c>
      <c r="B152" s="26"/>
      <c r="C152" s="22">
        <v>4865</v>
      </c>
      <c r="D152" s="21">
        <v>1154</v>
      </c>
      <c r="E152" s="21">
        <v>1010</v>
      </c>
      <c r="F152" s="21">
        <v>261</v>
      </c>
      <c r="G152" s="21">
        <v>1400</v>
      </c>
      <c r="H152" s="21">
        <v>351</v>
      </c>
      <c r="I152" s="21">
        <v>4590</v>
      </c>
      <c r="J152" s="21">
        <v>1063</v>
      </c>
      <c r="K152" s="21">
        <v>954</v>
      </c>
      <c r="L152" s="21">
        <v>240</v>
      </c>
      <c r="M152" s="21">
        <v>1325</v>
      </c>
      <c r="N152" s="21">
        <v>325</v>
      </c>
      <c r="O152" s="21">
        <v>275</v>
      </c>
      <c r="P152" s="21">
        <v>91</v>
      </c>
      <c r="Q152" s="21">
        <v>56</v>
      </c>
      <c r="R152" s="21">
        <v>21</v>
      </c>
      <c r="S152" s="21">
        <v>75</v>
      </c>
      <c r="T152" s="21">
        <v>26</v>
      </c>
    </row>
    <row r="153" spans="1:20" s="15" customFormat="1" ht="16.5" customHeight="1">
      <c r="A153" s="26" t="s">
        <v>281</v>
      </c>
      <c r="B153" s="26"/>
      <c r="C153" s="22">
        <v>593</v>
      </c>
      <c r="D153" s="21">
        <v>164</v>
      </c>
      <c r="E153" s="21">
        <v>127</v>
      </c>
      <c r="F153" s="21">
        <v>36</v>
      </c>
      <c r="G153" s="21">
        <v>212</v>
      </c>
      <c r="H153" s="21">
        <v>53</v>
      </c>
      <c r="I153" s="21">
        <v>542</v>
      </c>
      <c r="J153" s="21">
        <v>145</v>
      </c>
      <c r="K153" s="21">
        <v>119</v>
      </c>
      <c r="L153" s="21">
        <v>33</v>
      </c>
      <c r="M153" s="21">
        <v>193</v>
      </c>
      <c r="N153" s="21">
        <v>49</v>
      </c>
      <c r="O153" s="21">
        <v>51</v>
      </c>
      <c r="P153" s="21">
        <v>19</v>
      </c>
      <c r="Q153" s="21">
        <v>8</v>
      </c>
      <c r="R153" s="21">
        <v>3</v>
      </c>
      <c r="S153" s="21">
        <v>19</v>
      </c>
      <c r="T153" s="21">
        <v>4</v>
      </c>
    </row>
    <row r="154" spans="1:20" s="15" customFormat="1" ht="25.5" customHeight="1">
      <c r="A154" s="27" t="s">
        <v>312</v>
      </c>
      <c r="B154" s="27"/>
      <c r="C154" s="22">
        <v>6192</v>
      </c>
      <c r="D154" s="21">
        <v>1374</v>
      </c>
      <c r="E154" s="21">
        <v>1192</v>
      </c>
      <c r="F154" s="21">
        <v>285</v>
      </c>
      <c r="G154" s="21">
        <v>1628</v>
      </c>
      <c r="H154" s="21">
        <v>366</v>
      </c>
      <c r="I154" s="21">
        <v>5720</v>
      </c>
      <c r="J154" s="21">
        <v>1226</v>
      </c>
      <c r="K154" s="21">
        <v>1089</v>
      </c>
      <c r="L154" s="21">
        <v>249</v>
      </c>
      <c r="M154" s="21">
        <v>1514</v>
      </c>
      <c r="N154" s="21">
        <v>329</v>
      </c>
      <c r="O154" s="21">
        <v>472</v>
      </c>
      <c r="P154" s="21">
        <v>148</v>
      </c>
      <c r="Q154" s="21">
        <v>103</v>
      </c>
      <c r="R154" s="21">
        <v>36</v>
      </c>
      <c r="S154" s="21">
        <v>114</v>
      </c>
      <c r="T154" s="21">
        <v>37</v>
      </c>
    </row>
    <row r="155" spans="1:20" s="15" customFormat="1" ht="16.5" customHeight="1">
      <c r="A155" s="26" t="s">
        <v>249</v>
      </c>
      <c r="B155" s="26"/>
      <c r="C155" s="22">
        <v>6166</v>
      </c>
      <c r="D155" s="21">
        <v>1362</v>
      </c>
      <c r="E155" s="21">
        <v>1167</v>
      </c>
      <c r="F155" s="21">
        <v>274</v>
      </c>
      <c r="G155" s="21">
        <v>1621</v>
      </c>
      <c r="H155" s="21">
        <v>363</v>
      </c>
      <c r="I155" s="21">
        <v>5720</v>
      </c>
      <c r="J155" s="21">
        <v>1226</v>
      </c>
      <c r="K155" s="21">
        <v>1089</v>
      </c>
      <c r="L155" s="21">
        <v>249</v>
      </c>
      <c r="M155" s="21">
        <v>1514</v>
      </c>
      <c r="N155" s="21">
        <v>329</v>
      </c>
      <c r="O155" s="21">
        <v>446</v>
      </c>
      <c r="P155" s="21">
        <v>136</v>
      </c>
      <c r="Q155" s="21">
        <v>78</v>
      </c>
      <c r="R155" s="21">
        <v>25</v>
      </c>
      <c r="S155" s="21">
        <v>107</v>
      </c>
      <c r="T155" s="21">
        <v>34</v>
      </c>
    </row>
    <row r="156" spans="1:20" s="15" customFormat="1" ht="16.5" customHeight="1">
      <c r="A156" s="26" t="s">
        <v>284</v>
      </c>
      <c r="B156" s="26"/>
      <c r="C156" s="22">
        <v>98</v>
      </c>
      <c r="D156" s="21">
        <v>62</v>
      </c>
      <c r="E156" s="21">
        <v>23</v>
      </c>
      <c r="F156" s="21">
        <v>17</v>
      </c>
      <c r="G156" s="21">
        <v>27</v>
      </c>
      <c r="H156" s="21">
        <v>20</v>
      </c>
      <c r="I156" s="21">
        <v>95</v>
      </c>
      <c r="J156" s="21">
        <v>60</v>
      </c>
      <c r="K156" s="21">
        <v>23</v>
      </c>
      <c r="L156" s="21">
        <v>17</v>
      </c>
      <c r="M156" s="21">
        <v>27</v>
      </c>
      <c r="N156" s="21">
        <v>20</v>
      </c>
      <c r="O156" s="21">
        <v>3</v>
      </c>
      <c r="P156" s="21">
        <v>2</v>
      </c>
      <c r="Q156" s="21" t="s">
        <v>248</v>
      </c>
      <c r="R156" s="21" t="s">
        <v>248</v>
      </c>
      <c r="S156" s="21" t="s">
        <v>248</v>
      </c>
      <c r="T156" s="21" t="s">
        <v>248</v>
      </c>
    </row>
    <row r="157" spans="1:20" s="15" customFormat="1" ht="16.5" customHeight="1">
      <c r="A157" s="27" t="s">
        <v>285</v>
      </c>
      <c r="B157" s="27"/>
      <c r="C157" s="22">
        <v>2344</v>
      </c>
      <c r="D157" s="21">
        <v>1455</v>
      </c>
      <c r="E157" s="21">
        <v>377</v>
      </c>
      <c r="F157" s="21">
        <v>264</v>
      </c>
      <c r="G157" s="21">
        <v>523</v>
      </c>
      <c r="H157" s="21">
        <v>357</v>
      </c>
      <c r="I157" s="21">
        <v>2138</v>
      </c>
      <c r="J157" s="21">
        <v>1306</v>
      </c>
      <c r="K157" s="21">
        <v>316</v>
      </c>
      <c r="L157" s="21">
        <v>216</v>
      </c>
      <c r="M157" s="21">
        <v>466</v>
      </c>
      <c r="N157" s="21">
        <v>308</v>
      </c>
      <c r="O157" s="21">
        <v>206</v>
      </c>
      <c r="P157" s="21">
        <v>149</v>
      </c>
      <c r="Q157" s="21">
        <v>61</v>
      </c>
      <c r="R157" s="21">
        <v>48</v>
      </c>
      <c r="S157" s="21">
        <v>57</v>
      </c>
      <c r="T157" s="21">
        <v>49</v>
      </c>
    </row>
    <row r="158" spans="1:20" s="15" customFormat="1" ht="16.5" customHeight="1">
      <c r="A158" s="26" t="s">
        <v>249</v>
      </c>
      <c r="B158" s="26"/>
      <c r="C158" s="22">
        <v>2307</v>
      </c>
      <c r="D158" s="21">
        <v>1427</v>
      </c>
      <c r="E158" s="21">
        <v>348</v>
      </c>
      <c r="F158" s="21">
        <v>242</v>
      </c>
      <c r="G158" s="21">
        <v>507</v>
      </c>
      <c r="H158" s="21">
        <v>341</v>
      </c>
      <c r="I158" s="21">
        <v>2138</v>
      </c>
      <c r="J158" s="21">
        <v>1306</v>
      </c>
      <c r="K158" s="21">
        <v>316</v>
      </c>
      <c r="L158" s="21">
        <v>216</v>
      </c>
      <c r="M158" s="21">
        <v>466</v>
      </c>
      <c r="N158" s="21">
        <v>308</v>
      </c>
      <c r="O158" s="21">
        <v>169</v>
      </c>
      <c r="P158" s="21">
        <v>121</v>
      </c>
      <c r="Q158" s="21">
        <v>32</v>
      </c>
      <c r="R158" s="21">
        <v>26</v>
      </c>
      <c r="S158" s="21">
        <v>41</v>
      </c>
      <c r="T158" s="21">
        <v>33</v>
      </c>
    </row>
    <row r="159" spans="1:20" s="15" customFormat="1" ht="25.5" customHeight="1">
      <c r="A159" s="26" t="s">
        <v>313</v>
      </c>
      <c r="B159" s="26"/>
      <c r="C159" s="22">
        <v>198</v>
      </c>
      <c r="D159" s="21">
        <v>64</v>
      </c>
      <c r="E159" s="21">
        <v>35</v>
      </c>
      <c r="F159" s="21">
        <v>12</v>
      </c>
      <c r="G159" s="21">
        <v>53</v>
      </c>
      <c r="H159" s="21">
        <v>15</v>
      </c>
      <c r="I159" s="21">
        <v>172</v>
      </c>
      <c r="J159" s="21">
        <v>52</v>
      </c>
      <c r="K159" s="21">
        <v>30</v>
      </c>
      <c r="L159" s="21">
        <v>10</v>
      </c>
      <c r="M159" s="21">
        <v>46</v>
      </c>
      <c r="N159" s="21">
        <v>12</v>
      </c>
      <c r="O159" s="21">
        <v>26</v>
      </c>
      <c r="P159" s="21">
        <v>12</v>
      </c>
      <c r="Q159" s="21">
        <v>5</v>
      </c>
      <c r="R159" s="21">
        <v>2</v>
      </c>
      <c r="S159" s="21">
        <v>7</v>
      </c>
      <c r="T159" s="21">
        <v>3</v>
      </c>
    </row>
    <row r="160" spans="1:20" s="15" customFormat="1" ht="16.5" customHeight="1">
      <c r="A160" s="28" t="s">
        <v>81</v>
      </c>
      <c r="B160" s="28"/>
      <c r="C160" s="19">
        <v>122051</v>
      </c>
      <c r="D160" s="20">
        <v>49644</v>
      </c>
      <c r="E160" s="20">
        <v>24307</v>
      </c>
      <c r="F160" s="20">
        <v>10325</v>
      </c>
      <c r="G160" s="20">
        <v>32336</v>
      </c>
      <c r="H160" s="20">
        <v>12948</v>
      </c>
      <c r="I160" s="20">
        <v>111219</v>
      </c>
      <c r="J160" s="20">
        <v>44641</v>
      </c>
      <c r="K160" s="20">
        <v>21122</v>
      </c>
      <c r="L160" s="20">
        <v>8804</v>
      </c>
      <c r="M160" s="20">
        <v>29146</v>
      </c>
      <c r="N160" s="20">
        <v>11480</v>
      </c>
      <c r="O160" s="20">
        <v>10832</v>
      </c>
      <c r="P160" s="20">
        <v>5003</v>
      </c>
      <c r="Q160" s="20">
        <v>3185</v>
      </c>
      <c r="R160" s="20">
        <v>1521</v>
      </c>
      <c r="S160" s="20">
        <v>3190</v>
      </c>
      <c r="T160" s="20">
        <v>1468</v>
      </c>
    </row>
    <row r="161" spans="1:20" s="15" customFormat="1" ht="16.5" customHeight="1">
      <c r="A161" s="29" t="s">
        <v>249</v>
      </c>
      <c r="B161" s="29"/>
      <c r="C161" s="19">
        <v>120355</v>
      </c>
      <c r="D161" s="20">
        <v>48923</v>
      </c>
      <c r="E161" s="20">
        <v>23166</v>
      </c>
      <c r="F161" s="20">
        <v>9806</v>
      </c>
      <c r="G161" s="20">
        <v>31508</v>
      </c>
      <c r="H161" s="20">
        <v>12593</v>
      </c>
      <c r="I161" s="20">
        <v>110882</v>
      </c>
      <c r="J161" s="20">
        <v>44553</v>
      </c>
      <c r="K161" s="20">
        <v>21038</v>
      </c>
      <c r="L161" s="20">
        <v>8777</v>
      </c>
      <c r="M161" s="20">
        <v>28963</v>
      </c>
      <c r="N161" s="20">
        <v>11420</v>
      </c>
      <c r="O161" s="20">
        <v>9473</v>
      </c>
      <c r="P161" s="20">
        <v>4370</v>
      </c>
      <c r="Q161" s="20">
        <v>2128</v>
      </c>
      <c r="R161" s="20">
        <v>1029</v>
      </c>
      <c r="S161" s="20">
        <v>2545</v>
      </c>
      <c r="T161" s="20">
        <v>1173</v>
      </c>
    </row>
    <row r="162" spans="1:20" s="15" customFormat="1" ht="23.25" customHeight="1">
      <c r="A162" s="365" t="s">
        <v>4</v>
      </c>
      <c r="B162" s="365"/>
      <c r="C162" s="365"/>
      <c r="D162" s="365"/>
      <c r="E162" s="365"/>
      <c r="F162" s="365"/>
      <c r="G162" s="365"/>
      <c r="H162" s="365"/>
      <c r="I162" s="365"/>
      <c r="J162" s="365"/>
      <c r="K162" s="365"/>
      <c r="L162" s="365"/>
      <c r="M162" s="365"/>
      <c r="N162" s="365"/>
      <c r="O162" s="365"/>
      <c r="P162" s="365"/>
      <c r="Q162" s="365"/>
      <c r="R162" s="365"/>
      <c r="S162" s="365"/>
      <c r="T162" s="365"/>
    </row>
    <row r="163" spans="1:20" s="15" customFormat="1" ht="16.5" customHeight="1">
      <c r="A163" s="26" t="s">
        <v>265</v>
      </c>
      <c r="B163" s="26"/>
      <c r="C163" s="22">
        <v>3890</v>
      </c>
      <c r="D163" s="21">
        <v>1953</v>
      </c>
      <c r="E163" s="21">
        <v>991</v>
      </c>
      <c r="F163" s="21">
        <v>546</v>
      </c>
      <c r="G163" s="21">
        <v>1312</v>
      </c>
      <c r="H163" s="21">
        <v>698</v>
      </c>
      <c r="I163" s="21">
        <v>3883</v>
      </c>
      <c r="J163" s="21">
        <v>1950</v>
      </c>
      <c r="K163" s="21">
        <v>988</v>
      </c>
      <c r="L163" s="21">
        <v>545</v>
      </c>
      <c r="M163" s="21">
        <v>1308</v>
      </c>
      <c r="N163" s="21">
        <v>697</v>
      </c>
      <c r="O163" s="21">
        <v>7</v>
      </c>
      <c r="P163" s="21">
        <v>3</v>
      </c>
      <c r="Q163" s="21">
        <v>3</v>
      </c>
      <c r="R163" s="21">
        <v>1</v>
      </c>
      <c r="S163" s="21">
        <v>4</v>
      </c>
      <c r="T163" s="21">
        <v>1</v>
      </c>
    </row>
    <row r="164" spans="1:20" s="15" customFormat="1" ht="16.5" customHeight="1">
      <c r="A164" s="26" t="s">
        <v>17</v>
      </c>
      <c r="B164" s="26"/>
      <c r="C164" s="22">
        <v>124</v>
      </c>
      <c r="D164" s="21">
        <v>20</v>
      </c>
      <c r="E164" s="21">
        <v>28</v>
      </c>
      <c r="F164" s="21">
        <v>3</v>
      </c>
      <c r="G164" s="21">
        <v>48</v>
      </c>
      <c r="H164" s="21">
        <v>11</v>
      </c>
      <c r="I164" s="21">
        <v>123</v>
      </c>
      <c r="J164" s="21">
        <v>20</v>
      </c>
      <c r="K164" s="21">
        <v>28</v>
      </c>
      <c r="L164" s="21">
        <v>3</v>
      </c>
      <c r="M164" s="21">
        <v>48</v>
      </c>
      <c r="N164" s="21">
        <v>11</v>
      </c>
      <c r="O164" s="21">
        <v>1</v>
      </c>
      <c r="P164" s="21" t="s">
        <v>248</v>
      </c>
      <c r="Q164" s="21" t="s">
        <v>248</v>
      </c>
      <c r="R164" s="21" t="s">
        <v>248</v>
      </c>
      <c r="S164" s="21" t="s">
        <v>248</v>
      </c>
      <c r="T164" s="21" t="s">
        <v>248</v>
      </c>
    </row>
    <row r="165" spans="1:20" s="15" customFormat="1" ht="16.5" customHeight="1">
      <c r="A165" s="29" t="s">
        <v>81</v>
      </c>
      <c r="B165" s="29"/>
      <c r="C165" s="19">
        <v>4014</v>
      </c>
      <c r="D165" s="20">
        <v>1973</v>
      </c>
      <c r="E165" s="20">
        <v>1019</v>
      </c>
      <c r="F165" s="20">
        <v>549</v>
      </c>
      <c r="G165" s="20">
        <v>1360</v>
      </c>
      <c r="H165" s="20">
        <v>709</v>
      </c>
      <c r="I165" s="20">
        <v>4006</v>
      </c>
      <c r="J165" s="20">
        <v>1970</v>
      </c>
      <c r="K165" s="20">
        <v>1016</v>
      </c>
      <c r="L165" s="20">
        <v>548</v>
      </c>
      <c r="M165" s="20">
        <v>1356</v>
      </c>
      <c r="N165" s="20">
        <v>708</v>
      </c>
      <c r="O165" s="20">
        <v>8</v>
      </c>
      <c r="P165" s="20">
        <v>3</v>
      </c>
      <c r="Q165" s="20">
        <v>3</v>
      </c>
      <c r="R165" s="20">
        <v>1</v>
      </c>
      <c r="S165" s="20">
        <v>4</v>
      </c>
      <c r="T165" s="20">
        <v>1</v>
      </c>
    </row>
  </sheetData>
  <sheetProtection/>
  <mergeCells count="43">
    <mergeCell ref="A1:T1"/>
    <mergeCell ref="A2:T2"/>
    <mergeCell ref="A89:T89"/>
    <mergeCell ref="A73:B77"/>
    <mergeCell ref="C73:H73"/>
    <mergeCell ref="I73:N73"/>
    <mergeCell ref="O73:T73"/>
    <mergeCell ref="C74:D76"/>
    <mergeCell ref="E74:H74"/>
    <mergeCell ref="I74:J76"/>
    <mergeCell ref="K74:N74"/>
    <mergeCell ref="O74:P76"/>
    <mergeCell ref="Q74:T74"/>
    <mergeCell ref="E75:F76"/>
    <mergeCell ref="G75:H76"/>
    <mergeCell ref="K75:L76"/>
    <mergeCell ref="A104:T104"/>
    <mergeCell ref="A162:T162"/>
    <mergeCell ref="A93:T93"/>
    <mergeCell ref="M75:N76"/>
    <mergeCell ref="Q75:R76"/>
    <mergeCell ref="S75:T76"/>
    <mergeCell ref="A78:B78"/>
    <mergeCell ref="A71:T71"/>
    <mergeCell ref="Q5:T5"/>
    <mergeCell ref="E6:F7"/>
    <mergeCell ref="G6:H7"/>
    <mergeCell ref="K6:L7"/>
    <mergeCell ref="M6:N7"/>
    <mergeCell ref="Q6:R7"/>
    <mergeCell ref="A9:B9"/>
    <mergeCell ref="A10:T10"/>
    <mergeCell ref="A70:T70"/>
    <mergeCell ref="C4:H4"/>
    <mergeCell ref="I4:N4"/>
    <mergeCell ref="O4:T4"/>
    <mergeCell ref="C5:D7"/>
    <mergeCell ref="A4:B8"/>
    <mergeCell ref="S6:T7"/>
    <mergeCell ref="E5:H5"/>
    <mergeCell ref="I5:J7"/>
    <mergeCell ref="K5:N5"/>
    <mergeCell ref="O5:P7"/>
  </mergeCells>
  <printOptions/>
  <pageMargins left="0.31496062992125984" right="0.31496062992125984" top="0.5905511811023623" bottom="0.7874015748031497" header="0.31496062992125984" footer="0.31496062992125984"/>
  <pageSetup firstPageNumber="22" useFirstPageNumber="1" horizontalDpi="600" verticalDpi="600" orientation="portrait" paperSize="9" scale="64" r:id="rId1"/>
  <headerFooter>
    <oddFooter>&amp;C-&amp;P -</oddFooter>
  </headerFooter>
</worksheet>
</file>

<file path=xl/worksheets/sheet9.xml><?xml version="1.0" encoding="utf-8"?>
<worksheet xmlns="http://schemas.openxmlformats.org/spreadsheetml/2006/main" xmlns:r="http://schemas.openxmlformats.org/officeDocument/2006/relationships">
  <dimension ref="A1:X247"/>
  <sheetViews>
    <sheetView view="pageBreakPreview" zoomScaleSheetLayoutView="100" zoomScalePageLayoutView="0" workbookViewId="0" topLeftCell="A226">
      <selection activeCell="D48" activeCellId="1" sqref="A94:U94 E48"/>
    </sheetView>
  </sheetViews>
  <sheetFormatPr defaultColWidth="11.421875" defaultRowHeight="12.75"/>
  <cols>
    <col min="1" max="1" width="33.00390625" style="2" customWidth="1"/>
    <col min="2" max="2" width="0.5625" style="2" customWidth="1"/>
    <col min="3" max="4" width="7.28125" style="2" customWidth="1"/>
    <col min="5" max="6" width="6.28125" style="2" customWidth="1"/>
    <col min="7" max="7" width="7.28125" style="2" customWidth="1"/>
    <col min="8" max="8" width="6.28125" style="2" customWidth="1"/>
    <col min="9" max="9" width="7.421875" style="2" customWidth="1"/>
    <col min="10" max="10" width="7.28125" style="2" customWidth="1"/>
    <col min="11" max="11" width="6.28125" style="2" customWidth="1"/>
    <col min="12" max="12" width="6.57421875" style="2" bestFit="1" customWidth="1"/>
    <col min="13" max="13" width="6.28125" style="2" customWidth="1"/>
    <col min="14" max="15" width="6.421875" style="2" customWidth="1"/>
    <col min="16" max="16" width="6.28125" style="2" customWidth="1"/>
    <col min="17" max="17" width="6.57421875" style="2" customWidth="1"/>
    <col min="18" max="18" width="5.57421875" style="2" bestFit="1" customWidth="1"/>
    <col min="19" max="19" width="6.28125" style="2" customWidth="1"/>
    <col min="20" max="20" width="5.57421875" style="2" bestFit="1" customWidth="1"/>
    <col min="21" max="16384" width="11.421875" style="2" customWidth="1"/>
  </cols>
  <sheetData>
    <row r="1" spans="1:20" s="3" customFormat="1" ht="22.5" customHeight="1">
      <c r="A1" s="366" t="s">
        <v>588</v>
      </c>
      <c r="B1" s="366"/>
      <c r="C1" s="366"/>
      <c r="D1" s="366"/>
      <c r="E1" s="366"/>
      <c r="F1" s="366"/>
      <c r="G1" s="366"/>
      <c r="H1" s="366"/>
      <c r="I1" s="366"/>
      <c r="J1" s="366"/>
      <c r="K1" s="366"/>
      <c r="L1" s="366"/>
      <c r="M1" s="366"/>
      <c r="N1" s="366"/>
      <c r="O1" s="366"/>
      <c r="P1" s="366"/>
      <c r="Q1" s="366"/>
      <c r="R1" s="366"/>
      <c r="S1" s="366"/>
      <c r="T1" s="366"/>
    </row>
    <row r="2" spans="1:24" ht="15.75" customHeight="1">
      <c r="A2" s="366"/>
      <c r="B2" s="366"/>
      <c r="C2" s="366"/>
      <c r="D2" s="366"/>
      <c r="E2" s="366"/>
      <c r="F2" s="366"/>
      <c r="G2" s="366"/>
      <c r="H2" s="366"/>
      <c r="I2" s="366"/>
      <c r="J2" s="366"/>
      <c r="K2" s="366"/>
      <c r="L2" s="366"/>
      <c r="M2" s="366"/>
      <c r="N2" s="366"/>
      <c r="O2" s="366"/>
      <c r="P2" s="366"/>
      <c r="Q2" s="366"/>
      <c r="R2" s="366"/>
      <c r="S2" s="366"/>
      <c r="T2" s="366"/>
      <c r="U2" s="3"/>
      <c r="V2" s="3"/>
      <c r="W2" s="3"/>
      <c r="X2" s="3"/>
    </row>
    <row r="3" spans="1:22" ht="7.5" customHeight="1">
      <c r="A3" s="4"/>
      <c r="B3" s="4"/>
      <c r="C3" s="4"/>
      <c r="D3" s="4"/>
      <c r="E3" s="4"/>
      <c r="F3" s="4"/>
      <c r="G3" s="4"/>
      <c r="H3" s="4"/>
      <c r="I3" s="4"/>
      <c r="J3" s="4"/>
      <c r="K3" s="4"/>
      <c r="L3" s="4"/>
      <c r="M3" s="4"/>
      <c r="N3" s="4"/>
      <c r="O3" s="4"/>
      <c r="P3" s="4"/>
      <c r="Q3" s="4"/>
      <c r="R3" s="4"/>
      <c r="S3" s="4"/>
      <c r="T3" s="4"/>
      <c r="U3" s="4"/>
      <c r="V3" s="5"/>
    </row>
    <row r="4" spans="1:20" ht="12.75">
      <c r="A4" s="373" t="s">
        <v>247</v>
      </c>
      <c r="B4" s="373"/>
      <c r="C4" s="395" t="s">
        <v>23</v>
      </c>
      <c r="D4" s="380"/>
      <c r="E4" s="380"/>
      <c r="F4" s="380"/>
      <c r="G4" s="380"/>
      <c r="H4" s="391"/>
      <c r="I4" s="379" t="s">
        <v>20</v>
      </c>
      <c r="J4" s="380"/>
      <c r="K4" s="380"/>
      <c r="L4" s="380"/>
      <c r="M4" s="380"/>
      <c r="N4" s="391"/>
      <c r="O4" s="379" t="s">
        <v>21</v>
      </c>
      <c r="P4" s="380"/>
      <c r="Q4" s="380"/>
      <c r="R4" s="380"/>
      <c r="S4" s="380"/>
      <c r="T4" s="380"/>
    </row>
    <row r="5" spans="1:20" ht="12.75">
      <c r="A5" s="375"/>
      <c r="B5" s="375"/>
      <c r="C5" s="392" t="s">
        <v>19</v>
      </c>
      <c r="D5" s="368"/>
      <c r="E5" s="379" t="s">
        <v>22</v>
      </c>
      <c r="F5" s="380"/>
      <c r="G5" s="380"/>
      <c r="H5" s="391"/>
      <c r="I5" s="367" t="s">
        <v>19</v>
      </c>
      <c r="J5" s="368"/>
      <c r="K5" s="379" t="s">
        <v>22</v>
      </c>
      <c r="L5" s="380"/>
      <c r="M5" s="380"/>
      <c r="N5" s="391"/>
      <c r="O5" s="367" t="s">
        <v>19</v>
      </c>
      <c r="P5" s="368"/>
      <c r="Q5" s="379" t="s">
        <v>22</v>
      </c>
      <c r="R5" s="380"/>
      <c r="S5" s="380"/>
      <c r="T5" s="380"/>
    </row>
    <row r="6" spans="1:20" ht="12.75" customHeight="1">
      <c r="A6" s="375"/>
      <c r="B6" s="375"/>
      <c r="C6" s="393"/>
      <c r="D6" s="370"/>
      <c r="E6" s="381" t="s">
        <v>24</v>
      </c>
      <c r="F6" s="382"/>
      <c r="G6" s="385" t="s">
        <v>25</v>
      </c>
      <c r="H6" s="386"/>
      <c r="I6" s="369"/>
      <c r="J6" s="370"/>
      <c r="K6" s="381" t="s">
        <v>24</v>
      </c>
      <c r="L6" s="382"/>
      <c r="M6" s="385" t="s">
        <v>25</v>
      </c>
      <c r="N6" s="386"/>
      <c r="O6" s="369"/>
      <c r="P6" s="370"/>
      <c r="Q6" s="381" t="s">
        <v>24</v>
      </c>
      <c r="R6" s="382"/>
      <c r="S6" s="385" t="s">
        <v>25</v>
      </c>
      <c r="T6" s="389"/>
    </row>
    <row r="7" spans="1:20" ht="12.75" customHeight="1">
      <c r="A7" s="375"/>
      <c r="B7" s="375"/>
      <c r="C7" s="394"/>
      <c r="D7" s="372"/>
      <c r="E7" s="383"/>
      <c r="F7" s="384"/>
      <c r="G7" s="387"/>
      <c r="H7" s="388"/>
      <c r="I7" s="371"/>
      <c r="J7" s="372"/>
      <c r="K7" s="383"/>
      <c r="L7" s="384"/>
      <c r="M7" s="387"/>
      <c r="N7" s="388"/>
      <c r="O7" s="371"/>
      <c r="P7" s="372"/>
      <c r="Q7" s="383"/>
      <c r="R7" s="384"/>
      <c r="S7" s="387"/>
      <c r="T7" s="390"/>
    </row>
    <row r="8" spans="1:20" ht="12.75">
      <c r="A8" s="377"/>
      <c r="B8" s="377"/>
      <c r="C8" s="16" t="s">
        <v>621</v>
      </c>
      <c r="D8" s="7" t="s">
        <v>26</v>
      </c>
      <c r="E8" s="17" t="s">
        <v>621</v>
      </c>
      <c r="F8" s="17" t="s">
        <v>26</v>
      </c>
      <c r="G8" s="17" t="s">
        <v>621</v>
      </c>
      <c r="H8" s="18" t="s">
        <v>26</v>
      </c>
      <c r="I8" s="7" t="s">
        <v>621</v>
      </c>
      <c r="J8" s="8" t="s">
        <v>26</v>
      </c>
      <c r="K8" s="8" t="s">
        <v>621</v>
      </c>
      <c r="L8" s="8" t="s">
        <v>26</v>
      </c>
      <c r="M8" s="8" t="s">
        <v>621</v>
      </c>
      <c r="N8" s="8" t="s">
        <v>26</v>
      </c>
      <c r="O8" s="8" t="s">
        <v>621</v>
      </c>
      <c r="P8" s="8" t="s">
        <v>26</v>
      </c>
      <c r="Q8" s="8" t="s">
        <v>621</v>
      </c>
      <c r="R8" s="8" t="s">
        <v>26</v>
      </c>
      <c r="S8" s="10" t="s">
        <v>621</v>
      </c>
      <c r="T8" s="7" t="s">
        <v>26</v>
      </c>
    </row>
    <row r="9" ht="16.5" customHeight="1"/>
    <row r="10" spans="1:20" ht="24.75" customHeight="1">
      <c r="A10" s="11" t="s">
        <v>100</v>
      </c>
      <c r="B10" s="11"/>
      <c r="C10" s="12">
        <v>2169</v>
      </c>
      <c r="D10" s="13">
        <v>1785</v>
      </c>
      <c r="E10" s="13">
        <v>438</v>
      </c>
      <c r="F10" s="13">
        <v>355</v>
      </c>
      <c r="G10" s="13">
        <v>688</v>
      </c>
      <c r="H10" s="13">
        <v>554</v>
      </c>
      <c r="I10" s="13">
        <v>1877</v>
      </c>
      <c r="J10" s="13">
        <v>1543</v>
      </c>
      <c r="K10" s="13">
        <v>348</v>
      </c>
      <c r="L10" s="13">
        <v>284</v>
      </c>
      <c r="M10" s="13">
        <v>580</v>
      </c>
      <c r="N10" s="13">
        <v>469</v>
      </c>
      <c r="O10" s="13">
        <v>292</v>
      </c>
      <c r="P10" s="13">
        <v>242</v>
      </c>
      <c r="Q10" s="13">
        <v>90</v>
      </c>
      <c r="R10" s="13">
        <v>71</v>
      </c>
      <c r="S10" s="13">
        <v>108</v>
      </c>
      <c r="T10" s="13">
        <v>85</v>
      </c>
    </row>
    <row r="11" spans="1:20" ht="24.75" customHeight="1">
      <c r="A11" s="11" t="s">
        <v>27</v>
      </c>
      <c r="B11" s="11"/>
      <c r="C11" s="12">
        <v>79</v>
      </c>
      <c r="D11" s="13">
        <v>52</v>
      </c>
      <c r="E11" s="13">
        <v>3</v>
      </c>
      <c r="F11" s="13" t="s">
        <v>248</v>
      </c>
      <c r="G11" s="13">
        <v>22</v>
      </c>
      <c r="H11" s="13">
        <v>10</v>
      </c>
      <c r="I11" s="13">
        <v>75</v>
      </c>
      <c r="J11" s="13">
        <v>48</v>
      </c>
      <c r="K11" s="13">
        <v>3</v>
      </c>
      <c r="L11" s="13" t="s">
        <v>248</v>
      </c>
      <c r="M11" s="13">
        <v>22</v>
      </c>
      <c r="N11" s="13">
        <v>10</v>
      </c>
      <c r="O11" s="13">
        <v>4</v>
      </c>
      <c r="P11" s="13">
        <v>4</v>
      </c>
      <c r="Q11" s="13" t="s">
        <v>248</v>
      </c>
      <c r="R11" s="13" t="s">
        <v>248</v>
      </c>
      <c r="S11" s="13" t="s">
        <v>248</v>
      </c>
      <c r="T11" s="13" t="s">
        <v>248</v>
      </c>
    </row>
    <row r="12" spans="1:20" ht="16.5" customHeight="1">
      <c r="A12" s="11" t="s">
        <v>101</v>
      </c>
      <c r="B12" s="11"/>
      <c r="C12" s="12">
        <v>1132</v>
      </c>
      <c r="D12" s="13">
        <v>816</v>
      </c>
      <c r="E12" s="13">
        <v>218</v>
      </c>
      <c r="F12" s="13">
        <v>157</v>
      </c>
      <c r="G12" s="13">
        <v>349</v>
      </c>
      <c r="H12" s="13">
        <v>250</v>
      </c>
      <c r="I12" s="13">
        <v>1069</v>
      </c>
      <c r="J12" s="13">
        <v>768</v>
      </c>
      <c r="K12" s="13">
        <v>202</v>
      </c>
      <c r="L12" s="13">
        <v>147</v>
      </c>
      <c r="M12" s="13">
        <v>329</v>
      </c>
      <c r="N12" s="13">
        <v>236</v>
      </c>
      <c r="O12" s="13">
        <v>63</v>
      </c>
      <c r="P12" s="13">
        <v>48</v>
      </c>
      <c r="Q12" s="13">
        <v>16</v>
      </c>
      <c r="R12" s="13">
        <v>10</v>
      </c>
      <c r="S12" s="13">
        <v>20</v>
      </c>
      <c r="T12" s="13">
        <v>14</v>
      </c>
    </row>
    <row r="13" spans="1:20" ht="16.5" customHeight="1">
      <c r="A13" s="11" t="s">
        <v>227</v>
      </c>
      <c r="B13" s="11"/>
      <c r="C13" s="12">
        <v>33</v>
      </c>
      <c r="D13" s="13">
        <v>18</v>
      </c>
      <c r="E13" s="13">
        <v>11</v>
      </c>
      <c r="F13" s="13">
        <v>6</v>
      </c>
      <c r="G13" s="13">
        <v>13</v>
      </c>
      <c r="H13" s="13">
        <v>7</v>
      </c>
      <c r="I13" s="13">
        <v>32</v>
      </c>
      <c r="J13" s="13">
        <v>17</v>
      </c>
      <c r="K13" s="13">
        <v>11</v>
      </c>
      <c r="L13" s="13">
        <v>6</v>
      </c>
      <c r="M13" s="13">
        <v>13</v>
      </c>
      <c r="N13" s="13">
        <v>7</v>
      </c>
      <c r="O13" s="13">
        <v>1</v>
      </c>
      <c r="P13" s="13">
        <v>1</v>
      </c>
      <c r="Q13" s="13" t="s">
        <v>248</v>
      </c>
      <c r="R13" s="13" t="s">
        <v>248</v>
      </c>
      <c r="S13" s="13" t="s">
        <v>248</v>
      </c>
      <c r="T13" s="13" t="s">
        <v>248</v>
      </c>
    </row>
    <row r="14" spans="1:20" ht="26.25" customHeight="1">
      <c r="A14" s="11" t="s">
        <v>28</v>
      </c>
      <c r="B14" s="11"/>
      <c r="C14" s="12">
        <v>68</v>
      </c>
      <c r="D14" s="13">
        <v>46</v>
      </c>
      <c r="E14" s="13">
        <v>19</v>
      </c>
      <c r="F14" s="13">
        <v>13</v>
      </c>
      <c r="G14" s="13">
        <v>22</v>
      </c>
      <c r="H14" s="13">
        <v>15</v>
      </c>
      <c r="I14" s="13">
        <v>65</v>
      </c>
      <c r="J14" s="13">
        <v>45</v>
      </c>
      <c r="K14" s="13">
        <v>18</v>
      </c>
      <c r="L14" s="13">
        <v>13</v>
      </c>
      <c r="M14" s="13">
        <v>21</v>
      </c>
      <c r="N14" s="13">
        <v>15</v>
      </c>
      <c r="O14" s="13">
        <v>3</v>
      </c>
      <c r="P14" s="13">
        <v>1</v>
      </c>
      <c r="Q14" s="13">
        <v>1</v>
      </c>
      <c r="R14" s="13" t="s">
        <v>248</v>
      </c>
      <c r="S14" s="13">
        <v>1</v>
      </c>
      <c r="T14" s="13" t="s">
        <v>248</v>
      </c>
    </row>
    <row r="15" spans="1:20" ht="16.5" customHeight="1">
      <c r="A15" s="11" t="s">
        <v>29</v>
      </c>
      <c r="B15" s="11"/>
      <c r="C15" s="12">
        <v>1307</v>
      </c>
      <c r="D15" s="13">
        <v>868</v>
      </c>
      <c r="E15" s="13">
        <v>155</v>
      </c>
      <c r="F15" s="13">
        <v>112</v>
      </c>
      <c r="G15" s="13">
        <v>291</v>
      </c>
      <c r="H15" s="13">
        <v>197</v>
      </c>
      <c r="I15" s="13">
        <v>1238</v>
      </c>
      <c r="J15" s="13">
        <v>839</v>
      </c>
      <c r="K15" s="13">
        <v>142</v>
      </c>
      <c r="L15" s="13">
        <v>106</v>
      </c>
      <c r="M15" s="13">
        <v>275</v>
      </c>
      <c r="N15" s="13">
        <v>190</v>
      </c>
      <c r="O15" s="13">
        <v>69</v>
      </c>
      <c r="P15" s="13">
        <v>29</v>
      </c>
      <c r="Q15" s="13">
        <v>13</v>
      </c>
      <c r="R15" s="13">
        <v>6</v>
      </c>
      <c r="S15" s="13">
        <v>16</v>
      </c>
      <c r="T15" s="13">
        <v>7</v>
      </c>
    </row>
    <row r="16" spans="1:20" ht="16.5" customHeight="1">
      <c r="A16" s="11" t="s">
        <v>187</v>
      </c>
      <c r="B16" s="11"/>
      <c r="C16" s="12">
        <v>112</v>
      </c>
      <c r="D16" s="13">
        <v>73</v>
      </c>
      <c r="E16" s="13">
        <v>7</v>
      </c>
      <c r="F16" s="13">
        <v>4</v>
      </c>
      <c r="G16" s="13">
        <v>52</v>
      </c>
      <c r="H16" s="13">
        <v>32</v>
      </c>
      <c r="I16" s="13">
        <v>91</v>
      </c>
      <c r="J16" s="13">
        <v>60</v>
      </c>
      <c r="K16" s="13">
        <v>2</v>
      </c>
      <c r="L16" s="13">
        <v>1</v>
      </c>
      <c r="M16" s="13">
        <v>44</v>
      </c>
      <c r="N16" s="13">
        <v>27</v>
      </c>
      <c r="O16" s="13">
        <v>21</v>
      </c>
      <c r="P16" s="13">
        <v>13</v>
      </c>
      <c r="Q16" s="13">
        <v>5</v>
      </c>
      <c r="R16" s="13">
        <v>3</v>
      </c>
      <c r="S16" s="13">
        <v>8</v>
      </c>
      <c r="T16" s="13">
        <v>5</v>
      </c>
    </row>
    <row r="17" spans="1:20" ht="24.75" customHeight="1">
      <c r="A17" s="11" t="s">
        <v>123</v>
      </c>
      <c r="B17" s="11"/>
      <c r="C17" s="12">
        <v>149</v>
      </c>
      <c r="D17" s="13">
        <v>99</v>
      </c>
      <c r="E17" s="13">
        <v>50</v>
      </c>
      <c r="F17" s="13">
        <v>41</v>
      </c>
      <c r="G17" s="13">
        <v>81</v>
      </c>
      <c r="H17" s="13">
        <v>56</v>
      </c>
      <c r="I17" s="13">
        <v>146</v>
      </c>
      <c r="J17" s="13">
        <v>96</v>
      </c>
      <c r="K17" s="13">
        <v>47</v>
      </c>
      <c r="L17" s="13">
        <v>38</v>
      </c>
      <c r="M17" s="13">
        <v>78</v>
      </c>
      <c r="N17" s="13">
        <v>53</v>
      </c>
      <c r="O17" s="13">
        <v>3</v>
      </c>
      <c r="P17" s="13">
        <v>3</v>
      </c>
      <c r="Q17" s="13">
        <v>3</v>
      </c>
      <c r="R17" s="13">
        <v>3</v>
      </c>
      <c r="S17" s="13">
        <v>3</v>
      </c>
      <c r="T17" s="13">
        <v>3</v>
      </c>
    </row>
    <row r="18" spans="1:20" ht="16.5" customHeight="1">
      <c r="A18" s="11" t="s">
        <v>30</v>
      </c>
      <c r="B18" s="11"/>
      <c r="C18" s="12">
        <v>1719</v>
      </c>
      <c r="D18" s="13">
        <v>979</v>
      </c>
      <c r="E18" s="13">
        <v>168</v>
      </c>
      <c r="F18" s="13">
        <v>98</v>
      </c>
      <c r="G18" s="13">
        <v>337</v>
      </c>
      <c r="H18" s="13">
        <v>189</v>
      </c>
      <c r="I18" s="13">
        <v>1568</v>
      </c>
      <c r="J18" s="13">
        <v>953</v>
      </c>
      <c r="K18" s="13">
        <v>138</v>
      </c>
      <c r="L18" s="13">
        <v>92</v>
      </c>
      <c r="M18" s="13">
        <v>301</v>
      </c>
      <c r="N18" s="13">
        <v>181</v>
      </c>
      <c r="O18" s="13">
        <v>151</v>
      </c>
      <c r="P18" s="13">
        <v>26</v>
      </c>
      <c r="Q18" s="13">
        <v>30</v>
      </c>
      <c r="R18" s="13">
        <v>6</v>
      </c>
      <c r="S18" s="13">
        <v>36</v>
      </c>
      <c r="T18" s="13">
        <v>8</v>
      </c>
    </row>
    <row r="19" spans="1:20" ht="16.5" customHeight="1">
      <c r="A19" s="11" t="s">
        <v>31</v>
      </c>
      <c r="B19" s="11"/>
      <c r="C19" s="12">
        <v>300</v>
      </c>
      <c r="D19" s="13">
        <v>210</v>
      </c>
      <c r="E19" s="13">
        <v>1</v>
      </c>
      <c r="F19" s="13">
        <v>1</v>
      </c>
      <c r="G19" s="13">
        <v>114</v>
      </c>
      <c r="H19" s="13">
        <v>88</v>
      </c>
      <c r="I19" s="13">
        <v>290</v>
      </c>
      <c r="J19" s="13">
        <v>204</v>
      </c>
      <c r="K19" s="13">
        <v>1</v>
      </c>
      <c r="L19" s="13">
        <v>1</v>
      </c>
      <c r="M19" s="13">
        <v>110</v>
      </c>
      <c r="N19" s="13">
        <v>85</v>
      </c>
      <c r="O19" s="13">
        <v>10</v>
      </c>
      <c r="P19" s="13">
        <v>6</v>
      </c>
      <c r="Q19" s="13" t="s">
        <v>248</v>
      </c>
      <c r="R19" s="13" t="s">
        <v>248</v>
      </c>
      <c r="S19" s="13">
        <v>4</v>
      </c>
      <c r="T19" s="13">
        <v>3</v>
      </c>
    </row>
    <row r="20" spans="1:20" ht="16.5" customHeight="1">
      <c r="A20" s="11" t="s">
        <v>32</v>
      </c>
      <c r="B20" s="11"/>
      <c r="C20" s="12">
        <v>2471</v>
      </c>
      <c r="D20" s="13">
        <v>982</v>
      </c>
      <c r="E20" s="13">
        <v>426</v>
      </c>
      <c r="F20" s="13">
        <v>207</v>
      </c>
      <c r="G20" s="13">
        <v>932</v>
      </c>
      <c r="H20" s="13">
        <v>424</v>
      </c>
      <c r="I20" s="13">
        <v>2196</v>
      </c>
      <c r="J20" s="13">
        <v>877</v>
      </c>
      <c r="K20" s="13">
        <v>364</v>
      </c>
      <c r="L20" s="13">
        <v>178</v>
      </c>
      <c r="M20" s="13">
        <v>836</v>
      </c>
      <c r="N20" s="13">
        <v>381</v>
      </c>
      <c r="O20" s="13">
        <v>275</v>
      </c>
      <c r="P20" s="13">
        <v>105</v>
      </c>
      <c r="Q20" s="13">
        <v>62</v>
      </c>
      <c r="R20" s="13">
        <v>29</v>
      </c>
      <c r="S20" s="13">
        <v>96</v>
      </c>
      <c r="T20" s="13">
        <v>43</v>
      </c>
    </row>
    <row r="21" spans="1:20" ht="16.5" customHeight="1">
      <c r="A21" s="11" t="s">
        <v>82</v>
      </c>
      <c r="B21" s="11"/>
      <c r="C21" s="12">
        <v>213</v>
      </c>
      <c r="D21" s="13">
        <v>149</v>
      </c>
      <c r="E21" s="13">
        <v>31</v>
      </c>
      <c r="F21" s="13">
        <v>27</v>
      </c>
      <c r="G21" s="13">
        <v>98</v>
      </c>
      <c r="H21" s="13">
        <v>72</v>
      </c>
      <c r="I21" s="13">
        <v>189</v>
      </c>
      <c r="J21" s="13">
        <v>134</v>
      </c>
      <c r="K21" s="13">
        <v>28</v>
      </c>
      <c r="L21" s="13">
        <v>25</v>
      </c>
      <c r="M21" s="13">
        <v>93</v>
      </c>
      <c r="N21" s="13">
        <v>69</v>
      </c>
      <c r="O21" s="13">
        <v>24</v>
      </c>
      <c r="P21" s="13">
        <v>15</v>
      </c>
      <c r="Q21" s="13">
        <v>3</v>
      </c>
      <c r="R21" s="13">
        <v>2</v>
      </c>
      <c r="S21" s="13">
        <v>5</v>
      </c>
      <c r="T21" s="13">
        <v>3</v>
      </c>
    </row>
    <row r="22" spans="1:20" ht="16.5" customHeight="1">
      <c r="A22" s="11" t="s">
        <v>33</v>
      </c>
      <c r="B22" s="11"/>
      <c r="C22" s="12">
        <v>20</v>
      </c>
      <c r="D22" s="13">
        <v>11</v>
      </c>
      <c r="E22" s="13">
        <v>2</v>
      </c>
      <c r="F22" s="13">
        <v>2</v>
      </c>
      <c r="G22" s="13">
        <v>5</v>
      </c>
      <c r="H22" s="13">
        <v>4</v>
      </c>
      <c r="I22" s="13">
        <v>14</v>
      </c>
      <c r="J22" s="13">
        <v>6</v>
      </c>
      <c r="K22" s="13" t="s">
        <v>248</v>
      </c>
      <c r="L22" s="13" t="s">
        <v>248</v>
      </c>
      <c r="M22" s="13">
        <v>1</v>
      </c>
      <c r="N22" s="13">
        <v>1</v>
      </c>
      <c r="O22" s="13">
        <v>6</v>
      </c>
      <c r="P22" s="13">
        <v>5</v>
      </c>
      <c r="Q22" s="13">
        <v>2</v>
      </c>
      <c r="R22" s="13">
        <v>2</v>
      </c>
      <c r="S22" s="13">
        <v>4</v>
      </c>
      <c r="T22" s="13">
        <v>3</v>
      </c>
    </row>
    <row r="23" spans="1:20" ht="16.5" customHeight="1">
      <c r="A23" s="11" t="s">
        <v>34</v>
      </c>
      <c r="B23" s="11"/>
      <c r="C23" s="12">
        <v>741</v>
      </c>
      <c r="D23" s="13">
        <v>392</v>
      </c>
      <c r="E23" s="13">
        <v>190</v>
      </c>
      <c r="F23" s="13">
        <v>91</v>
      </c>
      <c r="G23" s="13">
        <v>419</v>
      </c>
      <c r="H23" s="13">
        <v>215</v>
      </c>
      <c r="I23" s="13">
        <v>693</v>
      </c>
      <c r="J23" s="13">
        <v>364</v>
      </c>
      <c r="K23" s="13">
        <v>178</v>
      </c>
      <c r="L23" s="13">
        <v>87</v>
      </c>
      <c r="M23" s="13">
        <v>400</v>
      </c>
      <c r="N23" s="13">
        <v>207</v>
      </c>
      <c r="O23" s="13">
        <v>48</v>
      </c>
      <c r="P23" s="13">
        <v>28</v>
      </c>
      <c r="Q23" s="13">
        <v>12</v>
      </c>
      <c r="R23" s="13">
        <v>4</v>
      </c>
      <c r="S23" s="13">
        <v>19</v>
      </c>
      <c r="T23" s="13">
        <v>8</v>
      </c>
    </row>
    <row r="24" spans="1:20" ht="16.5" customHeight="1">
      <c r="A24" s="11" t="s">
        <v>35</v>
      </c>
      <c r="B24" s="11"/>
      <c r="C24" s="12">
        <v>3242</v>
      </c>
      <c r="D24" s="13">
        <v>1543</v>
      </c>
      <c r="E24" s="13">
        <v>412</v>
      </c>
      <c r="F24" s="13">
        <v>219</v>
      </c>
      <c r="G24" s="13">
        <v>840</v>
      </c>
      <c r="H24" s="13">
        <v>398</v>
      </c>
      <c r="I24" s="13">
        <v>3068</v>
      </c>
      <c r="J24" s="13">
        <v>1439</v>
      </c>
      <c r="K24" s="13">
        <v>341</v>
      </c>
      <c r="L24" s="13">
        <v>179</v>
      </c>
      <c r="M24" s="13">
        <v>756</v>
      </c>
      <c r="N24" s="13">
        <v>352</v>
      </c>
      <c r="O24" s="13">
        <v>174</v>
      </c>
      <c r="P24" s="13">
        <v>104</v>
      </c>
      <c r="Q24" s="13">
        <v>71</v>
      </c>
      <c r="R24" s="13">
        <v>40</v>
      </c>
      <c r="S24" s="13">
        <v>84</v>
      </c>
      <c r="T24" s="13">
        <v>46</v>
      </c>
    </row>
    <row r="25" spans="1:20" ht="16.5" customHeight="1">
      <c r="A25" s="11" t="s">
        <v>36</v>
      </c>
      <c r="B25" s="11"/>
      <c r="C25" s="12">
        <v>93</v>
      </c>
      <c r="D25" s="13">
        <v>47</v>
      </c>
      <c r="E25" s="13">
        <v>7</v>
      </c>
      <c r="F25" s="13">
        <v>6</v>
      </c>
      <c r="G25" s="13">
        <v>27</v>
      </c>
      <c r="H25" s="13">
        <v>16</v>
      </c>
      <c r="I25" s="13">
        <v>91</v>
      </c>
      <c r="J25" s="13">
        <v>45</v>
      </c>
      <c r="K25" s="13">
        <v>7</v>
      </c>
      <c r="L25" s="13">
        <v>6</v>
      </c>
      <c r="M25" s="13">
        <v>26</v>
      </c>
      <c r="N25" s="13">
        <v>15</v>
      </c>
      <c r="O25" s="13">
        <v>2</v>
      </c>
      <c r="P25" s="13">
        <v>2</v>
      </c>
      <c r="Q25" s="13" t="s">
        <v>248</v>
      </c>
      <c r="R25" s="13" t="s">
        <v>248</v>
      </c>
      <c r="S25" s="13">
        <v>1</v>
      </c>
      <c r="T25" s="13">
        <v>1</v>
      </c>
    </row>
    <row r="26" spans="1:20" ht="16.5" customHeight="1">
      <c r="A26" s="11" t="s">
        <v>83</v>
      </c>
      <c r="B26" s="11"/>
      <c r="C26" s="12">
        <v>133</v>
      </c>
      <c r="D26" s="13">
        <v>63</v>
      </c>
      <c r="E26" s="13">
        <v>7</v>
      </c>
      <c r="F26" s="13">
        <v>3</v>
      </c>
      <c r="G26" s="13">
        <v>38</v>
      </c>
      <c r="H26" s="13">
        <v>20</v>
      </c>
      <c r="I26" s="13">
        <v>123</v>
      </c>
      <c r="J26" s="13">
        <v>58</v>
      </c>
      <c r="K26" s="13">
        <v>6</v>
      </c>
      <c r="L26" s="13">
        <v>3</v>
      </c>
      <c r="M26" s="13">
        <v>36</v>
      </c>
      <c r="N26" s="13">
        <v>19</v>
      </c>
      <c r="O26" s="13">
        <v>10</v>
      </c>
      <c r="P26" s="13">
        <v>5</v>
      </c>
      <c r="Q26" s="13">
        <v>1</v>
      </c>
      <c r="R26" s="13" t="s">
        <v>248</v>
      </c>
      <c r="S26" s="13">
        <v>2</v>
      </c>
      <c r="T26" s="13">
        <v>1</v>
      </c>
    </row>
    <row r="27" spans="1:20" ht="16.5" customHeight="1">
      <c r="A27" s="11" t="s">
        <v>290</v>
      </c>
      <c r="B27" s="11"/>
      <c r="C27" s="12">
        <v>1</v>
      </c>
      <c r="D27" s="13" t="s">
        <v>248</v>
      </c>
      <c r="E27" s="13" t="s">
        <v>248</v>
      </c>
      <c r="F27" s="13" t="s">
        <v>248</v>
      </c>
      <c r="G27" s="13">
        <v>1</v>
      </c>
      <c r="H27" s="13" t="s">
        <v>248</v>
      </c>
      <c r="I27" s="13">
        <v>1</v>
      </c>
      <c r="J27" s="13" t="s">
        <v>248</v>
      </c>
      <c r="K27" s="13" t="s">
        <v>248</v>
      </c>
      <c r="L27" s="13" t="s">
        <v>248</v>
      </c>
      <c r="M27" s="13">
        <v>1</v>
      </c>
      <c r="N27" s="13" t="s">
        <v>248</v>
      </c>
      <c r="O27" s="13" t="s">
        <v>248</v>
      </c>
      <c r="P27" s="13" t="s">
        <v>248</v>
      </c>
      <c r="Q27" s="13" t="s">
        <v>248</v>
      </c>
      <c r="R27" s="13" t="s">
        <v>248</v>
      </c>
      <c r="S27" s="13" t="s">
        <v>248</v>
      </c>
      <c r="T27" s="13" t="s">
        <v>248</v>
      </c>
    </row>
    <row r="28" spans="1:20" ht="24.75" customHeight="1">
      <c r="A28" s="11" t="s">
        <v>129</v>
      </c>
      <c r="B28" s="11"/>
      <c r="C28" s="12">
        <v>419</v>
      </c>
      <c r="D28" s="13">
        <v>374</v>
      </c>
      <c r="E28" s="13">
        <v>64</v>
      </c>
      <c r="F28" s="13">
        <v>56</v>
      </c>
      <c r="G28" s="13">
        <v>154</v>
      </c>
      <c r="H28" s="13">
        <v>132</v>
      </c>
      <c r="I28" s="13">
        <v>399</v>
      </c>
      <c r="J28" s="13">
        <v>354</v>
      </c>
      <c r="K28" s="13">
        <v>55</v>
      </c>
      <c r="L28" s="13">
        <v>47</v>
      </c>
      <c r="M28" s="13">
        <v>143</v>
      </c>
      <c r="N28" s="13">
        <v>121</v>
      </c>
      <c r="O28" s="13">
        <v>20</v>
      </c>
      <c r="P28" s="13">
        <v>20</v>
      </c>
      <c r="Q28" s="13">
        <v>9</v>
      </c>
      <c r="R28" s="13">
        <v>9</v>
      </c>
      <c r="S28" s="13">
        <v>11</v>
      </c>
      <c r="T28" s="13">
        <v>11</v>
      </c>
    </row>
    <row r="29" spans="1:20" ht="16.5" customHeight="1">
      <c r="A29" s="11" t="s">
        <v>102</v>
      </c>
      <c r="B29" s="11"/>
      <c r="C29" s="12">
        <v>289</v>
      </c>
      <c r="D29" s="13">
        <v>227</v>
      </c>
      <c r="E29" s="13">
        <v>33</v>
      </c>
      <c r="F29" s="13">
        <v>27</v>
      </c>
      <c r="G29" s="13">
        <v>72</v>
      </c>
      <c r="H29" s="13">
        <v>57</v>
      </c>
      <c r="I29" s="13">
        <v>237</v>
      </c>
      <c r="J29" s="13">
        <v>188</v>
      </c>
      <c r="K29" s="13">
        <v>26</v>
      </c>
      <c r="L29" s="13">
        <v>22</v>
      </c>
      <c r="M29" s="13">
        <v>63</v>
      </c>
      <c r="N29" s="13">
        <v>51</v>
      </c>
      <c r="O29" s="13">
        <v>52</v>
      </c>
      <c r="P29" s="13">
        <v>39</v>
      </c>
      <c r="Q29" s="13">
        <v>7</v>
      </c>
      <c r="R29" s="13">
        <v>5</v>
      </c>
      <c r="S29" s="13">
        <v>9</v>
      </c>
      <c r="T29" s="13">
        <v>6</v>
      </c>
    </row>
    <row r="30" spans="1:20" ht="24.75" customHeight="1">
      <c r="A30" s="11" t="s">
        <v>291</v>
      </c>
      <c r="B30" s="11"/>
      <c r="C30" s="12">
        <v>647</v>
      </c>
      <c r="D30" s="13">
        <v>506</v>
      </c>
      <c r="E30" s="13">
        <v>138</v>
      </c>
      <c r="F30" s="13">
        <v>111</v>
      </c>
      <c r="G30" s="13">
        <v>266</v>
      </c>
      <c r="H30" s="13">
        <v>215</v>
      </c>
      <c r="I30" s="13">
        <v>503</v>
      </c>
      <c r="J30" s="13">
        <v>396</v>
      </c>
      <c r="K30" s="13">
        <v>99</v>
      </c>
      <c r="L30" s="13">
        <v>83</v>
      </c>
      <c r="M30" s="13">
        <v>219</v>
      </c>
      <c r="N30" s="13">
        <v>179</v>
      </c>
      <c r="O30" s="13">
        <v>144</v>
      </c>
      <c r="P30" s="13">
        <v>110</v>
      </c>
      <c r="Q30" s="13">
        <v>39</v>
      </c>
      <c r="R30" s="13">
        <v>28</v>
      </c>
      <c r="S30" s="13">
        <v>47</v>
      </c>
      <c r="T30" s="13">
        <v>36</v>
      </c>
    </row>
    <row r="31" spans="1:20" ht="16.5" customHeight="1">
      <c r="A31" s="11" t="s">
        <v>37</v>
      </c>
      <c r="B31" s="11"/>
      <c r="C31" s="12">
        <v>705</v>
      </c>
      <c r="D31" s="13">
        <v>535</v>
      </c>
      <c r="E31" s="13">
        <v>126</v>
      </c>
      <c r="F31" s="13">
        <v>101</v>
      </c>
      <c r="G31" s="13">
        <v>221</v>
      </c>
      <c r="H31" s="13">
        <v>167</v>
      </c>
      <c r="I31" s="13">
        <v>582</v>
      </c>
      <c r="J31" s="13">
        <v>445</v>
      </c>
      <c r="K31" s="13">
        <v>79</v>
      </c>
      <c r="L31" s="13">
        <v>68</v>
      </c>
      <c r="M31" s="13">
        <v>163</v>
      </c>
      <c r="N31" s="13">
        <v>126</v>
      </c>
      <c r="O31" s="13">
        <v>123</v>
      </c>
      <c r="P31" s="13">
        <v>90</v>
      </c>
      <c r="Q31" s="13">
        <v>47</v>
      </c>
      <c r="R31" s="13">
        <v>33</v>
      </c>
      <c r="S31" s="13">
        <v>58</v>
      </c>
      <c r="T31" s="13">
        <v>41</v>
      </c>
    </row>
    <row r="32" spans="1:20" ht="16.5" customHeight="1">
      <c r="A32" s="11" t="s">
        <v>225</v>
      </c>
      <c r="B32" s="11"/>
      <c r="C32" s="12">
        <v>398</v>
      </c>
      <c r="D32" s="13">
        <v>315</v>
      </c>
      <c r="E32" s="13">
        <v>44</v>
      </c>
      <c r="F32" s="13">
        <v>35</v>
      </c>
      <c r="G32" s="13">
        <v>75</v>
      </c>
      <c r="H32" s="13">
        <v>55</v>
      </c>
      <c r="I32" s="13">
        <v>312</v>
      </c>
      <c r="J32" s="13">
        <v>241</v>
      </c>
      <c r="K32" s="13">
        <v>29</v>
      </c>
      <c r="L32" s="13">
        <v>22</v>
      </c>
      <c r="M32" s="13">
        <v>50</v>
      </c>
      <c r="N32" s="13">
        <v>35</v>
      </c>
      <c r="O32" s="13">
        <v>86</v>
      </c>
      <c r="P32" s="13">
        <v>74</v>
      </c>
      <c r="Q32" s="13">
        <v>15</v>
      </c>
      <c r="R32" s="13">
        <v>13</v>
      </c>
      <c r="S32" s="13">
        <v>25</v>
      </c>
      <c r="T32" s="13">
        <v>20</v>
      </c>
    </row>
    <row r="33" spans="1:20" ht="16.5" customHeight="1">
      <c r="A33" s="11" t="s">
        <v>130</v>
      </c>
      <c r="B33" s="11"/>
      <c r="C33" s="12">
        <v>492</v>
      </c>
      <c r="D33" s="13">
        <v>236</v>
      </c>
      <c r="E33" s="13">
        <v>80</v>
      </c>
      <c r="F33" s="13">
        <v>40</v>
      </c>
      <c r="G33" s="13">
        <v>214</v>
      </c>
      <c r="H33" s="13">
        <v>99</v>
      </c>
      <c r="I33" s="13">
        <v>367</v>
      </c>
      <c r="J33" s="13">
        <v>145</v>
      </c>
      <c r="K33" s="13">
        <v>59</v>
      </c>
      <c r="L33" s="13">
        <v>23</v>
      </c>
      <c r="M33" s="13">
        <v>171</v>
      </c>
      <c r="N33" s="13">
        <v>69</v>
      </c>
      <c r="O33" s="13">
        <v>125</v>
      </c>
      <c r="P33" s="13">
        <v>91</v>
      </c>
      <c r="Q33" s="13">
        <v>21</v>
      </c>
      <c r="R33" s="13">
        <v>17</v>
      </c>
      <c r="S33" s="13">
        <v>43</v>
      </c>
      <c r="T33" s="13">
        <v>30</v>
      </c>
    </row>
    <row r="34" spans="1:20" ht="16.5" customHeight="1">
      <c r="A34" s="11" t="s">
        <v>148</v>
      </c>
      <c r="B34" s="11"/>
      <c r="C34" s="12">
        <v>16</v>
      </c>
      <c r="D34" s="13">
        <v>8</v>
      </c>
      <c r="E34" s="13">
        <v>3</v>
      </c>
      <c r="F34" s="13">
        <v>2</v>
      </c>
      <c r="G34" s="13">
        <v>7</v>
      </c>
      <c r="H34" s="13">
        <v>4</v>
      </c>
      <c r="I34" s="13">
        <v>6</v>
      </c>
      <c r="J34" s="13">
        <v>5</v>
      </c>
      <c r="K34" s="13" t="s">
        <v>248</v>
      </c>
      <c r="L34" s="13" t="s">
        <v>248</v>
      </c>
      <c r="M34" s="13">
        <v>2</v>
      </c>
      <c r="N34" s="13">
        <v>2</v>
      </c>
      <c r="O34" s="13">
        <v>10</v>
      </c>
      <c r="P34" s="13">
        <v>3</v>
      </c>
      <c r="Q34" s="13">
        <v>3</v>
      </c>
      <c r="R34" s="13">
        <v>2</v>
      </c>
      <c r="S34" s="13">
        <v>5</v>
      </c>
      <c r="T34" s="13">
        <v>2</v>
      </c>
    </row>
    <row r="35" spans="1:20" ht="16.5" customHeight="1">
      <c r="A35" s="11" t="s">
        <v>84</v>
      </c>
      <c r="B35" s="11"/>
      <c r="C35" s="12">
        <v>158</v>
      </c>
      <c r="D35" s="13">
        <v>76</v>
      </c>
      <c r="E35" s="13">
        <v>28</v>
      </c>
      <c r="F35" s="13">
        <v>14</v>
      </c>
      <c r="G35" s="13">
        <v>49</v>
      </c>
      <c r="H35" s="13">
        <v>23</v>
      </c>
      <c r="I35" s="13">
        <v>138</v>
      </c>
      <c r="J35" s="13">
        <v>61</v>
      </c>
      <c r="K35" s="13">
        <v>25</v>
      </c>
      <c r="L35" s="13">
        <v>13</v>
      </c>
      <c r="M35" s="13">
        <v>43</v>
      </c>
      <c r="N35" s="13">
        <v>20</v>
      </c>
      <c r="O35" s="13">
        <v>20</v>
      </c>
      <c r="P35" s="13">
        <v>15</v>
      </c>
      <c r="Q35" s="13">
        <v>3</v>
      </c>
      <c r="R35" s="13">
        <v>1</v>
      </c>
      <c r="S35" s="13">
        <v>6</v>
      </c>
      <c r="T35" s="13">
        <v>3</v>
      </c>
    </row>
    <row r="36" spans="1:20" ht="16.5" customHeight="1">
      <c r="A36" s="11" t="s">
        <v>38</v>
      </c>
      <c r="B36" s="11"/>
      <c r="C36" s="12">
        <v>34</v>
      </c>
      <c r="D36" s="13">
        <v>17</v>
      </c>
      <c r="E36" s="13">
        <v>8</v>
      </c>
      <c r="F36" s="13">
        <v>4</v>
      </c>
      <c r="G36" s="13">
        <v>22</v>
      </c>
      <c r="H36" s="13">
        <v>11</v>
      </c>
      <c r="I36" s="13">
        <v>34</v>
      </c>
      <c r="J36" s="13">
        <v>17</v>
      </c>
      <c r="K36" s="13">
        <v>8</v>
      </c>
      <c r="L36" s="13">
        <v>4</v>
      </c>
      <c r="M36" s="13">
        <v>22</v>
      </c>
      <c r="N36" s="13">
        <v>11</v>
      </c>
      <c r="O36" s="13" t="s">
        <v>248</v>
      </c>
      <c r="P36" s="13" t="s">
        <v>248</v>
      </c>
      <c r="Q36" s="13" t="s">
        <v>248</v>
      </c>
      <c r="R36" s="13" t="s">
        <v>248</v>
      </c>
      <c r="S36" s="13" t="s">
        <v>248</v>
      </c>
      <c r="T36" s="13" t="s">
        <v>248</v>
      </c>
    </row>
    <row r="37" spans="1:20" ht="16.5" customHeight="1">
      <c r="A37" s="11" t="s">
        <v>85</v>
      </c>
      <c r="B37" s="11"/>
      <c r="C37" s="12">
        <v>869</v>
      </c>
      <c r="D37" s="13">
        <v>522</v>
      </c>
      <c r="E37" s="13">
        <v>116</v>
      </c>
      <c r="F37" s="13">
        <v>78</v>
      </c>
      <c r="G37" s="13">
        <v>169</v>
      </c>
      <c r="H37" s="13">
        <v>110</v>
      </c>
      <c r="I37" s="13">
        <v>859</v>
      </c>
      <c r="J37" s="13">
        <v>516</v>
      </c>
      <c r="K37" s="13">
        <v>113</v>
      </c>
      <c r="L37" s="13">
        <v>75</v>
      </c>
      <c r="M37" s="13">
        <v>165</v>
      </c>
      <c r="N37" s="13">
        <v>106</v>
      </c>
      <c r="O37" s="13">
        <v>10</v>
      </c>
      <c r="P37" s="13">
        <v>6</v>
      </c>
      <c r="Q37" s="13">
        <v>3</v>
      </c>
      <c r="R37" s="13">
        <v>3</v>
      </c>
      <c r="S37" s="13">
        <v>4</v>
      </c>
      <c r="T37" s="13">
        <v>4</v>
      </c>
    </row>
    <row r="38" spans="1:20" ht="16.5" customHeight="1">
      <c r="A38" s="11" t="s">
        <v>149</v>
      </c>
      <c r="B38" s="11"/>
      <c r="C38" s="12">
        <v>3</v>
      </c>
      <c r="D38" s="13">
        <v>3</v>
      </c>
      <c r="E38" s="13">
        <v>1</v>
      </c>
      <c r="F38" s="13">
        <v>1</v>
      </c>
      <c r="G38" s="13">
        <v>1</v>
      </c>
      <c r="H38" s="13">
        <v>1</v>
      </c>
      <c r="I38" s="13">
        <v>1</v>
      </c>
      <c r="J38" s="13">
        <v>1</v>
      </c>
      <c r="K38" s="13" t="s">
        <v>248</v>
      </c>
      <c r="L38" s="13" t="s">
        <v>248</v>
      </c>
      <c r="M38" s="13" t="s">
        <v>248</v>
      </c>
      <c r="N38" s="13" t="s">
        <v>248</v>
      </c>
      <c r="O38" s="13">
        <v>2</v>
      </c>
      <c r="P38" s="13">
        <v>2</v>
      </c>
      <c r="Q38" s="13">
        <v>1</v>
      </c>
      <c r="R38" s="13">
        <v>1</v>
      </c>
      <c r="S38" s="13">
        <v>1</v>
      </c>
      <c r="T38" s="13">
        <v>1</v>
      </c>
    </row>
    <row r="39" spans="1:20" ht="16.5" customHeight="1">
      <c r="A39" s="11" t="s">
        <v>39</v>
      </c>
      <c r="B39" s="11"/>
      <c r="C39" s="12">
        <v>1038</v>
      </c>
      <c r="D39" s="13">
        <v>918</v>
      </c>
      <c r="E39" s="13">
        <v>100</v>
      </c>
      <c r="F39" s="13">
        <v>93</v>
      </c>
      <c r="G39" s="13">
        <v>289</v>
      </c>
      <c r="H39" s="13">
        <v>253</v>
      </c>
      <c r="I39" s="13">
        <v>800</v>
      </c>
      <c r="J39" s="13">
        <v>709</v>
      </c>
      <c r="K39" s="13">
        <v>70</v>
      </c>
      <c r="L39" s="13">
        <v>66</v>
      </c>
      <c r="M39" s="13">
        <v>249</v>
      </c>
      <c r="N39" s="13">
        <v>216</v>
      </c>
      <c r="O39" s="13">
        <v>238</v>
      </c>
      <c r="P39" s="13">
        <v>209</v>
      </c>
      <c r="Q39" s="13">
        <v>30</v>
      </c>
      <c r="R39" s="13">
        <v>27</v>
      </c>
      <c r="S39" s="13">
        <v>40</v>
      </c>
      <c r="T39" s="13">
        <v>37</v>
      </c>
    </row>
    <row r="40" spans="1:20" ht="16.5" customHeight="1">
      <c r="A40" s="11" t="s">
        <v>40</v>
      </c>
      <c r="B40" s="11"/>
      <c r="C40" s="12">
        <v>12546</v>
      </c>
      <c r="D40" s="13">
        <v>9659</v>
      </c>
      <c r="E40" s="13">
        <v>1849</v>
      </c>
      <c r="F40" s="13">
        <v>1487</v>
      </c>
      <c r="G40" s="13">
        <v>2804</v>
      </c>
      <c r="H40" s="13">
        <v>2178</v>
      </c>
      <c r="I40" s="13">
        <v>10851</v>
      </c>
      <c r="J40" s="13">
        <v>8311</v>
      </c>
      <c r="K40" s="13">
        <v>1093</v>
      </c>
      <c r="L40" s="13">
        <v>879</v>
      </c>
      <c r="M40" s="13">
        <v>2011</v>
      </c>
      <c r="N40" s="13">
        <v>1555</v>
      </c>
      <c r="O40" s="13">
        <v>1695</v>
      </c>
      <c r="P40" s="13">
        <v>1348</v>
      </c>
      <c r="Q40" s="13">
        <v>756</v>
      </c>
      <c r="R40" s="13">
        <v>608</v>
      </c>
      <c r="S40" s="13">
        <v>793</v>
      </c>
      <c r="T40" s="13">
        <v>623</v>
      </c>
    </row>
    <row r="41" spans="1:20" ht="24.75" customHeight="1">
      <c r="A41" s="11" t="s">
        <v>131</v>
      </c>
      <c r="B41" s="11"/>
      <c r="C41" s="12">
        <v>220</v>
      </c>
      <c r="D41" s="13">
        <v>169</v>
      </c>
      <c r="E41" s="13">
        <v>48</v>
      </c>
      <c r="F41" s="13">
        <v>35</v>
      </c>
      <c r="G41" s="13">
        <v>109</v>
      </c>
      <c r="H41" s="13">
        <v>80</v>
      </c>
      <c r="I41" s="13">
        <v>201</v>
      </c>
      <c r="J41" s="13">
        <v>157</v>
      </c>
      <c r="K41" s="13">
        <v>44</v>
      </c>
      <c r="L41" s="13">
        <v>33</v>
      </c>
      <c r="M41" s="13">
        <v>102</v>
      </c>
      <c r="N41" s="13">
        <v>77</v>
      </c>
      <c r="O41" s="13">
        <v>19</v>
      </c>
      <c r="P41" s="13">
        <v>12</v>
      </c>
      <c r="Q41" s="13">
        <v>4</v>
      </c>
      <c r="R41" s="13">
        <v>2</v>
      </c>
      <c r="S41" s="13">
        <v>7</v>
      </c>
      <c r="T41" s="13">
        <v>3</v>
      </c>
    </row>
    <row r="42" spans="1:20" ht="16.5" customHeight="1">
      <c r="A42" s="11" t="s">
        <v>41</v>
      </c>
      <c r="B42" s="11"/>
      <c r="C42" s="12">
        <v>743</v>
      </c>
      <c r="D42" s="13">
        <v>527</v>
      </c>
      <c r="E42" s="13">
        <v>167</v>
      </c>
      <c r="F42" s="13">
        <v>115</v>
      </c>
      <c r="G42" s="13">
        <v>284</v>
      </c>
      <c r="H42" s="13">
        <v>206</v>
      </c>
      <c r="I42" s="13">
        <v>649</v>
      </c>
      <c r="J42" s="13">
        <v>455</v>
      </c>
      <c r="K42" s="13">
        <v>131</v>
      </c>
      <c r="L42" s="13">
        <v>87</v>
      </c>
      <c r="M42" s="13">
        <v>240</v>
      </c>
      <c r="N42" s="13">
        <v>173</v>
      </c>
      <c r="O42" s="13">
        <v>94</v>
      </c>
      <c r="P42" s="13">
        <v>72</v>
      </c>
      <c r="Q42" s="13">
        <v>36</v>
      </c>
      <c r="R42" s="13">
        <v>28</v>
      </c>
      <c r="S42" s="13">
        <v>44</v>
      </c>
      <c r="T42" s="13">
        <v>33</v>
      </c>
    </row>
    <row r="43" spans="1:20" ht="16.5" customHeight="1">
      <c r="A43" s="11" t="s">
        <v>42</v>
      </c>
      <c r="B43" s="11"/>
      <c r="C43" s="12">
        <v>8042</v>
      </c>
      <c r="D43" s="13">
        <v>5628</v>
      </c>
      <c r="E43" s="13">
        <v>1090</v>
      </c>
      <c r="F43" s="13">
        <v>807</v>
      </c>
      <c r="G43" s="13">
        <v>1569</v>
      </c>
      <c r="H43" s="13">
        <v>1118</v>
      </c>
      <c r="I43" s="13">
        <v>7321</v>
      </c>
      <c r="J43" s="13">
        <v>5101</v>
      </c>
      <c r="K43" s="13">
        <v>776</v>
      </c>
      <c r="L43" s="13">
        <v>577</v>
      </c>
      <c r="M43" s="13">
        <v>1232</v>
      </c>
      <c r="N43" s="13">
        <v>874</v>
      </c>
      <c r="O43" s="13">
        <v>721</v>
      </c>
      <c r="P43" s="13">
        <v>527</v>
      </c>
      <c r="Q43" s="13">
        <v>314</v>
      </c>
      <c r="R43" s="13">
        <v>230</v>
      </c>
      <c r="S43" s="13">
        <v>337</v>
      </c>
      <c r="T43" s="13">
        <v>244</v>
      </c>
    </row>
    <row r="44" spans="1:20" ht="16.5" customHeight="1">
      <c r="A44" s="11" t="s">
        <v>43</v>
      </c>
      <c r="B44" s="11"/>
      <c r="C44" s="12">
        <v>982</v>
      </c>
      <c r="D44" s="13">
        <v>796</v>
      </c>
      <c r="E44" s="13">
        <v>122</v>
      </c>
      <c r="F44" s="13">
        <v>92</v>
      </c>
      <c r="G44" s="13">
        <v>187</v>
      </c>
      <c r="H44" s="13">
        <v>138</v>
      </c>
      <c r="I44" s="13">
        <v>923</v>
      </c>
      <c r="J44" s="13">
        <v>750</v>
      </c>
      <c r="K44" s="13">
        <v>108</v>
      </c>
      <c r="L44" s="13">
        <v>80</v>
      </c>
      <c r="M44" s="13">
        <v>170</v>
      </c>
      <c r="N44" s="13">
        <v>125</v>
      </c>
      <c r="O44" s="13">
        <v>59</v>
      </c>
      <c r="P44" s="13">
        <v>46</v>
      </c>
      <c r="Q44" s="13">
        <v>14</v>
      </c>
      <c r="R44" s="13">
        <v>12</v>
      </c>
      <c r="S44" s="13">
        <v>17</v>
      </c>
      <c r="T44" s="13">
        <v>13</v>
      </c>
    </row>
    <row r="45" spans="1:20" ht="16.5" customHeight="1">
      <c r="A45" s="11" t="s">
        <v>44</v>
      </c>
      <c r="B45" s="11"/>
      <c r="C45" s="12">
        <v>384</v>
      </c>
      <c r="D45" s="13">
        <v>324</v>
      </c>
      <c r="E45" s="13">
        <v>90</v>
      </c>
      <c r="F45" s="13">
        <v>78</v>
      </c>
      <c r="G45" s="13">
        <v>187</v>
      </c>
      <c r="H45" s="13">
        <v>155</v>
      </c>
      <c r="I45" s="13">
        <v>305</v>
      </c>
      <c r="J45" s="13">
        <v>257</v>
      </c>
      <c r="K45" s="13">
        <v>59</v>
      </c>
      <c r="L45" s="13">
        <v>52</v>
      </c>
      <c r="M45" s="13">
        <v>144</v>
      </c>
      <c r="N45" s="13">
        <v>120</v>
      </c>
      <c r="O45" s="13">
        <v>79</v>
      </c>
      <c r="P45" s="13">
        <v>67</v>
      </c>
      <c r="Q45" s="13">
        <v>31</v>
      </c>
      <c r="R45" s="13">
        <v>26</v>
      </c>
      <c r="S45" s="13">
        <v>43</v>
      </c>
      <c r="T45" s="13">
        <v>35</v>
      </c>
    </row>
    <row r="46" spans="1:20" ht="16.5" customHeight="1">
      <c r="A46" s="11" t="s">
        <v>240</v>
      </c>
      <c r="B46" s="11"/>
      <c r="C46" s="12">
        <v>1</v>
      </c>
      <c r="D46" s="13">
        <v>1</v>
      </c>
      <c r="E46" s="13" t="s">
        <v>248</v>
      </c>
      <c r="F46" s="13" t="s">
        <v>248</v>
      </c>
      <c r="G46" s="13">
        <v>1</v>
      </c>
      <c r="H46" s="13">
        <v>1</v>
      </c>
      <c r="I46" s="13">
        <v>1</v>
      </c>
      <c r="J46" s="13">
        <v>1</v>
      </c>
      <c r="K46" s="13" t="s">
        <v>248</v>
      </c>
      <c r="L46" s="13" t="s">
        <v>248</v>
      </c>
      <c r="M46" s="13">
        <v>1</v>
      </c>
      <c r="N46" s="13">
        <v>1</v>
      </c>
      <c r="O46" s="13" t="s">
        <v>248</v>
      </c>
      <c r="P46" s="13" t="s">
        <v>248</v>
      </c>
      <c r="Q46" s="13" t="s">
        <v>248</v>
      </c>
      <c r="R46" s="13" t="s">
        <v>248</v>
      </c>
      <c r="S46" s="13" t="s">
        <v>248</v>
      </c>
      <c r="T46" s="13" t="s">
        <v>248</v>
      </c>
    </row>
    <row r="47" spans="1:20" ht="24.75" customHeight="1">
      <c r="A47" s="11" t="s">
        <v>86</v>
      </c>
      <c r="B47" s="11"/>
      <c r="C47" s="12">
        <v>790</v>
      </c>
      <c r="D47" s="13">
        <v>630</v>
      </c>
      <c r="E47" s="13">
        <v>224</v>
      </c>
      <c r="F47" s="13">
        <v>180</v>
      </c>
      <c r="G47" s="13">
        <v>332</v>
      </c>
      <c r="H47" s="13">
        <v>255</v>
      </c>
      <c r="I47" s="13">
        <v>630</v>
      </c>
      <c r="J47" s="13">
        <v>505</v>
      </c>
      <c r="K47" s="13">
        <v>162</v>
      </c>
      <c r="L47" s="13">
        <v>131</v>
      </c>
      <c r="M47" s="13">
        <v>281</v>
      </c>
      <c r="N47" s="13">
        <v>218</v>
      </c>
      <c r="O47" s="13">
        <v>160</v>
      </c>
      <c r="P47" s="13">
        <v>125</v>
      </c>
      <c r="Q47" s="13">
        <v>62</v>
      </c>
      <c r="R47" s="13">
        <v>49</v>
      </c>
      <c r="S47" s="13">
        <v>51</v>
      </c>
      <c r="T47" s="13">
        <v>37</v>
      </c>
    </row>
    <row r="48" spans="1:20" ht="16.5" customHeight="1">
      <c r="A48" s="11" t="s">
        <v>45</v>
      </c>
      <c r="B48" s="11"/>
      <c r="C48" s="12">
        <v>335</v>
      </c>
      <c r="D48" s="13">
        <v>256</v>
      </c>
      <c r="E48" s="13">
        <v>54</v>
      </c>
      <c r="F48" s="13">
        <v>45</v>
      </c>
      <c r="G48" s="13">
        <v>96</v>
      </c>
      <c r="H48" s="13">
        <v>67</v>
      </c>
      <c r="I48" s="13">
        <v>285</v>
      </c>
      <c r="J48" s="13">
        <v>214</v>
      </c>
      <c r="K48" s="13">
        <v>36</v>
      </c>
      <c r="L48" s="13">
        <v>30</v>
      </c>
      <c r="M48" s="13">
        <v>84</v>
      </c>
      <c r="N48" s="13">
        <v>59</v>
      </c>
      <c r="O48" s="13">
        <v>50</v>
      </c>
      <c r="P48" s="13">
        <v>42</v>
      </c>
      <c r="Q48" s="13">
        <v>18</v>
      </c>
      <c r="R48" s="13">
        <v>15</v>
      </c>
      <c r="S48" s="13">
        <v>12</v>
      </c>
      <c r="T48" s="13">
        <v>8</v>
      </c>
    </row>
    <row r="49" spans="1:20" ht="16.5" customHeight="1">
      <c r="A49" s="11" t="s">
        <v>150</v>
      </c>
      <c r="B49" s="11"/>
      <c r="C49" s="12">
        <v>24</v>
      </c>
      <c r="D49" s="13">
        <v>16</v>
      </c>
      <c r="E49" s="13">
        <v>5</v>
      </c>
      <c r="F49" s="13">
        <v>5</v>
      </c>
      <c r="G49" s="13">
        <v>12</v>
      </c>
      <c r="H49" s="13">
        <v>7</v>
      </c>
      <c r="I49" s="13">
        <v>20</v>
      </c>
      <c r="J49" s="13">
        <v>13</v>
      </c>
      <c r="K49" s="13">
        <v>4</v>
      </c>
      <c r="L49" s="13">
        <v>4</v>
      </c>
      <c r="M49" s="13">
        <v>11</v>
      </c>
      <c r="N49" s="13">
        <v>6</v>
      </c>
      <c r="O49" s="13">
        <v>4</v>
      </c>
      <c r="P49" s="13">
        <v>3</v>
      </c>
      <c r="Q49" s="13">
        <v>1</v>
      </c>
      <c r="R49" s="13">
        <v>1</v>
      </c>
      <c r="S49" s="13">
        <v>1</v>
      </c>
      <c r="T49" s="13">
        <v>1</v>
      </c>
    </row>
    <row r="50" spans="1:20" ht="16.5" customHeight="1">
      <c r="A50" s="11" t="s">
        <v>190</v>
      </c>
      <c r="B50" s="11"/>
      <c r="C50" s="12">
        <v>28</v>
      </c>
      <c r="D50" s="13">
        <v>22</v>
      </c>
      <c r="E50" s="13">
        <v>5</v>
      </c>
      <c r="F50" s="13">
        <v>4</v>
      </c>
      <c r="G50" s="13">
        <v>6</v>
      </c>
      <c r="H50" s="13">
        <v>4</v>
      </c>
      <c r="I50" s="13">
        <v>23</v>
      </c>
      <c r="J50" s="13">
        <v>18</v>
      </c>
      <c r="K50" s="13">
        <v>2</v>
      </c>
      <c r="L50" s="13">
        <v>1</v>
      </c>
      <c r="M50" s="13">
        <v>4</v>
      </c>
      <c r="N50" s="13">
        <v>3</v>
      </c>
      <c r="O50" s="13">
        <v>5</v>
      </c>
      <c r="P50" s="13">
        <v>4</v>
      </c>
      <c r="Q50" s="13">
        <v>3</v>
      </c>
      <c r="R50" s="13">
        <v>3</v>
      </c>
      <c r="S50" s="13">
        <v>2</v>
      </c>
      <c r="T50" s="13">
        <v>1</v>
      </c>
    </row>
    <row r="51" spans="1:20" ht="16.5" customHeight="1">
      <c r="A51" s="11" t="s">
        <v>87</v>
      </c>
      <c r="B51" s="11"/>
      <c r="C51" s="12">
        <v>83</v>
      </c>
      <c r="D51" s="13">
        <v>63</v>
      </c>
      <c r="E51" s="13">
        <v>12</v>
      </c>
      <c r="F51" s="13">
        <v>9</v>
      </c>
      <c r="G51" s="13">
        <v>27</v>
      </c>
      <c r="H51" s="13">
        <v>19</v>
      </c>
      <c r="I51" s="13">
        <v>62</v>
      </c>
      <c r="J51" s="13">
        <v>48</v>
      </c>
      <c r="K51" s="13">
        <v>7</v>
      </c>
      <c r="L51" s="13">
        <v>6</v>
      </c>
      <c r="M51" s="13">
        <v>22</v>
      </c>
      <c r="N51" s="13">
        <v>16</v>
      </c>
      <c r="O51" s="13">
        <v>21</v>
      </c>
      <c r="P51" s="13">
        <v>15</v>
      </c>
      <c r="Q51" s="13">
        <v>5</v>
      </c>
      <c r="R51" s="13">
        <v>3</v>
      </c>
      <c r="S51" s="13">
        <v>5</v>
      </c>
      <c r="T51" s="13">
        <v>3</v>
      </c>
    </row>
    <row r="52" spans="1:20" ht="16.5" customHeight="1">
      <c r="A52" s="11" t="s">
        <v>88</v>
      </c>
      <c r="B52" s="11"/>
      <c r="C52" s="12">
        <v>321</v>
      </c>
      <c r="D52" s="13">
        <v>244</v>
      </c>
      <c r="E52" s="13">
        <v>49</v>
      </c>
      <c r="F52" s="13">
        <v>40</v>
      </c>
      <c r="G52" s="13">
        <v>99</v>
      </c>
      <c r="H52" s="13">
        <v>78</v>
      </c>
      <c r="I52" s="13">
        <v>175</v>
      </c>
      <c r="J52" s="13">
        <v>118</v>
      </c>
      <c r="K52" s="13">
        <v>22</v>
      </c>
      <c r="L52" s="13">
        <v>17</v>
      </c>
      <c r="M52" s="13">
        <v>55</v>
      </c>
      <c r="N52" s="13">
        <v>40</v>
      </c>
      <c r="O52" s="13">
        <v>146</v>
      </c>
      <c r="P52" s="13">
        <v>126</v>
      </c>
      <c r="Q52" s="13">
        <v>27</v>
      </c>
      <c r="R52" s="13">
        <v>23</v>
      </c>
      <c r="S52" s="13">
        <v>44</v>
      </c>
      <c r="T52" s="13">
        <v>38</v>
      </c>
    </row>
    <row r="53" spans="1:20" ht="24.75" customHeight="1">
      <c r="A53" s="11" t="s">
        <v>191</v>
      </c>
      <c r="B53" s="11"/>
      <c r="C53" s="12">
        <v>2</v>
      </c>
      <c r="D53" s="13">
        <v>2</v>
      </c>
      <c r="E53" s="13" t="s">
        <v>248</v>
      </c>
      <c r="F53" s="13" t="s">
        <v>248</v>
      </c>
      <c r="G53" s="13" t="s">
        <v>248</v>
      </c>
      <c r="H53" s="13" t="s">
        <v>248</v>
      </c>
      <c r="I53" s="13" t="s">
        <v>248</v>
      </c>
      <c r="J53" s="13" t="s">
        <v>248</v>
      </c>
      <c r="K53" s="13" t="s">
        <v>248</v>
      </c>
      <c r="L53" s="13" t="s">
        <v>248</v>
      </c>
      <c r="M53" s="13" t="s">
        <v>248</v>
      </c>
      <c r="N53" s="13" t="s">
        <v>248</v>
      </c>
      <c r="O53" s="13">
        <v>2</v>
      </c>
      <c r="P53" s="13">
        <v>2</v>
      </c>
      <c r="Q53" s="13" t="s">
        <v>248</v>
      </c>
      <c r="R53" s="13" t="s">
        <v>248</v>
      </c>
      <c r="S53" s="13" t="s">
        <v>248</v>
      </c>
      <c r="T53" s="13" t="s">
        <v>248</v>
      </c>
    </row>
    <row r="54" spans="1:20" ht="16.5" customHeight="1">
      <c r="A54" s="11" t="s">
        <v>192</v>
      </c>
      <c r="B54" s="11"/>
      <c r="C54" s="12">
        <v>8</v>
      </c>
      <c r="D54" s="13">
        <v>2</v>
      </c>
      <c r="E54" s="13" t="s">
        <v>248</v>
      </c>
      <c r="F54" s="13" t="s">
        <v>248</v>
      </c>
      <c r="G54" s="13" t="s">
        <v>248</v>
      </c>
      <c r="H54" s="13" t="s">
        <v>248</v>
      </c>
      <c r="I54" s="13">
        <v>7</v>
      </c>
      <c r="J54" s="13">
        <v>1</v>
      </c>
      <c r="K54" s="13" t="s">
        <v>248</v>
      </c>
      <c r="L54" s="13" t="s">
        <v>248</v>
      </c>
      <c r="M54" s="13" t="s">
        <v>248</v>
      </c>
      <c r="N54" s="13" t="s">
        <v>248</v>
      </c>
      <c r="O54" s="13">
        <v>1</v>
      </c>
      <c r="P54" s="13">
        <v>1</v>
      </c>
      <c r="Q54" s="13" t="s">
        <v>248</v>
      </c>
      <c r="R54" s="13" t="s">
        <v>248</v>
      </c>
      <c r="S54" s="13" t="s">
        <v>248</v>
      </c>
      <c r="T54" s="13" t="s">
        <v>248</v>
      </c>
    </row>
    <row r="55" spans="1:20" ht="16.5" customHeight="1">
      <c r="A55" s="11" t="s">
        <v>151</v>
      </c>
      <c r="B55" s="11"/>
      <c r="C55" s="12">
        <v>98</v>
      </c>
      <c r="D55" s="13">
        <v>66</v>
      </c>
      <c r="E55" s="13">
        <v>29</v>
      </c>
      <c r="F55" s="13">
        <v>18</v>
      </c>
      <c r="G55" s="13">
        <v>72</v>
      </c>
      <c r="H55" s="13">
        <v>46</v>
      </c>
      <c r="I55" s="13">
        <v>90</v>
      </c>
      <c r="J55" s="13">
        <v>62</v>
      </c>
      <c r="K55" s="13">
        <v>27</v>
      </c>
      <c r="L55" s="13">
        <v>17</v>
      </c>
      <c r="M55" s="13">
        <v>67</v>
      </c>
      <c r="N55" s="13">
        <v>44</v>
      </c>
      <c r="O55" s="13">
        <v>8</v>
      </c>
      <c r="P55" s="13">
        <v>4</v>
      </c>
      <c r="Q55" s="13">
        <v>2</v>
      </c>
      <c r="R55" s="13">
        <v>1</v>
      </c>
      <c r="S55" s="13">
        <v>5</v>
      </c>
      <c r="T55" s="13">
        <v>2</v>
      </c>
    </row>
    <row r="56" spans="1:20" ht="16.5" customHeight="1">
      <c r="A56" s="11" t="s">
        <v>103</v>
      </c>
      <c r="B56" s="11"/>
      <c r="C56" s="12">
        <v>126</v>
      </c>
      <c r="D56" s="13">
        <v>96</v>
      </c>
      <c r="E56" s="13">
        <v>12</v>
      </c>
      <c r="F56" s="13">
        <v>8</v>
      </c>
      <c r="G56" s="13">
        <v>26</v>
      </c>
      <c r="H56" s="13">
        <v>16</v>
      </c>
      <c r="I56" s="13">
        <v>105</v>
      </c>
      <c r="J56" s="13">
        <v>83</v>
      </c>
      <c r="K56" s="13">
        <v>9</v>
      </c>
      <c r="L56" s="13">
        <v>5</v>
      </c>
      <c r="M56" s="13">
        <v>22</v>
      </c>
      <c r="N56" s="13">
        <v>13</v>
      </c>
      <c r="O56" s="13">
        <v>21</v>
      </c>
      <c r="P56" s="13">
        <v>13</v>
      </c>
      <c r="Q56" s="13">
        <v>3</v>
      </c>
      <c r="R56" s="13">
        <v>3</v>
      </c>
      <c r="S56" s="13">
        <v>4</v>
      </c>
      <c r="T56" s="13">
        <v>3</v>
      </c>
    </row>
    <row r="57" spans="1:20" ht="16.5" customHeight="1">
      <c r="A57" s="11" t="s">
        <v>89</v>
      </c>
      <c r="B57" s="11"/>
      <c r="C57" s="12">
        <v>10</v>
      </c>
      <c r="D57" s="13">
        <v>6</v>
      </c>
      <c r="E57" s="13">
        <v>1</v>
      </c>
      <c r="F57" s="13">
        <v>1</v>
      </c>
      <c r="G57" s="13">
        <v>3</v>
      </c>
      <c r="H57" s="13">
        <v>2</v>
      </c>
      <c r="I57" s="13">
        <v>7</v>
      </c>
      <c r="J57" s="13">
        <v>3</v>
      </c>
      <c r="K57" s="13" t="s">
        <v>248</v>
      </c>
      <c r="L57" s="13" t="s">
        <v>248</v>
      </c>
      <c r="M57" s="13">
        <v>2</v>
      </c>
      <c r="N57" s="13">
        <v>1</v>
      </c>
      <c r="O57" s="13">
        <v>3</v>
      </c>
      <c r="P57" s="13">
        <v>3</v>
      </c>
      <c r="Q57" s="13">
        <v>1</v>
      </c>
      <c r="R57" s="13">
        <v>1</v>
      </c>
      <c r="S57" s="13">
        <v>1</v>
      </c>
      <c r="T57" s="13">
        <v>1</v>
      </c>
    </row>
    <row r="58" spans="1:20" ht="24.75" customHeight="1">
      <c r="A58" s="11" t="s">
        <v>188</v>
      </c>
      <c r="B58" s="11"/>
      <c r="C58" s="12">
        <v>20</v>
      </c>
      <c r="D58" s="13">
        <v>13</v>
      </c>
      <c r="E58" s="13">
        <v>1</v>
      </c>
      <c r="F58" s="13">
        <v>1</v>
      </c>
      <c r="G58" s="13">
        <v>3</v>
      </c>
      <c r="H58" s="13">
        <v>2</v>
      </c>
      <c r="I58" s="13">
        <v>10</v>
      </c>
      <c r="J58" s="13">
        <v>7</v>
      </c>
      <c r="K58" s="13" t="s">
        <v>248</v>
      </c>
      <c r="L58" s="13" t="s">
        <v>248</v>
      </c>
      <c r="M58" s="13">
        <v>1</v>
      </c>
      <c r="N58" s="13">
        <v>1</v>
      </c>
      <c r="O58" s="13">
        <v>10</v>
      </c>
      <c r="P58" s="13">
        <v>6</v>
      </c>
      <c r="Q58" s="13">
        <v>1</v>
      </c>
      <c r="R58" s="13">
        <v>1</v>
      </c>
      <c r="S58" s="13">
        <v>2</v>
      </c>
      <c r="T58" s="13">
        <v>1</v>
      </c>
    </row>
    <row r="59" spans="1:20" ht="16.5" customHeight="1">
      <c r="A59" s="11" t="s">
        <v>90</v>
      </c>
      <c r="B59" s="11"/>
      <c r="C59" s="12">
        <v>3</v>
      </c>
      <c r="D59" s="13" t="s">
        <v>248</v>
      </c>
      <c r="E59" s="13" t="s">
        <v>248</v>
      </c>
      <c r="F59" s="13" t="s">
        <v>248</v>
      </c>
      <c r="G59" s="13">
        <v>1</v>
      </c>
      <c r="H59" s="13" t="s">
        <v>248</v>
      </c>
      <c r="I59" s="13">
        <v>2</v>
      </c>
      <c r="J59" s="13" t="s">
        <v>248</v>
      </c>
      <c r="K59" s="13" t="s">
        <v>248</v>
      </c>
      <c r="L59" s="13" t="s">
        <v>248</v>
      </c>
      <c r="M59" s="13">
        <v>1</v>
      </c>
      <c r="N59" s="13" t="s">
        <v>248</v>
      </c>
      <c r="O59" s="13">
        <v>1</v>
      </c>
      <c r="P59" s="13" t="s">
        <v>248</v>
      </c>
      <c r="Q59" s="13" t="s">
        <v>248</v>
      </c>
      <c r="R59" s="13" t="s">
        <v>248</v>
      </c>
      <c r="S59" s="13" t="s">
        <v>248</v>
      </c>
      <c r="T59" s="13" t="s">
        <v>248</v>
      </c>
    </row>
    <row r="60" spans="1:20" ht="16.5" customHeight="1">
      <c r="A60" s="11" t="s">
        <v>152</v>
      </c>
      <c r="B60" s="11"/>
      <c r="C60" s="12">
        <v>43</v>
      </c>
      <c r="D60" s="13">
        <v>27</v>
      </c>
      <c r="E60" s="13">
        <v>6</v>
      </c>
      <c r="F60" s="13">
        <v>4</v>
      </c>
      <c r="G60" s="13">
        <v>20</v>
      </c>
      <c r="H60" s="13">
        <v>14</v>
      </c>
      <c r="I60" s="13">
        <v>38</v>
      </c>
      <c r="J60" s="13">
        <v>25</v>
      </c>
      <c r="K60" s="13">
        <v>6</v>
      </c>
      <c r="L60" s="13">
        <v>4</v>
      </c>
      <c r="M60" s="13">
        <v>20</v>
      </c>
      <c r="N60" s="13">
        <v>14</v>
      </c>
      <c r="O60" s="13">
        <v>5</v>
      </c>
      <c r="P60" s="13">
        <v>2</v>
      </c>
      <c r="Q60" s="13" t="s">
        <v>248</v>
      </c>
      <c r="R60" s="13" t="s">
        <v>248</v>
      </c>
      <c r="S60" s="13" t="s">
        <v>248</v>
      </c>
      <c r="T60" s="13" t="s">
        <v>248</v>
      </c>
    </row>
    <row r="61" spans="1:20" ht="16.5" customHeight="1">
      <c r="A61" s="11" t="s">
        <v>91</v>
      </c>
      <c r="B61" s="11"/>
      <c r="C61" s="12">
        <v>10</v>
      </c>
      <c r="D61" s="13">
        <v>6</v>
      </c>
      <c r="E61" s="13">
        <v>2</v>
      </c>
      <c r="F61" s="13" t="s">
        <v>248</v>
      </c>
      <c r="G61" s="13">
        <v>2</v>
      </c>
      <c r="H61" s="13" t="s">
        <v>248</v>
      </c>
      <c r="I61" s="13">
        <v>6</v>
      </c>
      <c r="J61" s="13">
        <v>4</v>
      </c>
      <c r="K61" s="13" t="s">
        <v>248</v>
      </c>
      <c r="L61" s="13" t="s">
        <v>248</v>
      </c>
      <c r="M61" s="13" t="s">
        <v>248</v>
      </c>
      <c r="N61" s="13" t="s">
        <v>248</v>
      </c>
      <c r="O61" s="13">
        <v>4</v>
      </c>
      <c r="P61" s="13">
        <v>2</v>
      </c>
      <c r="Q61" s="13">
        <v>2</v>
      </c>
      <c r="R61" s="13" t="s">
        <v>248</v>
      </c>
      <c r="S61" s="13">
        <v>2</v>
      </c>
      <c r="T61" s="13" t="s">
        <v>248</v>
      </c>
    </row>
    <row r="62" spans="1:20" ht="16.5" customHeight="1">
      <c r="A62" s="11" t="s">
        <v>92</v>
      </c>
      <c r="B62" s="11"/>
      <c r="C62" s="12">
        <v>167</v>
      </c>
      <c r="D62" s="13">
        <v>105</v>
      </c>
      <c r="E62" s="13">
        <v>23</v>
      </c>
      <c r="F62" s="13">
        <v>11</v>
      </c>
      <c r="G62" s="13">
        <v>51</v>
      </c>
      <c r="H62" s="13">
        <v>31</v>
      </c>
      <c r="I62" s="13">
        <v>129</v>
      </c>
      <c r="J62" s="13">
        <v>85</v>
      </c>
      <c r="K62" s="13">
        <v>20</v>
      </c>
      <c r="L62" s="13">
        <v>11</v>
      </c>
      <c r="M62" s="13">
        <v>45</v>
      </c>
      <c r="N62" s="13">
        <v>28</v>
      </c>
      <c r="O62" s="13">
        <v>38</v>
      </c>
      <c r="P62" s="13">
        <v>20</v>
      </c>
      <c r="Q62" s="13">
        <v>3</v>
      </c>
      <c r="R62" s="13" t="s">
        <v>248</v>
      </c>
      <c r="S62" s="13">
        <v>6</v>
      </c>
      <c r="T62" s="13">
        <v>3</v>
      </c>
    </row>
    <row r="63" spans="1:20" ht="16.5" customHeight="1">
      <c r="A63" s="11" t="s">
        <v>132</v>
      </c>
      <c r="B63" s="11"/>
      <c r="C63" s="12">
        <v>414</v>
      </c>
      <c r="D63" s="13">
        <v>223</v>
      </c>
      <c r="E63" s="13">
        <v>97</v>
      </c>
      <c r="F63" s="13">
        <v>55</v>
      </c>
      <c r="G63" s="13">
        <v>183</v>
      </c>
      <c r="H63" s="13">
        <v>99</v>
      </c>
      <c r="I63" s="13">
        <v>356</v>
      </c>
      <c r="J63" s="13">
        <v>180</v>
      </c>
      <c r="K63" s="13">
        <v>78</v>
      </c>
      <c r="L63" s="13">
        <v>39</v>
      </c>
      <c r="M63" s="13">
        <v>160</v>
      </c>
      <c r="N63" s="13">
        <v>81</v>
      </c>
      <c r="O63" s="13">
        <v>58</v>
      </c>
      <c r="P63" s="13">
        <v>43</v>
      </c>
      <c r="Q63" s="13">
        <v>19</v>
      </c>
      <c r="R63" s="13">
        <v>16</v>
      </c>
      <c r="S63" s="13">
        <v>23</v>
      </c>
      <c r="T63" s="13">
        <v>18</v>
      </c>
    </row>
    <row r="64" spans="1:20" ht="16.5" customHeight="1">
      <c r="A64" s="11" t="s">
        <v>93</v>
      </c>
      <c r="B64" s="11"/>
      <c r="C64" s="12">
        <v>482</v>
      </c>
      <c r="D64" s="13">
        <v>295</v>
      </c>
      <c r="E64" s="13">
        <v>109</v>
      </c>
      <c r="F64" s="13">
        <v>70</v>
      </c>
      <c r="G64" s="13">
        <v>268</v>
      </c>
      <c r="H64" s="13">
        <v>161</v>
      </c>
      <c r="I64" s="13">
        <v>402</v>
      </c>
      <c r="J64" s="13">
        <v>239</v>
      </c>
      <c r="K64" s="13">
        <v>96</v>
      </c>
      <c r="L64" s="13">
        <v>62</v>
      </c>
      <c r="M64" s="13">
        <v>229</v>
      </c>
      <c r="N64" s="13">
        <v>138</v>
      </c>
      <c r="O64" s="13">
        <v>80</v>
      </c>
      <c r="P64" s="13">
        <v>56</v>
      </c>
      <c r="Q64" s="13">
        <v>13</v>
      </c>
      <c r="R64" s="13">
        <v>8</v>
      </c>
      <c r="S64" s="13">
        <v>39</v>
      </c>
      <c r="T64" s="13">
        <v>23</v>
      </c>
    </row>
    <row r="65" spans="1:20" ht="16.5" customHeight="1">
      <c r="A65" s="11" t="s">
        <v>133</v>
      </c>
      <c r="B65" s="11"/>
      <c r="C65" s="12">
        <v>508</v>
      </c>
      <c r="D65" s="13">
        <v>299</v>
      </c>
      <c r="E65" s="13">
        <v>91</v>
      </c>
      <c r="F65" s="13">
        <v>49</v>
      </c>
      <c r="G65" s="13">
        <v>191</v>
      </c>
      <c r="H65" s="13">
        <v>99</v>
      </c>
      <c r="I65" s="13">
        <v>402</v>
      </c>
      <c r="J65" s="13">
        <v>224</v>
      </c>
      <c r="K65" s="13">
        <v>64</v>
      </c>
      <c r="L65" s="13">
        <v>33</v>
      </c>
      <c r="M65" s="13">
        <v>153</v>
      </c>
      <c r="N65" s="13">
        <v>76</v>
      </c>
      <c r="O65" s="13">
        <v>106</v>
      </c>
      <c r="P65" s="13">
        <v>75</v>
      </c>
      <c r="Q65" s="13">
        <v>27</v>
      </c>
      <c r="R65" s="13">
        <v>16</v>
      </c>
      <c r="S65" s="13">
        <v>38</v>
      </c>
      <c r="T65" s="13">
        <v>23</v>
      </c>
    </row>
    <row r="66" spans="1:20" ht="16.5" customHeight="1">
      <c r="A66" s="11" t="s">
        <v>94</v>
      </c>
      <c r="B66" s="11"/>
      <c r="C66" s="12">
        <v>12</v>
      </c>
      <c r="D66" s="13">
        <v>6</v>
      </c>
      <c r="E66" s="13">
        <v>2</v>
      </c>
      <c r="F66" s="13">
        <v>2</v>
      </c>
      <c r="G66" s="13">
        <v>3</v>
      </c>
      <c r="H66" s="13">
        <v>3</v>
      </c>
      <c r="I66" s="13">
        <v>5</v>
      </c>
      <c r="J66" s="13">
        <v>2</v>
      </c>
      <c r="K66" s="13" t="s">
        <v>248</v>
      </c>
      <c r="L66" s="13" t="s">
        <v>248</v>
      </c>
      <c r="M66" s="13">
        <v>1</v>
      </c>
      <c r="N66" s="13">
        <v>1</v>
      </c>
      <c r="O66" s="13">
        <v>7</v>
      </c>
      <c r="P66" s="13">
        <v>4</v>
      </c>
      <c r="Q66" s="13">
        <v>2</v>
      </c>
      <c r="R66" s="13">
        <v>2</v>
      </c>
      <c r="S66" s="13">
        <v>2</v>
      </c>
      <c r="T66" s="13">
        <v>2</v>
      </c>
    </row>
    <row r="67" spans="1:20" ht="24.75" customHeight="1">
      <c r="A67" s="11" t="s">
        <v>292</v>
      </c>
      <c r="B67" s="11"/>
      <c r="C67" s="12">
        <v>124</v>
      </c>
      <c r="D67" s="13">
        <v>73</v>
      </c>
      <c r="E67" s="13">
        <v>48</v>
      </c>
      <c r="F67" s="13">
        <v>26</v>
      </c>
      <c r="G67" s="13">
        <v>99</v>
      </c>
      <c r="H67" s="13">
        <v>59</v>
      </c>
      <c r="I67" s="13">
        <v>109</v>
      </c>
      <c r="J67" s="13">
        <v>64</v>
      </c>
      <c r="K67" s="13">
        <v>41</v>
      </c>
      <c r="L67" s="13">
        <v>21</v>
      </c>
      <c r="M67" s="13">
        <v>92</v>
      </c>
      <c r="N67" s="13">
        <v>54</v>
      </c>
      <c r="O67" s="13">
        <v>15</v>
      </c>
      <c r="P67" s="13">
        <v>9</v>
      </c>
      <c r="Q67" s="13">
        <v>7</v>
      </c>
      <c r="R67" s="13">
        <v>5</v>
      </c>
      <c r="S67" s="13">
        <v>7</v>
      </c>
      <c r="T67" s="13">
        <v>5</v>
      </c>
    </row>
    <row r="68" spans="1:24" ht="22.5" customHeight="1">
      <c r="A68" s="366" t="s">
        <v>589</v>
      </c>
      <c r="B68" s="366"/>
      <c r="C68" s="366"/>
      <c r="D68" s="366"/>
      <c r="E68" s="366"/>
      <c r="F68" s="366"/>
      <c r="G68" s="366"/>
      <c r="H68" s="366"/>
      <c r="I68" s="366"/>
      <c r="J68" s="366"/>
      <c r="K68" s="366"/>
      <c r="L68" s="366"/>
      <c r="M68" s="366"/>
      <c r="N68" s="366"/>
      <c r="O68" s="366"/>
      <c r="P68" s="366"/>
      <c r="Q68" s="366"/>
      <c r="R68" s="366"/>
      <c r="S68" s="366"/>
      <c r="T68" s="366"/>
      <c r="U68" s="3"/>
      <c r="V68" s="3"/>
      <c r="W68" s="3"/>
      <c r="X68" s="3"/>
    </row>
    <row r="69" spans="21:24" ht="15.75" customHeight="1">
      <c r="U69" s="3"/>
      <c r="V69" s="3"/>
      <c r="W69" s="3"/>
      <c r="X69" s="3"/>
    </row>
    <row r="70" spans="1:22" ht="7.5" customHeight="1">
      <c r="A70" s="4"/>
      <c r="B70" s="4"/>
      <c r="C70" s="4"/>
      <c r="D70" s="4"/>
      <c r="E70" s="4"/>
      <c r="F70" s="4"/>
      <c r="G70" s="4"/>
      <c r="H70" s="4"/>
      <c r="I70" s="4"/>
      <c r="J70" s="4"/>
      <c r="K70" s="4"/>
      <c r="L70" s="4"/>
      <c r="M70" s="4"/>
      <c r="N70" s="4"/>
      <c r="O70" s="4"/>
      <c r="P70" s="4"/>
      <c r="Q70" s="4"/>
      <c r="R70" s="4"/>
      <c r="S70" s="4"/>
      <c r="T70" s="4"/>
      <c r="U70" s="4"/>
      <c r="V70" s="5"/>
    </row>
    <row r="71" spans="1:20" ht="12.75">
      <c r="A71" s="373" t="s">
        <v>247</v>
      </c>
      <c r="B71" s="374"/>
      <c r="C71" s="379" t="s">
        <v>23</v>
      </c>
      <c r="D71" s="380"/>
      <c r="E71" s="380"/>
      <c r="F71" s="380"/>
      <c r="G71" s="380"/>
      <c r="H71" s="391"/>
      <c r="I71" s="379" t="s">
        <v>20</v>
      </c>
      <c r="J71" s="380"/>
      <c r="K71" s="380"/>
      <c r="L71" s="380"/>
      <c r="M71" s="380"/>
      <c r="N71" s="391"/>
      <c r="O71" s="379" t="s">
        <v>21</v>
      </c>
      <c r="P71" s="380"/>
      <c r="Q71" s="380"/>
      <c r="R71" s="380"/>
      <c r="S71" s="380"/>
      <c r="T71" s="380"/>
    </row>
    <row r="72" spans="1:20" ht="12.75">
      <c r="A72" s="375"/>
      <c r="B72" s="376"/>
      <c r="C72" s="367" t="s">
        <v>19</v>
      </c>
      <c r="D72" s="368"/>
      <c r="E72" s="379" t="s">
        <v>22</v>
      </c>
      <c r="F72" s="380"/>
      <c r="G72" s="380"/>
      <c r="H72" s="391"/>
      <c r="I72" s="367" t="s">
        <v>19</v>
      </c>
      <c r="J72" s="368"/>
      <c r="K72" s="379" t="s">
        <v>22</v>
      </c>
      <c r="L72" s="380"/>
      <c r="M72" s="380"/>
      <c r="N72" s="391"/>
      <c r="O72" s="367" t="s">
        <v>19</v>
      </c>
      <c r="P72" s="368"/>
      <c r="Q72" s="379" t="s">
        <v>22</v>
      </c>
      <c r="R72" s="380"/>
      <c r="S72" s="380"/>
      <c r="T72" s="380"/>
    </row>
    <row r="73" spans="1:20" ht="12.75" customHeight="1">
      <c r="A73" s="375"/>
      <c r="B73" s="376"/>
      <c r="C73" s="369"/>
      <c r="D73" s="370"/>
      <c r="E73" s="381" t="s">
        <v>24</v>
      </c>
      <c r="F73" s="382"/>
      <c r="G73" s="385" t="s">
        <v>25</v>
      </c>
      <c r="H73" s="386"/>
      <c r="I73" s="369"/>
      <c r="J73" s="370"/>
      <c r="K73" s="381" t="s">
        <v>24</v>
      </c>
      <c r="L73" s="382"/>
      <c r="M73" s="385" t="s">
        <v>25</v>
      </c>
      <c r="N73" s="386"/>
      <c r="O73" s="369"/>
      <c r="P73" s="370"/>
      <c r="Q73" s="381" t="s">
        <v>24</v>
      </c>
      <c r="R73" s="382"/>
      <c r="S73" s="385" t="s">
        <v>25</v>
      </c>
      <c r="T73" s="389"/>
    </row>
    <row r="74" spans="1:20" ht="12.75" customHeight="1">
      <c r="A74" s="375"/>
      <c r="B74" s="376"/>
      <c r="C74" s="371"/>
      <c r="D74" s="372"/>
      <c r="E74" s="383"/>
      <c r="F74" s="384"/>
      <c r="G74" s="387"/>
      <c r="H74" s="388"/>
      <c r="I74" s="371"/>
      <c r="J74" s="372"/>
      <c r="K74" s="383"/>
      <c r="L74" s="384"/>
      <c r="M74" s="387"/>
      <c r="N74" s="388"/>
      <c r="O74" s="371"/>
      <c r="P74" s="372"/>
      <c r="Q74" s="383"/>
      <c r="R74" s="384"/>
      <c r="S74" s="387"/>
      <c r="T74" s="390"/>
    </row>
    <row r="75" spans="1:20" ht="12.75">
      <c r="A75" s="377"/>
      <c r="B75" s="378"/>
      <c r="C75" s="6" t="s">
        <v>621</v>
      </c>
      <c r="D75" s="7" t="s">
        <v>26</v>
      </c>
      <c r="E75" s="8" t="s">
        <v>621</v>
      </c>
      <c r="F75" s="8" t="s">
        <v>26</v>
      </c>
      <c r="G75" s="8" t="s">
        <v>621</v>
      </c>
      <c r="H75" s="9" t="s">
        <v>26</v>
      </c>
      <c r="I75" s="7" t="s">
        <v>621</v>
      </c>
      <c r="J75" s="8" t="s">
        <v>26</v>
      </c>
      <c r="K75" s="8" t="s">
        <v>621</v>
      </c>
      <c r="L75" s="8" t="s">
        <v>26</v>
      </c>
      <c r="M75" s="8" t="s">
        <v>621</v>
      </c>
      <c r="N75" s="8" t="s">
        <v>26</v>
      </c>
      <c r="O75" s="8" t="s">
        <v>621</v>
      </c>
      <c r="P75" s="8" t="s">
        <v>26</v>
      </c>
      <c r="Q75" s="8" t="s">
        <v>621</v>
      </c>
      <c r="R75" s="8" t="s">
        <v>26</v>
      </c>
      <c r="S75" s="10" t="s">
        <v>621</v>
      </c>
      <c r="T75" s="7" t="s">
        <v>26</v>
      </c>
    </row>
    <row r="76" spans="1:20" ht="5.25" customHeight="1">
      <c r="A76" s="23"/>
      <c r="B76" s="23"/>
      <c r="C76" s="23"/>
      <c r="D76" s="23"/>
      <c r="E76" s="23"/>
      <c r="F76" s="23"/>
      <c r="G76" s="23"/>
      <c r="H76" s="23"/>
      <c r="I76" s="23"/>
      <c r="J76" s="23"/>
      <c r="K76" s="23"/>
      <c r="L76" s="23"/>
      <c r="M76" s="23"/>
      <c r="N76" s="23"/>
      <c r="O76" s="23"/>
      <c r="P76" s="23"/>
      <c r="Q76" s="23"/>
      <c r="R76" s="23"/>
      <c r="S76" s="23"/>
      <c r="T76" s="23"/>
    </row>
    <row r="77" spans="1:20" ht="16.5" customHeight="1">
      <c r="A77" s="11" t="s">
        <v>124</v>
      </c>
      <c r="B77" s="11"/>
      <c r="C77" s="12">
        <v>960</v>
      </c>
      <c r="D77" s="13">
        <v>769</v>
      </c>
      <c r="E77" s="13">
        <v>233</v>
      </c>
      <c r="F77" s="13">
        <v>188</v>
      </c>
      <c r="G77" s="13">
        <v>300</v>
      </c>
      <c r="H77" s="13">
        <v>235</v>
      </c>
      <c r="I77" s="13">
        <v>869</v>
      </c>
      <c r="J77" s="13">
        <v>696</v>
      </c>
      <c r="K77" s="13">
        <v>192</v>
      </c>
      <c r="L77" s="13">
        <v>159</v>
      </c>
      <c r="M77" s="13">
        <v>257</v>
      </c>
      <c r="N77" s="13">
        <v>204</v>
      </c>
      <c r="O77" s="13">
        <v>91</v>
      </c>
      <c r="P77" s="13">
        <v>73</v>
      </c>
      <c r="Q77" s="13">
        <v>41</v>
      </c>
      <c r="R77" s="13">
        <v>29</v>
      </c>
      <c r="S77" s="13">
        <v>43</v>
      </c>
      <c r="T77" s="13">
        <v>31</v>
      </c>
    </row>
    <row r="78" spans="1:20" ht="16.5" customHeight="1">
      <c r="A78" s="11" t="s">
        <v>104</v>
      </c>
      <c r="B78" s="11"/>
      <c r="C78" s="12">
        <v>511</v>
      </c>
      <c r="D78" s="13">
        <v>393</v>
      </c>
      <c r="E78" s="13">
        <v>96</v>
      </c>
      <c r="F78" s="13">
        <v>80</v>
      </c>
      <c r="G78" s="13">
        <v>159</v>
      </c>
      <c r="H78" s="13">
        <v>121</v>
      </c>
      <c r="I78" s="13">
        <v>448</v>
      </c>
      <c r="J78" s="13">
        <v>347</v>
      </c>
      <c r="K78" s="13">
        <v>85</v>
      </c>
      <c r="L78" s="13">
        <v>71</v>
      </c>
      <c r="M78" s="13">
        <v>144</v>
      </c>
      <c r="N78" s="13">
        <v>109</v>
      </c>
      <c r="O78" s="13">
        <v>63</v>
      </c>
      <c r="P78" s="13">
        <v>46</v>
      </c>
      <c r="Q78" s="13">
        <v>11</v>
      </c>
      <c r="R78" s="13">
        <v>9</v>
      </c>
      <c r="S78" s="13">
        <v>15</v>
      </c>
      <c r="T78" s="13">
        <v>12</v>
      </c>
    </row>
    <row r="79" spans="1:20" ht="16.5" customHeight="1">
      <c r="A79" s="11" t="s">
        <v>46</v>
      </c>
      <c r="B79" s="11"/>
      <c r="C79" s="12">
        <v>955</v>
      </c>
      <c r="D79" s="13">
        <v>726</v>
      </c>
      <c r="E79" s="13">
        <v>157</v>
      </c>
      <c r="F79" s="13">
        <v>123</v>
      </c>
      <c r="G79" s="13">
        <v>384</v>
      </c>
      <c r="H79" s="13">
        <v>280</v>
      </c>
      <c r="I79" s="13">
        <v>848</v>
      </c>
      <c r="J79" s="13">
        <v>633</v>
      </c>
      <c r="K79" s="13">
        <v>139</v>
      </c>
      <c r="L79" s="13">
        <v>106</v>
      </c>
      <c r="M79" s="13">
        <v>343</v>
      </c>
      <c r="N79" s="13">
        <v>244</v>
      </c>
      <c r="O79" s="13">
        <v>107</v>
      </c>
      <c r="P79" s="13">
        <v>93</v>
      </c>
      <c r="Q79" s="13">
        <v>18</v>
      </c>
      <c r="R79" s="13">
        <v>17</v>
      </c>
      <c r="S79" s="13">
        <v>41</v>
      </c>
      <c r="T79" s="13">
        <v>36</v>
      </c>
    </row>
    <row r="80" spans="1:20" ht="16.5" customHeight="1">
      <c r="A80" s="11" t="s">
        <v>47</v>
      </c>
      <c r="B80" s="11"/>
      <c r="C80" s="12">
        <v>5890</v>
      </c>
      <c r="D80" s="13">
        <v>4673</v>
      </c>
      <c r="E80" s="13">
        <v>763</v>
      </c>
      <c r="F80" s="13">
        <v>601</v>
      </c>
      <c r="G80" s="13">
        <v>1522</v>
      </c>
      <c r="H80" s="13">
        <v>1212</v>
      </c>
      <c r="I80" s="13">
        <v>5491</v>
      </c>
      <c r="J80" s="13">
        <v>4353</v>
      </c>
      <c r="K80" s="13">
        <v>677</v>
      </c>
      <c r="L80" s="13">
        <v>533</v>
      </c>
      <c r="M80" s="13">
        <v>1405</v>
      </c>
      <c r="N80" s="13">
        <v>1115</v>
      </c>
      <c r="O80" s="13">
        <v>399</v>
      </c>
      <c r="P80" s="13">
        <v>320</v>
      </c>
      <c r="Q80" s="13">
        <v>86</v>
      </c>
      <c r="R80" s="13">
        <v>68</v>
      </c>
      <c r="S80" s="13">
        <v>117</v>
      </c>
      <c r="T80" s="13">
        <v>97</v>
      </c>
    </row>
    <row r="81" spans="1:20" ht="24.75" customHeight="1">
      <c r="A81" s="11" t="s">
        <v>95</v>
      </c>
      <c r="B81" s="11"/>
      <c r="C81" s="12">
        <v>166</v>
      </c>
      <c r="D81" s="13">
        <v>135</v>
      </c>
      <c r="E81" s="13" t="s">
        <v>248</v>
      </c>
      <c r="F81" s="13" t="s">
        <v>248</v>
      </c>
      <c r="G81" s="13">
        <v>55</v>
      </c>
      <c r="H81" s="13">
        <v>48</v>
      </c>
      <c r="I81" s="13">
        <v>150</v>
      </c>
      <c r="J81" s="13">
        <v>122</v>
      </c>
      <c r="K81" s="13" t="s">
        <v>248</v>
      </c>
      <c r="L81" s="13" t="s">
        <v>248</v>
      </c>
      <c r="M81" s="13">
        <v>53</v>
      </c>
      <c r="N81" s="13">
        <v>46</v>
      </c>
      <c r="O81" s="13">
        <v>16</v>
      </c>
      <c r="P81" s="13">
        <v>13</v>
      </c>
      <c r="Q81" s="13" t="s">
        <v>248</v>
      </c>
      <c r="R81" s="13" t="s">
        <v>248</v>
      </c>
      <c r="S81" s="13">
        <v>2</v>
      </c>
      <c r="T81" s="13">
        <v>2</v>
      </c>
    </row>
    <row r="82" spans="1:20" ht="16.5" customHeight="1">
      <c r="A82" s="11" t="s">
        <v>48</v>
      </c>
      <c r="B82" s="11"/>
      <c r="C82" s="12">
        <v>6054</v>
      </c>
      <c r="D82" s="13">
        <v>4879</v>
      </c>
      <c r="E82" s="13">
        <v>1048</v>
      </c>
      <c r="F82" s="13">
        <v>879</v>
      </c>
      <c r="G82" s="13">
        <v>1835</v>
      </c>
      <c r="H82" s="13">
        <v>1486</v>
      </c>
      <c r="I82" s="13">
        <v>5694</v>
      </c>
      <c r="J82" s="13">
        <v>4573</v>
      </c>
      <c r="K82" s="13">
        <v>926</v>
      </c>
      <c r="L82" s="13">
        <v>778</v>
      </c>
      <c r="M82" s="13">
        <v>1682</v>
      </c>
      <c r="N82" s="13">
        <v>1357</v>
      </c>
      <c r="O82" s="13">
        <v>360</v>
      </c>
      <c r="P82" s="13">
        <v>306</v>
      </c>
      <c r="Q82" s="13">
        <v>122</v>
      </c>
      <c r="R82" s="13">
        <v>101</v>
      </c>
      <c r="S82" s="13">
        <v>153</v>
      </c>
      <c r="T82" s="13">
        <v>129</v>
      </c>
    </row>
    <row r="83" spans="1:20" ht="16.5" customHeight="1">
      <c r="A83" s="11" t="s">
        <v>244</v>
      </c>
      <c r="B83" s="11"/>
      <c r="C83" s="12">
        <v>110</v>
      </c>
      <c r="D83" s="13">
        <v>96</v>
      </c>
      <c r="E83" s="13">
        <v>31</v>
      </c>
      <c r="F83" s="13">
        <v>29</v>
      </c>
      <c r="G83" s="13">
        <v>39</v>
      </c>
      <c r="H83" s="13">
        <v>34</v>
      </c>
      <c r="I83" s="13">
        <v>109</v>
      </c>
      <c r="J83" s="13">
        <v>95</v>
      </c>
      <c r="K83" s="13">
        <v>31</v>
      </c>
      <c r="L83" s="13">
        <v>29</v>
      </c>
      <c r="M83" s="13">
        <v>39</v>
      </c>
      <c r="N83" s="13">
        <v>34</v>
      </c>
      <c r="O83" s="13">
        <v>1</v>
      </c>
      <c r="P83" s="13">
        <v>1</v>
      </c>
      <c r="Q83" s="13" t="s">
        <v>248</v>
      </c>
      <c r="R83" s="13" t="s">
        <v>248</v>
      </c>
      <c r="S83" s="13" t="s">
        <v>248</v>
      </c>
      <c r="T83" s="13" t="s">
        <v>248</v>
      </c>
    </row>
    <row r="84" spans="1:20" ht="16.5" customHeight="1">
      <c r="A84" s="11" t="s">
        <v>49</v>
      </c>
      <c r="B84" s="11"/>
      <c r="C84" s="12">
        <v>60</v>
      </c>
      <c r="D84" s="13">
        <v>54</v>
      </c>
      <c r="E84" s="13">
        <v>4</v>
      </c>
      <c r="F84" s="13">
        <v>3</v>
      </c>
      <c r="G84" s="13">
        <v>13</v>
      </c>
      <c r="H84" s="13">
        <v>11</v>
      </c>
      <c r="I84" s="13">
        <v>54</v>
      </c>
      <c r="J84" s="13">
        <v>49</v>
      </c>
      <c r="K84" s="13">
        <v>4</v>
      </c>
      <c r="L84" s="13">
        <v>3</v>
      </c>
      <c r="M84" s="13">
        <v>13</v>
      </c>
      <c r="N84" s="13">
        <v>11</v>
      </c>
      <c r="O84" s="13">
        <v>6</v>
      </c>
      <c r="P84" s="13">
        <v>5</v>
      </c>
      <c r="Q84" s="13" t="s">
        <v>248</v>
      </c>
      <c r="R84" s="13" t="s">
        <v>248</v>
      </c>
      <c r="S84" s="13" t="s">
        <v>248</v>
      </c>
      <c r="T84" s="13" t="s">
        <v>248</v>
      </c>
    </row>
    <row r="85" spans="1:20" ht="16.5" customHeight="1">
      <c r="A85" s="11" t="s">
        <v>50</v>
      </c>
      <c r="B85" s="11"/>
      <c r="C85" s="12">
        <v>332</v>
      </c>
      <c r="D85" s="13">
        <v>256</v>
      </c>
      <c r="E85" s="13">
        <v>28</v>
      </c>
      <c r="F85" s="13">
        <v>26</v>
      </c>
      <c r="G85" s="13">
        <v>77</v>
      </c>
      <c r="H85" s="13">
        <v>59</v>
      </c>
      <c r="I85" s="13">
        <v>320</v>
      </c>
      <c r="J85" s="13">
        <v>248</v>
      </c>
      <c r="K85" s="13">
        <v>28</v>
      </c>
      <c r="L85" s="13">
        <v>26</v>
      </c>
      <c r="M85" s="13">
        <v>75</v>
      </c>
      <c r="N85" s="13">
        <v>58</v>
      </c>
      <c r="O85" s="13">
        <v>12</v>
      </c>
      <c r="P85" s="13">
        <v>8</v>
      </c>
      <c r="Q85" s="13" t="s">
        <v>248</v>
      </c>
      <c r="R85" s="13" t="s">
        <v>248</v>
      </c>
      <c r="S85" s="13">
        <v>2</v>
      </c>
      <c r="T85" s="13">
        <v>1</v>
      </c>
    </row>
    <row r="86" spans="1:20" ht="16.5" customHeight="1">
      <c r="A86" s="11" t="s">
        <v>153</v>
      </c>
      <c r="B86" s="11"/>
      <c r="C86" s="12">
        <v>173</v>
      </c>
      <c r="D86" s="13">
        <v>166</v>
      </c>
      <c r="E86" s="13">
        <v>41</v>
      </c>
      <c r="F86" s="13">
        <v>40</v>
      </c>
      <c r="G86" s="13">
        <v>75</v>
      </c>
      <c r="H86" s="13">
        <v>72</v>
      </c>
      <c r="I86" s="13">
        <v>171</v>
      </c>
      <c r="J86" s="13">
        <v>164</v>
      </c>
      <c r="K86" s="13">
        <v>40</v>
      </c>
      <c r="L86" s="13">
        <v>39</v>
      </c>
      <c r="M86" s="13">
        <v>74</v>
      </c>
      <c r="N86" s="13">
        <v>71</v>
      </c>
      <c r="O86" s="13">
        <v>2</v>
      </c>
      <c r="P86" s="13">
        <v>2</v>
      </c>
      <c r="Q86" s="13">
        <v>1</v>
      </c>
      <c r="R86" s="13">
        <v>1</v>
      </c>
      <c r="S86" s="13">
        <v>1</v>
      </c>
      <c r="T86" s="13">
        <v>1</v>
      </c>
    </row>
    <row r="87" spans="1:20" ht="24.75" customHeight="1">
      <c r="A87" s="11" t="s">
        <v>154</v>
      </c>
      <c r="B87" s="11"/>
      <c r="C87" s="12">
        <v>495</v>
      </c>
      <c r="D87" s="13">
        <v>426</v>
      </c>
      <c r="E87" s="13">
        <v>75</v>
      </c>
      <c r="F87" s="13">
        <v>65</v>
      </c>
      <c r="G87" s="13">
        <v>92</v>
      </c>
      <c r="H87" s="13">
        <v>77</v>
      </c>
      <c r="I87" s="13">
        <v>494</v>
      </c>
      <c r="J87" s="13">
        <v>425</v>
      </c>
      <c r="K87" s="13">
        <v>75</v>
      </c>
      <c r="L87" s="13">
        <v>65</v>
      </c>
      <c r="M87" s="13">
        <v>92</v>
      </c>
      <c r="N87" s="13">
        <v>77</v>
      </c>
      <c r="O87" s="13">
        <v>1</v>
      </c>
      <c r="P87" s="13">
        <v>1</v>
      </c>
      <c r="Q87" s="13" t="s">
        <v>248</v>
      </c>
      <c r="R87" s="13" t="s">
        <v>248</v>
      </c>
      <c r="S87" s="13" t="s">
        <v>248</v>
      </c>
      <c r="T87" s="13" t="s">
        <v>248</v>
      </c>
    </row>
    <row r="88" spans="1:20" ht="16.5" customHeight="1">
      <c r="A88" s="11" t="s">
        <v>194</v>
      </c>
      <c r="B88" s="11"/>
      <c r="C88" s="12">
        <v>271</v>
      </c>
      <c r="D88" s="13">
        <v>214</v>
      </c>
      <c r="E88" s="13">
        <v>53</v>
      </c>
      <c r="F88" s="13">
        <v>47</v>
      </c>
      <c r="G88" s="13">
        <v>64</v>
      </c>
      <c r="H88" s="13">
        <v>55</v>
      </c>
      <c r="I88" s="13">
        <v>271</v>
      </c>
      <c r="J88" s="13">
        <v>214</v>
      </c>
      <c r="K88" s="13">
        <v>53</v>
      </c>
      <c r="L88" s="13">
        <v>47</v>
      </c>
      <c r="M88" s="13">
        <v>64</v>
      </c>
      <c r="N88" s="13">
        <v>55</v>
      </c>
      <c r="O88" s="13" t="s">
        <v>248</v>
      </c>
      <c r="P88" s="13" t="s">
        <v>248</v>
      </c>
      <c r="Q88" s="13" t="s">
        <v>248</v>
      </c>
      <c r="R88" s="13" t="s">
        <v>248</v>
      </c>
      <c r="S88" s="13" t="s">
        <v>248</v>
      </c>
      <c r="T88" s="13" t="s">
        <v>248</v>
      </c>
    </row>
    <row r="89" spans="1:20" ht="16.5" customHeight="1">
      <c r="A89" s="11" t="s">
        <v>155</v>
      </c>
      <c r="B89" s="11"/>
      <c r="C89" s="12">
        <v>685</v>
      </c>
      <c r="D89" s="13">
        <v>583</v>
      </c>
      <c r="E89" s="13">
        <v>78</v>
      </c>
      <c r="F89" s="13">
        <v>74</v>
      </c>
      <c r="G89" s="13">
        <v>108</v>
      </c>
      <c r="H89" s="13">
        <v>98</v>
      </c>
      <c r="I89" s="13">
        <v>680</v>
      </c>
      <c r="J89" s="13">
        <v>578</v>
      </c>
      <c r="K89" s="13">
        <v>77</v>
      </c>
      <c r="L89" s="13">
        <v>73</v>
      </c>
      <c r="M89" s="13">
        <v>107</v>
      </c>
      <c r="N89" s="13">
        <v>97</v>
      </c>
      <c r="O89" s="13">
        <v>5</v>
      </c>
      <c r="P89" s="13">
        <v>5</v>
      </c>
      <c r="Q89" s="13">
        <v>1</v>
      </c>
      <c r="R89" s="13">
        <v>1</v>
      </c>
      <c r="S89" s="13">
        <v>1</v>
      </c>
      <c r="T89" s="13">
        <v>1</v>
      </c>
    </row>
    <row r="90" spans="1:20" ht="16.5" customHeight="1">
      <c r="A90" s="11" t="s">
        <v>156</v>
      </c>
      <c r="B90" s="11"/>
      <c r="C90" s="12">
        <v>275</v>
      </c>
      <c r="D90" s="13">
        <v>235</v>
      </c>
      <c r="E90" s="13">
        <v>69</v>
      </c>
      <c r="F90" s="13">
        <v>60</v>
      </c>
      <c r="G90" s="13">
        <v>106</v>
      </c>
      <c r="H90" s="13">
        <v>89</v>
      </c>
      <c r="I90" s="13">
        <v>263</v>
      </c>
      <c r="J90" s="13">
        <v>224</v>
      </c>
      <c r="K90" s="13">
        <v>67</v>
      </c>
      <c r="L90" s="13">
        <v>58</v>
      </c>
      <c r="M90" s="13">
        <v>104</v>
      </c>
      <c r="N90" s="13">
        <v>87</v>
      </c>
      <c r="O90" s="13">
        <v>12</v>
      </c>
      <c r="P90" s="13">
        <v>11</v>
      </c>
      <c r="Q90" s="13">
        <v>2</v>
      </c>
      <c r="R90" s="13">
        <v>2</v>
      </c>
      <c r="S90" s="13">
        <v>2</v>
      </c>
      <c r="T90" s="13">
        <v>2</v>
      </c>
    </row>
    <row r="91" spans="1:20" ht="16.5" customHeight="1">
      <c r="A91" s="11" t="s">
        <v>134</v>
      </c>
      <c r="B91" s="11"/>
      <c r="C91" s="12">
        <v>458</v>
      </c>
      <c r="D91" s="13">
        <v>431</v>
      </c>
      <c r="E91" s="13">
        <v>94</v>
      </c>
      <c r="F91" s="13">
        <v>91</v>
      </c>
      <c r="G91" s="13">
        <v>124</v>
      </c>
      <c r="H91" s="13">
        <v>117</v>
      </c>
      <c r="I91" s="13">
        <v>451</v>
      </c>
      <c r="J91" s="13">
        <v>425</v>
      </c>
      <c r="K91" s="13">
        <v>93</v>
      </c>
      <c r="L91" s="13">
        <v>90</v>
      </c>
      <c r="M91" s="13">
        <v>122</v>
      </c>
      <c r="N91" s="13">
        <v>115</v>
      </c>
      <c r="O91" s="13">
        <v>7</v>
      </c>
      <c r="P91" s="13">
        <v>6</v>
      </c>
      <c r="Q91" s="13">
        <v>1</v>
      </c>
      <c r="R91" s="13">
        <v>1</v>
      </c>
      <c r="S91" s="13">
        <v>2</v>
      </c>
      <c r="T91" s="13">
        <v>2</v>
      </c>
    </row>
    <row r="92" spans="1:20" ht="16.5" customHeight="1">
      <c r="A92" s="11" t="s">
        <v>157</v>
      </c>
      <c r="B92" s="11"/>
      <c r="C92" s="12">
        <v>460</v>
      </c>
      <c r="D92" s="13">
        <v>374</v>
      </c>
      <c r="E92" s="13">
        <v>71</v>
      </c>
      <c r="F92" s="13">
        <v>61</v>
      </c>
      <c r="G92" s="13">
        <v>112</v>
      </c>
      <c r="H92" s="13">
        <v>92</v>
      </c>
      <c r="I92" s="13">
        <v>450</v>
      </c>
      <c r="J92" s="13">
        <v>364</v>
      </c>
      <c r="K92" s="13">
        <v>68</v>
      </c>
      <c r="L92" s="13">
        <v>58</v>
      </c>
      <c r="M92" s="13">
        <v>109</v>
      </c>
      <c r="N92" s="13">
        <v>89</v>
      </c>
      <c r="O92" s="13">
        <v>10</v>
      </c>
      <c r="P92" s="13">
        <v>10</v>
      </c>
      <c r="Q92" s="13">
        <v>3</v>
      </c>
      <c r="R92" s="13">
        <v>3</v>
      </c>
      <c r="S92" s="13">
        <v>3</v>
      </c>
      <c r="T92" s="13">
        <v>3</v>
      </c>
    </row>
    <row r="93" spans="1:20" ht="16.5" customHeight="1">
      <c r="A93" s="11" t="s">
        <v>51</v>
      </c>
      <c r="B93" s="11"/>
      <c r="C93" s="12">
        <v>2173</v>
      </c>
      <c r="D93" s="13">
        <v>1061</v>
      </c>
      <c r="E93" s="13">
        <v>131</v>
      </c>
      <c r="F93" s="13">
        <v>85</v>
      </c>
      <c r="G93" s="13">
        <v>278</v>
      </c>
      <c r="H93" s="13">
        <v>146</v>
      </c>
      <c r="I93" s="13">
        <v>2142</v>
      </c>
      <c r="J93" s="13">
        <v>1049</v>
      </c>
      <c r="K93" s="13">
        <v>127</v>
      </c>
      <c r="L93" s="13">
        <v>83</v>
      </c>
      <c r="M93" s="13">
        <v>274</v>
      </c>
      <c r="N93" s="13">
        <v>144</v>
      </c>
      <c r="O93" s="13">
        <v>31</v>
      </c>
      <c r="P93" s="13">
        <v>12</v>
      </c>
      <c r="Q93" s="13">
        <v>4</v>
      </c>
      <c r="R93" s="13">
        <v>2</v>
      </c>
      <c r="S93" s="13">
        <v>4</v>
      </c>
      <c r="T93" s="13">
        <v>2</v>
      </c>
    </row>
    <row r="94" spans="1:20" ht="16.5" customHeight="1">
      <c r="A94" s="11" t="s">
        <v>135</v>
      </c>
      <c r="B94" s="11"/>
      <c r="C94" s="12">
        <v>695</v>
      </c>
      <c r="D94" s="13">
        <v>294</v>
      </c>
      <c r="E94" s="13">
        <v>242</v>
      </c>
      <c r="F94" s="13">
        <v>110</v>
      </c>
      <c r="G94" s="13">
        <v>366</v>
      </c>
      <c r="H94" s="13">
        <v>162</v>
      </c>
      <c r="I94" s="13">
        <v>624</v>
      </c>
      <c r="J94" s="13">
        <v>262</v>
      </c>
      <c r="K94" s="13">
        <v>211</v>
      </c>
      <c r="L94" s="13">
        <v>96</v>
      </c>
      <c r="M94" s="13">
        <v>330</v>
      </c>
      <c r="N94" s="13">
        <v>147</v>
      </c>
      <c r="O94" s="13">
        <v>71</v>
      </c>
      <c r="P94" s="13">
        <v>32</v>
      </c>
      <c r="Q94" s="13">
        <v>31</v>
      </c>
      <c r="R94" s="13">
        <v>14</v>
      </c>
      <c r="S94" s="13">
        <v>36</v>
      </c>
      <c r="T94" s="13">
        <v>15</v>
      </c>
    </row>
    <row r="95" spans="1:20" ht="24.75" customHeight="1">
      <c r="A95" s="11" t="s">
        <v>125</v>
      </c>
      <c r="B95" s="11"/>
      <c r="C95" s="12">
        <v>856</v>
      </c>
      <c r="D95" s="13">
        <v>461</v>
      </c>
      <c r="E95" s="13">
        <v>124</v>
      </c>
      <c r="F95" s="13">
        <v>72</v>
      </c>
      <c r="G95" s="13">
        <v>226</v>
      </c>
      <c r="H95" s="13">
        <v>140</v>
      </c>
      <c r="I95" s="13">
        <v>788</v>
      </c>
      <c r="J95" s="13">
        <v>418</v>
      </c>
      <c r="K95" s="13">
        <v>108</v>
      </c>
      <c r="L95" s="13">
        <v>62</v>
      </c>
      <c r="M95" s="13">
        <v>204</v>
      </c>
      <c r="N95" s="13">
        <v>126</v>
      </c>
      <c r="O95" s="13">
        <v>68</v>
      </c>
      <c r="P95" s="13">
        <v>43</v>
      </c>
      <c r="Q95" s="13">
        <v>16</v>
      </c>
      <c r="R95" s="13">
        <v>10</v>
      </c>
      <c r="S95" s="13">
        <v>22</v>
      </c>
      <c r="T95" s="13">
        <v>14</v>
      </c>
    </row>
    <row r="96" spans="1:20" ht="16.5" customHeight="1">
      <c r="A96" s="11" t="s">
        <v>52</v>
      </c>
      <c r="B96" s="11"/>
      <c r="C96" s="12">
        <v>3463</v>
      </c>
      <c r="D96" s="13">
        <v>2264</v>
      </c>
      <c r="E96" s="13">
        <v>623</v>
      </c>
      <c r="F96" s="13">
        <v>445</v>
      </c>
      <c r="G96" s="13">
        <v>997</v>
      </c>
      <c r="H96" s="13">
        <v>673</v>
      </c>
      <c r="I96" s="13">
        <v>3173</v>
      </c>
      <c r="J96" s="13">
        <v>2028</v>
      </c>
      <c r="K96" s="13">
        <v>520</v>
      </c>
      <c r="L96" s="13">
        <v>362</v>
      </c>
      <c r="M96" s="13">
        <v>862</v>
      </c>
      <c r="N96" s="13">
        <v>573</v>
      </c>
      <c r="O96" s="13">
        <v>290</v>
      </c>
      <c r="P96" s="13">
        <v>236</v>
      </c>
      <c r="Q96" s="13">
        <v>103</v>
      </c>
      <c r="R96" s="13">
        <v>83</v>
      </c>
      <c r="S96" s="13">
        <v>135</v>
      </c>
      <c r="T96" s="13">
        <v>100</v>
      </c>
    </row>
    <row r="97" spans="1:20" ht="16.5" customHeight="1">
      <c r="A97" s="11" t="s">
        <v>158</v>
      </c>
      <c r="B97" s="11"/>
      <c r="C97" s="12">
        <v>76</v>
      </c>
      <c r="D97" s="13">
        <v>46</v>
      </c>
      <c r="E97" s="13">
        <v>5</v>
      </c>
      <c r="F97" s="13">
        <v>5</v>
      </c>
      <c r="G97" s="13">
        <v>27</v>
      </c>
      <c r="H97" s="13">
        <v>20</v>
      </c>
      <c r="I97" s="13">
        <v>58</v>
      </c>
      <c r="J97" s="13">
        <v>32</v>
      </c>
      <c r="K97" s="13">
        <v>5</v>
      </c>
      <c r="L97" s="13">
        <v>5</v>
      </c>
      <c r="M97" s="13">
        <v>25</v>
      </c>
      <c r="N97" s="13">
        <v>19</v>
      </c>
      <c r="O97" s="13">
        <v>18</v>
      </c>
      <c r="P97" s="13">
        <v>14</v>
      </c>
      <c r="Q97" s="13" t="s">
        <v>248</v>
      </c>
      <c r="R97" s="13" t="s">
        <v>248</v>
      </c>
      <c r="S97" s="13">
        <v>2</v>
      </c>
      <c r="T97" s="13">
        <v>1</v>
      </c>
    </row>
    <row r="98" spans="1:20" ht="16.5" customHeight="1">
      <c r="A98" s="11" t="s">
        <v>53</v>
      </c>
      <c r="B98" s="11"/>
      <c r="C98" s="12">
        <v>102</v>
      </c>
      <c r="D98" s="13">
        <v>66</v>
      </c>
      <c r="E98" s="13">
        <v>15</v>
      </c>
      <c r="F98" s="13">
        <v>8</v>
      </c>
      <c r="G98" s="13">
        <v>37</v>
      </c>
      <c r="H98" s="13">
        <v>23</v>
      </c>
      <c r="I98" s="13">
        <v>99</v>
      </c>
      <c r="J98" s="13">
        <v>65</v>
      </c>
      <c r="K98" s="13">
        <v>15</v>
      </c>
      <c r="L98" s="13">
        <v>8</v>
      </c>
      <c r="M98" s="13">
        <v>36</v>
      </c>
      <c r="N98" s="13">
        <v>23</v>
      </c>
      <c r="O98" s="13">
        <v>3</v>
      </c>
      <c r="P98" s="13">
        <v>1</v>
      </c>
      <c r="Q98" s="13" t="s">
        <v>248</v>
      </c>
      <c r="R98" s="13" t="s">
        <v>248</v>
      </c>
      <c r="S98" s="13">
        <v>1</v>
      </c>
      <c r="T98" s="13" t="s">
        <v>248</v>
      </c>
    </row>
    <row r="99" spans="1:20" ht="16.5" customHeight="1">
      <c r="A99" s="11" t="s">
        <v>54</v>
      </c>
      <c r="B99" s="11"/>
      <c r="C99" s="12">
        <v>3009</v>
      </c>
      <c r="D99" s="13">
        <v>1220</v>
      </c>
      <c r="E99" s="13">
        <v>451</v>
      </c>
      <c r="F99" s="13">
        <v>216</v>
      </c>
      <c r="G99" s="13">
        <v>856</v>
      </c>
      <c r="H99" s="13">
        <v>387</v>
      </c>
      <c r="I99" s="13">
        <v>2571</v>
      </c>
      <c r="J99" s="13">
        <v>972</v>
      </c>
      <c r="K99" s="13">
        <v>302</v>
      </c>
      <c r="L99" s="13">
        <v>124</v>
      </c>
      <c r="M99" s="13">
        <v>688</v>
      </c>
      <c r="N99" s="13">
        <v>282</v>
      </c>
      <c r="O99" s="13">
        <v>438</v>
      </c>
      <c r="P99" s="13">
        <v>248</v>
      </c>
      <c r="Q99" s="13">
        <v>149</v>
      </c>
      <c r="R99" s="13">
        <v>92</v>
      </c>
      <c r="S99" s="13">
        <v>168</v>
      </c>
      <c r="T99" s="13">
        <v>105</v>
      </c>
    </row>
    <row r="100" spans="1:20" ht="16.5" customHeight="1">
      <c r="A100" s="11" t="s">
        <v>55</v>
      </c>
      <c r="B100" s="11"/>
      <c r="C100" s="12">
        <v>1094</v>
      </c>
      <c r="D100" s="13">
        <v>701</v>
      </c>
      <c r="E100" s="13">
        <v>97</v>
      </c>
      <c r="F100" s="13">
        <v>71</v>
      </c>
      <c r="G100" s="13">
        <v>224</v>
      </c>
      <c r="H100" s="13">
        <v>152</v>
      </c>
      <c r="I100" s="13">
        <v>1053</v>
      </c>
      <c r="J100" s="13">
        <v>672</v>
      </c>
      <c r="K100" s="13">
        <v>95</v>
      </c>
      <c r="L100" s="13">
        <v>69</v>
      </c>
      <c r="M100" s="13">
        <v>218</v>
      </c>
      <c r="N100" s="13">
        <v>148</v>
      </c>
      <c r="O100" s="13">
        <v>41</v>
      </c>
      <c r="P100" s="13">
        <v>29</v>
      </c>
      <c r="Q100" s="13">
        <v>2</v>
      </c>
      <c r="R100" s="13">
        <v>2</v>
      </c>
      <c r="S100" s="13">
        <v>6</v>
      </c>
      <c r="T100" s="13">
        <v>4</v>
      </c>
    </row>
    <row r="101" spans="1:20" ht="16.5" customHeight="1">
      <c r="A101" s="11" t="s">
        <v>56</v>
      </c>
      <c r="B101" s="11"/>
      <c r="C101" s="12">
        <v>2462</v>
      </c>
      <c r="D101" s="13">
        <v>1239</v>
      </c>
      <c r="E101" s="13">
        <v>458</v>
      </c>
      <c r="F101" s="13">
        <v>226</v>
      </c>
      <c r="G101" s="13">
        <v>830</v>
      </c>
      <c r="H101" s="13">
        <v>420</v>
      </c>
      <c r="I101" s="13">
        <v>2296</v>
      </c>
      <c r="J101" s="13">
        <v>1134</v>
      </c>
      <c r="K101" s="13">
        <v>415</v>
      </c>
      <c r="L101" s="13">
        <v>196</v>
      </c>
      <c r="M101" s="13">
        <v>761</v>
      </c>
      <c r="N101" s="13">
        <v>376</v>
      </c>
      <c r="O101" s="13">
        <v>166</v>
      </c>
      <c r="P101" s="13">
        <v>105</v>
      </c>
      <c r="Q101" s="13">
        <v>43</v>
      </c>
      <c r="R101" s="13">
        <v>30</v>
      </c>
      <c r="S101" s="13">
        <v>69</v>
      </c>
      <c r="T101" s="13">
        <v>44</v>
      </c>
    </row>
    <row r="102" spans="1:20" ht="16.5" customHeight="1">
      <c r="A102" s="11" t="s">
        <v>57</v>
      </c>
      <c r="B102" s="11"/>
      <c r="C102" s="12">
        <v>1898</v>
      </c>
      <c r="D102" s="13">
        <v>1227</v>
      </c>
      <c r="E102" s="13">
        <v>379</v>
      </c>
      <c r="F102" s="13">
        <v>271</v>
      </c>
      <c r="G102" s="13">
        <v>719</v>
      </c>
      <c r="H102" s="13">
        <v>469</v>
      </c>
      <c r="I102" s="13">
        <v>1753</v>
      </c>
      <c r="J102" s="13">
        <v>1115</v>
      </c>
      <c r="K102" s="13">
        <v>332</v>
      </c>
      <c r="L102" s="13">
        <v>237</v>
      </c>
      <c r="M102" s="13">
        <v>651</v>
      </c>
      <c r="N102" s="13">
        <v>420</v>
      </c>
      <c r="O102" s="13">
        <v>145</v>
      </c>
      <c r="P102" s="13">
        <v>112</v>
      </c>
      <c r="Q102" s="13">
        <v>47</v>
      </c>
      <c r="R102" s="13">
        <v>34</v>
      </c>
      <c r="S102" s="13">
        <v>68</v>
      </c>
      <c r="T102" s="13">
        <v>49</v>
      </c>
    </row>
    <row r="103" spans="1:20" ht="16.5" customHeight="1">
      <c r="A103" s="11" t="s">
        <v>207</v>
      </c>
      <c r="B103" s="11"/>
      <c r="C103" s="12">
        <v>1687</v>
      </c>
      <c r="D103" s="13">
        <v>1396</v>
      </c>
      <c r="E103" s="13">
        <v>334</v>
      </c>
      <c r="F103" s="13">
        <v>291</v>
      </c>
      <c r="G103" s="13">
        <v>401</v>
      </c>
      <c r="H103" s="13">
        <v>342</v>
      </c>
      <c r="I103" s="13">
        <v>1637</v>
      </c>
      <c r="J103" s="13">
        <v>1354</v>
      </c>
      <c r="K103" s="13">
        <v>324</v>
      </c>
      <c r="L103" s="13">
        <v>281</v>
      </c>
      <c r="M103" s="13">
        <v>387</v>
      </c>
      <c r="N103" s="13">
        <v>329</v>
      </c>
      <c r="O103" s="13">
        <v>50</v>
      </c>
      <c r="P103" s="13">
        <v>42</v>
      </c>
      <c r="Q103" s="13">
        <v>10</v>
      </c>
      <c r="R103" s="13">
        <v>10</v>
      </c>
      <c r="S103" s="13">
        <v>14</v>
      </c>
      <c r="T103" s="13">
        <v>13</v>
      </c>
    </row>
    <row r="104" spans="1:20" ht="16.5" customHeight="1">
      <c r="A104" s="11" t="s">
        <v>96</v>
      </c>
      <c r="B104" s="11"/>
      <c r="C104" s="12">
        <v>729</v>
      </c>
      <c r="D104" s="13">
        <v>640</v>
      </c>
      <c r="E104" s="13">
        <v>111</v>
      </c>
      <c r="F104" s="13">
        <v>103</v>
      </c>
      <c r="G104" s="13">
        <v>107</v>
      </c>
      <c r="H104" s="13">
        <v>90</v>
      </c>
      <c r="I104" s="13">
        <v>692</v>
      </c>
      <c r="J104" s="13">
        <v>604</v>
      </c>
      <c r="K104" s="13">
        <v>95</v>
      </c>
      <c r="L104" s="13">
        <v>87</v>
      </c>
      <c r="M104" s="13">
        <v>107</v>
      </c>
      <c r="N104" s="13">
        <v>90</v>
      </c>
      <c r="O104" s="13">
        <v>37</v>
      </c>
      <c r="P104" s="13">
        <v>36</v>
      </c>
      <c r="Q104" s="13">
        <v>16</v>
      </c>
      <c r="R104" s="13">
        <v>16</v>
      </c>
      <c r="S104" s="13" t="s">
        <v>248</v>
      </c>
      <c r="T104" s="13" t="s">
        <v>248</v>
      </c>
    </row>
    <row r="105" spans="1:20" ht="16.5" customHeight="1">
      <c r="A105" s="11" t="s">
        <v>126</v>
      </c>
      <c r="B105" s="11"/>
      <c r="C105" s="12">
        <v>7683</v>
      </c>
      <c r="D105" s="13">
        <v>6291</v>
      </c>
      <c r="E105" s="13">
        <v>1451</v>
      </c>
      <c r="F105" s="13">
        <v>1234</v>
      </c>
      <c r="G105" s="13">
        <v>1807</v>
      </c>
      <c r="H105" s="13">
        <v>1486</v>
      </c>
      <c r="I105" s="13">
        <v>7339</v>
      </c>
      <c r="J105" s="13">
        <v>5985</v>
      </c>
      <c r="K105" s="13">
        <v>1349</v>
      </c>
      <c r="L105" s="13">
        <v>1144</v>
      </c>
      <c r="M105" s="13">
        <v>1700</v>
      </c>
      <c r="N105" s="13">
        <v>1389</v>
      </c>
      <c r="O105" s="13">
        <v>344</v>
      </c>
      <c r="P105" s="13">
        <v>306</v>
      </c>
      <c r="Q105" s="13">
        <v>102</v>
      </c>
      <c r="R105" s="13">
        <v>90</v>
      </c>
      <c r="S105" s="13">
        <v>107</v>
      </c>
      <c r="T105" s="13">
        <v>97</v>
      </c>
    </row>
    <row r="106" spans="1:20" ht="16.5" customHeight="1">
      <c r="A106" s="11" t="s">
        <v>58</v>
      </c>
      <c r="B106" s="11"/>
      <c r="C106" s="12">
        <v>18298</v>
      </c>
      <c r="D106" s="13">
        <v>10513</v>
      </c>
      <c r="E106" s="13">
        <v>3656</v>
      </c>
      <c r="F106" s="13">
        <v>2138</v>
      </c>
      <c r="G106" s="13">
        <v>4552</v>
      </c>
      <c r="H106" s="13">
        <v>2581</v>
      </c>
      <c r="I106" s="13">
        <v>16743</v>
      </c>
      <c r="J106" s="13">
        <v>9470</v>
      </c>
      <c r="K106" s="13">
        <v>3137</v>
      </c>
      <c r="L106" s="13">
        <v>1780</v>
      </c>
      <c r="M106" s="13">
        <v>3993</v>
      </c>
      <c r="N106" s="13">
        <v>2206</v>
      </c>
      <c r="O106" s="13">
        <v>1555</v>
      </c>
      <c r="P106" s="13">
        <v>1043</v>
      </c>
      <c r="Q106" s="13">
        <v>519</v>
      </c>
      <c r="R106" s="13">
        <v>358</v>
      </c>
      <c r="S106" s="13">
        <v>559</v>
      </c>
      <c r="T106" s="13">
        <v>375</v>
      </c>
    </row>
    <row r="107" spans="1:20" ht="16.5" customHeight="1">
      <c r="A107" s="11" t="s">
        <v>59</v>
      </c>
      <c r="B107" s="11"/>
      <c r="C107" s="12">
        <v>1080</v>
      </c>
      <c r="D107" s="13">
        <v>657</v>
      </c>
      <c r="E107" s="13">
        <v>216</v>
      </c>
      <c r="F107" s="13">
        <v>147</v>
      </c>
      <c r="G107" s="13">
        <v>323</v>
      </c>
      <c r="H107" s="13">
        <v>208</v>
      </c>
      <c r="I107" s="13">
        <v>1005</v>
      </c>
      <c r="J107" s="13">
        <v>612</v>
      </c>
      <c r="K107" s="13">
        <v>191</v>
      </c>
      <c r="L107" s="13">
        <v>131</v>
      </c>
      <c r="M107" s="13">
        <v>290</v>
      </c>
      <c r="N107" s="13">
        <v>186</v>
      </c>
      <c r="O107" s="13">
        <v>75</v>
      </c>
      <c r="P107" s="13">
        <v>45</v>
      </c>
      <c r="Q107" s="13">
        <v>25</v>
      </c>
      <c r="R107" s="13">
        <v>16</v>
      </c>
      <c r="S107" s="13">
        <v>33</v>
      </c>
      <c r="T107" s="13">
        <v>22</v>
      </c>
    </row>
    <row r="108" spans="1:20" ht="16.5" customHeight="1">
      <c r="A108" s="11" t="s">
        <v>245</v>
      </c>
      <c r="B108" s="11"/>
      <c r="C108" s="12">
        <v>7</v>
      </c>
      <c r="D108" s="13">
        <v>2</v>
      </c>
      <c r="E108" s="13" t="s">
        <v>248</v>
      </c>
      <c r="F108" s="13" t="s">
        <v>248</v>
      </c>
      <c r="G108" s="13" t="s">
        <v>248</v>
      </c>
      <c r="H108" s="13" t="s">
        <v>248</v>
      </c>
      <c r="I108" s="13">
        <v>7</v>
      </c>
      <c r="J108" s="13">
        <v>2</v>
      </c>
      <c r="K108" s="13" t="s">
        <v>248</v>
      </c>
      <c r="L108" s="13" t="s">
        <v>248</v>
      </c>
      <c r="M108" s="13" t="s">
        <v>248</v>
      </c>
      <c r="N108" s="13" t="s">
        <v>248</v>
      </c>
      <c r="O108" s="13" t="s">
        <v>248</v>
      </c>
      <c r="P108" s="13" t="s">
        <v>248</v>
      </c>
      <c r="Q108" s="13" t="s">
        <v>248</v>
      </c>
      <c r="R108" s="13" t="s">
        <v>248</v>
      </c>
      <c r="S108" s="13" t="s">
        <v>248</v>
      </c>
      <c r="T108" s="13" t="s">
        <v>248</v>
      </c>
    </row>
    <row r="109" spans="1:20" ht="16.5" customHeight="1">
      <c r="A109" s="11" t="s">
        <v>228</v>
      </c>
      <c r="B109" s="11"/>
      <c r="C109" s="12">
        <v>39</v>
      </c>
      <c r="D109" s="13">
        <v>29</v>
      </c>
      <c r="E109" s="13">
        <v>3</v>
      </c>
      <c r="F109" s="13">
        <v>3</v>
      </c>
      <c r="G109" s="13">
        <v>13</v>
      </c>
      <c r="H109" s="13">
        <v>12</v>
      </c>
      <c r="I109" s="13">
        <v>39</v>
      </c>
      <c r="J109" s="13">
        <v>29</v>
      </c>
      <c r="K109" s="13">
        <v>3</v>
      </c>
      <c r="L109" s="13">
        <v>3</v>
      </c>
      <c r="M109" s="13">
        <v>13</v>
      </c>
      <c r="N109" s="13">
        <v>12</v>
      </c>
      <c r="O109" s="13" t="s">
        <v>248</v>
      </c>
      <c r="P109" s="13" t="s">
        <v>248</v>
      </c>
      <c r="Q109" s="13" t="s">
        <v>248</v>
      </c>
      <c r="R109" s="13" t="s">
        <v>248</v>
      </c>
      <c r="S109" s="13" t="s">
        <v>248</v>
      </c>
      <c r="T109" s="13" t="s">
        <v>248</v>
      </c>
    </row>
    <row r="110" spans="1:20" ht="16.5" customHeight="1">
      <c r="A110" s="11" t="s">
        <v>229</v>
      </c>
      <c r="B110" s="11"/>
      <c r="C110" s="12">
        <v>81</v>
      </c>
      <c r="D110" s="13">
        <v>43</v>
      </c>
      <c r="E110" s="13">
        <v>22</v>
      </c>
      <c r="F110" s="13">
        <v>11</v>
      </c>
      <c r="G110" s="13">
        <v>40</v>
      </c>
      <c r="H110" s="13">
        <v>18</v>
      </c>
      <c r="I110" s="13">
        <v>81</v>
      </c>
      <c r="J110" s="13">
        <v>43</v>
      </c>
      <c r="K110" s="13">
        <v>22</v>
      </c>
      <c r="L110" s="13">
        <v>11</v>
      </c>
      <c r="M110" s="13">
        <v>40</v>
      </c>
      <c r="N110" s="13">
        <v>18</v>
      </c>
      <c r="O110" s="13" t="s">
        <v>248</v>
      </c>
      <c r="P110" s="13" t="s">
        <v>248</v>
      </c>
      <c r="Q110" s="13" t="s">
        <v>248</v>
      </c>
      <c r="R110" s="13" t="s">
        <v>248</v>
      </c>
      <c r="S110" s="13" t="s">
        <v>248</v>
      </c>
      <c r="T110" s="13" t="s">
        <v>248</v>
      </c>
    </row>
    <row r="111" spans="1:20" ht="16.5" customHeight="1">
      <c r="A111" s="11" t="s">
        <v>230</v>
      </c>
      <c r="B111" s="11"/>
      <c r="C111" s="12">
        <v>1036</v>
      </c>
      <c r="D111" s="13">
        <v>549</v>
      </c>
      <c r="E111" s="13">
        <v>285</v>
      </c>
      <c r="F111" s="13">
        <v>168</v>
      </c>
      <c r="G111" s="13">
        <v>385</v>
      </c>
      <c r="H111" s="13">
        <v>210</v>
      </c>
      <c r="I111" s="13">
        <v>1030</v>
      </c>
      <c r="J111" s="13">
        <v>547</v>
      </c>
      <c r="K111" s="13">
        <v>282</v>
      </c>
      <c r="L111" s="13">
        <v>167</v>
      </c>
      <c r="M111" s="13">
        <v>381</v>
      </c>
      <c r="N111" s="13">
        <v>209</v>
      </c>
      <c r="O111" s="13">
        <v>6</v>
      </c>
      <c r="P111" s="13">
        <v>2</v>
      </c>
      <c r="Q111" s="13">
        <v>3</v>
      </c>
      <c r="R111" s="13">
        <v>1</v>
      </c>
      <c r="S111" s="13">
        <v>4</v>
      </c>
      <c r="T111" s="13">
        <v>1</v>
      </c>
    </row>
    <row r="112" spans="1:20" ht="16.5" customHeight="1">
      <c r="A112" s="11" t="s">
        <v>231</v>
      </c>
      <c r="B112" s="11"/>
      <c r="C112" s="12">
        <v>8</v>
      </c>
      <c r="D112" s="13">
        <v>2</v>
      </c>
      <c r="E112" s="13" t="s">
        <v>248</v>
      </c>
      <c r="F112" s="13" t="s">
        <v>248</v>
      </c>
      <c r="G112" s="13" t="s">
        <v>248</v>
      </c>
      <c r="H112" s="13" t="s">
        <v>248</v>
      </c>
      <c r="I112" s="13">
        <v>8</v>
      </c>
      <c r="J112" s="13">
        <v>2</v>
      </c>
      <c r="K112" s="13" t="s">
        <v>248</v>
      </c>
      <c r="L112" s="13" t="s">
        <v>248</v>
      </c>
      <c r="M112" s="13" t="s">
        <v>248</v>
      </c>
      <c r="N112" s="13" t="s">
        <v>248</v>
      </c>
      <c r="O112" s="13" t="s">
        <v>248</v>
      </c>
      <c r="P112" s="13" t="s">
        <v>248</v>
      </c>
      <c r="Q112" s="13" t="s">
        <v>248</v>
      </c>
      <c r="R112" s="13" t="s">
        <v>248</v>
      </c>
      <c r="S112" s="13" t="s">
        <v>248</v>
      </c>
      <c r="T112" s="13" t="s">
        <v>248</v>
      </c>
    </row>
    <row r="113" spans="1:20" ht="16.5" customHeight="1">
      <c r="A113" s="11" t="s">
        <v>232</v>
      </c>
      <c r="B113" s="11"/>
      <c r="C113" s="12">
        <v>876</v>
      </c>
      <c r="D113" s="13">
        <v>206</v>
      </c>
      <c r="E113" s="13">
        <v>180</v>
      </c>
      <c r="F113" s="13">
        <v>33</v>
      </c>
      <c r="G113" s="13">
        <v>206</v>
      </c>
      <c r="H113" s="13">
        <v>44</v>
      </c>
      <c r="I113" s="13">
        <v>876</v>
      </c>
      <c r="J113" s="13">
        <v>206</v>
      </c>
      <c r="K113" s="13">
        <v>180</v>
      </c>
      <c r="L113" s="13">
        <v>33</v>
      </c>
      <c r="M113" s="13">
        <v>206</v>
      </c>
      <c r="N113" s="13">
        <v>44</v>
      </c>
      <c r="O113" s="13" t="s">
        <v>248</v>
      </c>
      <c r="P113" s="13" t="s">
        <v>248</v>
      </c>
      <c r="Q113" s="13" t="s">
        <v>248</v>
      </c>
      <c r="R113" s="13" t="s">
        <v>248</v>
      </c>
      <c r="S113" s="13" t="s">
        <v>248</v>
      </c>
      <c r="T113" s="13" t="s">
        <v>248</v>
      </c>
    </row>
    <row r="114" spans="1:20" ht="16.5" customHeight="1">
      <c r="A114" s="11" t="s">
        <v>233</v>
      </c>
      <c r="B114" s="11"/>
      <c r="C114" s="12">
        <v>347</v>
      </c>
      <c r="D114" s="13">
        <v>240</v>
      </c>
      <c r="E114" s="13">
        <v>91</v>
      </c>
      <c r="F114" s="13">
        <v>71</v>
      </c>
      <c r="G114" s="13">
        <v>125</v>
      </c>
      <c r="H114" s="13">
        <v>90</v>
      </c>
      <c r="I114" s="13">
        <v>347</v>
      </c>
      <c r="J114" s="13">
        <v>240</v>
      </c>
      <c r="K114" s="13">
        <v>91</v>
      </c>
      <c r="L114" s="13">
        <v>71</v>
      </c>
      <c r="M114" s="13">
        <v>125</v>
      </c>
      <c r="N114" s="13">
        <v>90</v>
      </c>
      <c r="O114" s="13" t="s">
        <v>248</v>
      </c>
      <c r="P114" s="13" t="s">
        <v>248</v>
      </c>
      <c r="Q114" s="13" t="s">
        <v>248</v>
      </c>
      <c r="R114" s="13" t="s">
        <v>248</v>
      </c>
      <c r="S114" s="13" t="s">
        <v>248</v>
      </c>
      <c r="T114" s="13" t="s">
        <v>248</v>
      </c>
    </row>
    <row r="115" spans="1:20" ht="16.5" customHeight="1">
      <c r="A115" s="11" t="s">
        <v>234</v>
      </c>
      <c r="B115" s="11"/>
      <c r="C115" s="12">
        <v>159</v>
      </c>
      <c r="D115" s="13">
        <v>112</v>
      </c>
      <c r="E115" s="13">
        <v>51</v>
      </c>
      <c r="F115" s="13">
        <v>34</v>
      </c>
      <c r="G115" s="13">
        <v>58</v>
      </c>
      <c r="H115" s="13">
        <v>38</v>
      </c>
      <c r="I115" s="13">
        <v>158</v>
      </c>
      <c r="J115" s="13">
        <v>111</v>
      </c>
      <c r="K115" s="13">
        <v>51</v>
      </c>
      <c r="L115" s="13">
        <v>34</v>
      </c>
      <c r="M115" s="13">
        <v>58</v>
      </c>
      <c r="N115" s="13">
        <v>38</v>
      </c>
      <c r="O115" s="13">
        <v>1</v>
      </c>
      <c r="P115" s="13">
        <v>1</v>
      </c>
      <c r="Q115" s="13" t="s">
        <v>248</v>
      </c>
      <c r="R115" s="13" t="s">
        <v>248</v>
      </c>
      <c r="S115" s="13" t="s">
        <v>248</v>
      </c>
      <c r="T115" s="13" t="s">
        <v>248</v>
      </c>
    </row>
    <row r="116" spans="1:20" ht="16.5" customHeight="1">
      <c r="A116" s="11" t="s">
        <v>189</v>
      </c>
      <c r="B116" s="11"/>
      <c r="C116" s="12">
        <v>735</v>
      </c>
      <c r="D116" s="13">
        <v>303</v>
      </c>
      <c r="E116" s="13">
        <v>160</v>
      </c>
      <c r="F116" s="13">
        <v>76</v>
      </c>
      <c r="G116" s="13">
        <v>231</v>
      </c>
      <c r="H116" s="13">
        <v>106</v>
      </c>
      <c r="I116" s="13">
        <v>660</v>
      </c>
      <c r="J116" s="13">
        <v>269</v>
      </c>
      <c r="K116" s="13">
        <v>131</v>
      </c>
      <c r="L116" s="13">
        <v>61</v>
      </c>
      <c r="M116" s="13">
        <v>197</v>
      </c>
      <c r="N116" s="13">
        <v>91</v>
      </c>
      <c r="O116" s="13">
        <v>75</v>
      </c>
      <c r="P116" s="13">
        <v>34</v>
      </c>
      <c r="Q116" s="13">
        <v>29</v>
      </c>
      <c r="R116" s="13">
        <v>15</v>
      </c>
      <c r="S116" s="13">
        <v>34</v>
      </c>
      <c r="T116" s="13">
        <v>15</v>
      </c>
    </row>
    <row r="117" spans="1:20" ht="16.5" customHeight="1">
      <c r="A117" s="11" t="s">
        <v>235</v>
      </c>
      <c r="B117" s="11"/>
      <c r="C117" s="12">
        <v>1337</v>
      </c>
      <c r="D117" s="13">
        <v>770</v>
      </c>
      <c r="E117" s="13">
        <v>359</v>
      </c>
      <c r="F117" s="13">
        <v>226</v>
      </c>
      <c r="G117" s="13">
        <v>485</v>
      </c>
      <c r="H117" s="13">
        <v>286</v>
      </c>
      <c r="I117" s="13">
        <v>1337</v>
      </c>
      <c r="J117" s="13">
        <v>770</v>
      </c>
      <c r="K117" s="13">
        <v>359</v>
      </c>
      <c r="L117" s="13">
        <v>226</v>
      </c>
      <c r="M117" s="13">
        <v>485</v>
      </c>
      <c r="N117" s="13">
        <v>286</v>
      </c>
      <c r="O117" s="13" t="s">
        <v>248</v>
      </c>
      <c r="P117" s="13" t="s">
        <v>248</v>
      </c>
      <c r="Q117" s="13" t="s">
        <v>248</v>
      </c>
      <c r="R117" s="13" t="s">
        <v>248</v>
      </c>
      <c r="S117" s="13" t="s">
        <v>248</v>
      </c>
      <c r="T117" s="13" t="s">
        <v>248</v>
      </c>
    </row>
    <row r="118" spans="1:20" ht="16.5" customHeight="1">
      <c r="A118" s="11" t="s">
        <v>60</v>
      </c>
      <c r="B118" s="11"/>
      <c r="C118" s="12">
        <v>147</v>
      </c>
      <c r="D118" s="13">
        <v>88</v>
      </c>
      <c r="E118" s="13">
        <v>10</v>
      </c>
      <c r="F118" s="13">
        <v>4</v>
      </c>
      <c r="G118" s="13">
        <v>25</v>
      </c>
      <c r="H118" s="13">
        <v>15</v>
      </c>
      <c r="I118" s="13">
        <v>141</v>
      </c>
      <c r="J118" s="13">
        <v>85</v>
      </c>
      <c r="K118" s="13">
        <v>10</v>
      </c>
      <c r="L118" s="13">
        <v>4</v>
      </c>
      <c r="M118" s="13">
        <v>24</v>
      </c>
      <c r="N118" s="13">
        <v>14</v>
      </c>
      <c r="O118" s="13">
        <v>6</v>
      </c>
      <c r="P118" s="13">
        <v>3</v>
      </c>
      <c r="Q118" s="13" t="s">
        <v>248</v>
      </c>
      <c r="R118" s="13" t="s">
        <v>248</v>
      </c>
      <c r="S118" s="13">
        <v>1</v>
      </c>
      <c r="T118" s="13">
        <v>1</v>
      </c>
    </row>
    <row r="119" spans="1:20" ht="16.5" customHeight="1">
      <c r="A119" s="11" t="s">
        <v>61</v>
      </c>
      <c r="B119" s="11"/>
      <c r="C119" s="12">
        <v>37697</v>
      </c>
      <c r="D119" s="13">
        <v>18835</v>
      </c>
      <c r="E119" s="13">
        <v>6393</v>
      </c>
      <c r="F119" s="13">
        <v>3484</v>
      </c>
      <c r="G119" s="13">
        <v>9731</v>
      </c>
      <c r="H119" s="13">
        <v>4975</v>
      </c>
      <c r="I119" s="13">
        <v>33696</v>
      </c>
      <c r="J119" s="13">
        <v>16424</v>
      </c>
      <c r="K119" s="13">
        <v>5042</v>
      </c>
      <c r="L119" s="13">
        <v>2675</v>
      </c>
      <c r="M119" s="13">
        <v>8357</v>
      </c>
      <c r="N119" s="13">
        <v>4157</v>
      </c>
      <c r="O119" s="13">
        <v>4001</v>
      </c>
      <c r="P119" s="13">
        <v>2411</v>
      </c>
      <c r="Q119" s="13">
        <v>1351</v>
      </c>
      <c r="R119" s="13">
        <v>809</v>
      </c>
      <c r="S119" s="13">
        <v>1374</v>
      </c>
      <c r="T119" s="13">
        <v>818</v>
      </c>
    </row>
    <row r="120" spans="1:20" ht="16.5" customHeight="1">
      <c r="A120" s="11" t="s">
        <v>97</v>
      </c>
      <c r="B120" s="11"/>
      <c r="C120" s="12">
        <v>277</v>
      </c>
      <c r="D120" s="13">
        <v>166</v>
      </c>
      <c r="E120" s="13">
        <v>80</v>
      </c>
      <c r="F120" s="13">
        <v>59</v>
      </c>
      <c r="G120" s="13">
        <v>83</v>
      </c>
      <c r="H120" s="13">
        <v>61</v>
      </c>
      <c r="I120" s="13">
        <v>219</v>
      </c>
      <c r="J120" s="13">
        <v>131</v>
      </c>
      <c r="K120" s="13">
        <v>43</v>
      </c>
      <c r="L120" s="13">
        <v>35</v>
      </c>
      <c r="M120" s="13">
        <v>64</v>
      </c>
      <c r="N120" s="13">
        <v>48</v>
      </c>
      <c r="O120" s="13">
        <v>58</v>
      </c>
      <c r="P120" s="13">
        <v>35</v>
      </c>
      <c r="Q120" s="13">
        <v>37</v>
      </c>
      <c r="R120" s="13">
        <v>24</v>
      </c>
      <c r="S120" s="13">
        <v>19</v>
      </c>
      <c r="T120" s="13">
        <v>13</v>
      </c>
    </row>
    <row r="121" spans="1:20" ht="16.5" customHeight="1">
      <c r="A121" s="11" t="s">
        <v>105</v>
      </c>
      <c r="B121" s="11"/>
      <c r="C121" s="12">
        <v>2501</v>
      </c>
      <c r="D121" s="13">
        <v>1628</v>
      </c>
      <c r="E121" s="13">
        <v>416</v>
      </c>
      <c r="F121" s="13">
        <v>269</v>
      </c>
      <c r="G121" s="13">
        <v>601</v>
      </c>
      <c r="H121" s="13">
        <v>385</v>
      </c>
      <c r="I121" s="13">
        <v>2327</v>
      </c>
      <c r="J121" s="13">
        <v>1493</v>
      </c>
      <c r="K121" s="13">
        <v>370</v>
      </c>
      <c r="L121" s="13">
        <v>227</v>
      </c>
      <c r="M121" s="13">
        <v>551</v>
      </c>
      <c r="N121" s="13">
        <v>340</v>
      </c>
      <c r="O121" s="13">
        <v>174</v>
      </c>
      <c r="P121" s="13">
        <v>135</v>
      </c>
      <c r="Q121" s="13">
        <v>46</v>
      </c>
      <c r="R121" s="13">
        <v>42</v>
      </c>
      <c r="S121" s="13">
        <v>50</v>
      </c>
      <c r="T121" s="13">
        <v>45</v>
      </c>
    </row>
    <row r="122" spans="1:20" ht="16.5" customHeight="1">
      <c r="A122" s="11" t="s">
        <v>62</v>
      </c>
      <c r="B122" s="11"/>
      <c r="C122" s="12">
        <v>5709</v>
      </c>
      <c r="D122" s="13">
        <v>3303</v>
      </c>
      <c r="E122" s="13">
        <v>1355</v>
      </c>
      <c r="F122" s="13">
        <v>838</v>
      </c>
      <c r="G122" s="13">
        <v>1542</v>
      </c>
      <c r="H122" s="13">
        <v>921</v>
      </c>
      <c r="I122" s="13">
        <v>4370</v>
      </c>
      <c r="J122" s="13">
        <v>2564</v>
      </c>
      <c r="K122" s="13">
        <v>815</v>
      </c>
      <c r="L122" s="13">
        <v>523</v>
      </c>
      <c r="M122" s="13">
        <v>1100</v>
      </c>
      <c r="N122" s="13">
        <v>662</v>
      </c>
      <c r="O122" s="13">
        <v>1339</v>
      </c>
      <c r="P122" s="13">
        <v>739</v>
      </c>
      <c r="Q122" s="13">
        <v>540</v>
      </c>
      <c r="R122" s="13">
        <v>315</v>
      </c>
      <c r="S122" s="13">
        <v>442</v>
      </c>
      <c r="T122" s="13">
        <v>259</v>
      </c>
    </row>
    <row r="123" spans="1:20" ht="16.5" customHeight="1">
      <c r="A123" s="11" t="s">
        <v>106</v>
      </c>
      <c r="B123" s="11"/>
      <c r="C123" s="12">
        <v>1194</v>
      </c>
      <c r="D123" s="13">
        <v>372</v>
      </c>
      <c r="E123" s="13">
        <v>151</v>
      </c>
      <c r="F123" s="13">
        <v>56</v>
      </c>
      <c r="G123" s="13">
        <v>283</v>
      </c>
      <c r="H123" s="13">
        <v>98</v>
      </c>
      <c r="I123" s="13">
        <v>1139</v>
      </c>
      <c r="J123" s="13">
        <v>358</v>
      </c>
      <c r="K123" s="13">
        <v>130</v>
      </c>
      <c r="L123" s="13">
        <v>51</v>
      </c>
      <c r="M123" s="13">
        <v>259</v>
      </c>
      <c r="N123" s="13">
        <v>93</v>
      </c>
      <c r="O123" s="13">
        <v>55</v>
      </c>
      <c r="P123" s="13">
        <v>14</v>
      </c>
      <c r="Q123" s="13">
        <v>21</v>
      </c>
      <c r="R123" s="13">
        <v>5</v>
      </c>
      <c r="S123" s="13">
        <v>24</v>
      </c>
      <c r="T123" s="13">
        <v>5</v>
      </c>
    </row>
    <row r="124" spans="1:20" ht="16.5" customHeight="1">
      <c r="A124" s="11" t="s">
        <v>209</v>
      </c>
      <c r="B124" s="11"/>
      <c r="C124" s="12">
        <v>2223</v>
      </c>
      <c r="D124" s="13">
        <v>1889</v>
      </c>
      <c r="E124" s="13">
        <v>421</v>
      </c>
      <c r="F124" s="13">
        <v>355</v>
      </c>
      <c r="G124" s="13">
        <v>487</v>
      </c>
      <c r="H124" s="13">
        <v>406</v>
      </c>
      <c r="I124" s="13">
        <v>2027</v>
      </c>
      <c r="J124" s="13">
        <v>1726</v>
      </c>
      <c r="K124" s="13">
        <v>351</v>
      </c>
      <c r="L124" s="13">
        <v>298</v>
      </c>
      <c r="M124" s="13">
        <v>448</v>
      </c>
      <c r="N124" s="13">
        <v>371</v>
      </c>
      <c r="O124" s="13">
        <v>196</v>
      </c>
      <c r="P124" s="13">
        <v>163</v>
      </c>
      <c r="Q124" s="13">
        <v>70</v>
      </c>
      <c r="R124" s="13">
        <v>57</v>
      </c>
      <c r="S124" s="13">
        <v>39</v>
      </c>
      <c r="T124" s="13">
        <v>35</v>
      </c>
    </row>
    <row r="125" spans="1:20" ht="16.5" customHeight="1">
      <c r="A125" s="11" t="s">
        <v>63</v>
      </c>
      <c r="B125" s="11"/>
      <c r="C125" s="12">
        <v>3977</v>
      </c>
      <c r="D125" s="13">
        <v>1557</v>
      </c>
      <c r="E125" s="13">
        <v>599</v>
      </c>
      <c r="F125" s="13">
        <v>246</v>
      </c>
      <c r="G125" s="13">
        <v>1210</v>
      </c>
      <c r="H125" s="13">
        <v>470</v>
      </c>
      <c r="I125" s="13">
        <v>3434</v>
      </c>
      <c r="J125" s="13">
        <v>1253</v>
      </c>
      <c r="K125" s="13">
        <v>448</v>
      </c>
      <c r="L125" s="13">
        <v>167</v>
      </c>
      <c r="M125" s="13">
        <v>1021</v>
      </c>
      <c r="N125" s="13">
        <v>371</v>
      </c>
      <c r="O125" s="13">
        <v>543</v>
      </c>
      <c r="P125" s="13">
        <v>304</v>
      </c>
      <c r="Q125" s="13">
        <v>151</v>
      </c>
      <c r="R125" s="13">
        <v>79</v>
      </c>
      <c r="S125" s="13">
        <v>189</v>
      </c>
      <c r="T125" s="13">
        <v>99</v>
      </c>
    </row>
    <row r="126" spans="1:20" ht="16.5" customHeight="1">
      <c r="A126" s="11" t="s">
        <v>98</v>
      </c>
      <c r="B126" s="11"/>
      <c r="C126" s="12">
        <v>841</v>
      </c>
      <c r="D126" s="13">
        <v>542</v>
      </c>
      <c r="E126" s="13">
        <v>59</v>
      </c>
      <c r="F126" s="13">
        <v>43</v>
      </c>
      <c r="G126" s="13">
        <v>283</v>
      </c>
      <c r="H126" s="13">
        <v>180</v>
      </c>
      <c r="I126" s="13">
        <v>808</v>
      </c>
      <c r="J126" s="13">
        <v>516</v>
      </c>
      <c r="K126" s="13">
        <v>54</v>
      </c>
      <c r="L126" s="13">
        <v>42</v>
      </c>
      <c r="M126" s="13">
        <v>271</v>
      </c>
      <c r="N126" s="13">
        <v>173</v>
      </c>
      <c r="O126" s="13">
        <v>33</v>
      </c>
      <c r="P126" s="13">
        <v>26</v>
      </c>
      <c r="Q126" s="13">
        <v>5</v>
      </c>
      <c r="R126" s="13">
        <v>1</v>
      </c>
      <c r="S126" s="13">
        <v>12</v>
      </c>
      <c r="T126" s="13">
        <v>7</v>
      </c>
    </row>
    <row r="127" spans="1:20" ht="16.5" customHeight="1">
      <c r="A127" s="11" t="s">
        <v>64</v>
      </c>
      <c r="B127" s="11"/>
      <c r="C127" s="12">
        <v>8033</v>
      </c>
      <c r="D127" s="13">
        <v>3696</v>
      </c>
      <c r="E127" s="13">
        <v>1421</v>
      </c>
      <c r="F127" s="13">
        <v>681</v>
      </c>
      <c r="G127" s="13">
        <v>2487</v>
      </c>
      <c r="H127" s="13">
        <v>1155</v>
      </c>
      <c r="I127" s="13">
        <v>7408</v>
      </c>
      <c r="J127" s="13">
        <v>3306</v>
      </c>
      <c r="K127" s="13">
        <v>1200</v>
      </c>
      <c r="L127" s="13">
        <v>546</v>
      </c>
      <c r="M127" s="13">
        <v>2212</v>
      </c>
      <c r="N127" s="13">
        <v>986</v>
      </c>
      <c r="O127" s="13">
        <v>625</v>
      </c>
      <c r="P127" s="13">
        <v>390</v>
      </c>
      <c r="Q127" s="13">
        <v>221</v>
      </c>
      <c r="R127" s="13">
        <v>135</v>
      </c>
      <c r="S127" s="13">
        <v>275</v>
      </c>
      <c r="T127" s="13">
        <v>169</v>
      </c>
    </row>
    <row r="128" spans="1:20" ht="16.5" customHeight="1">
      <c r="A128" s="11" t="s">
        <v>215</v>
      </c>
      <c r="B128" s="11"/>
      <c r="C128" s="12">
        <v>97</v>
      </c>
      <c r="D128" s="13">
        <v>17</v>
      </c>
      <c r="E128" s="13">
        <v>22</v>
      </c>
      <c r="F128" s="13">
        <v>4</v>
      </c>
      <c r="G128" s="13">
        <v>41</v>
      </c>
      <c r="H128" s="13">
        <v>7</v>
      </c>
      <c r="I128" s="13">
        <v>82</v>
      </c>
      <c r="J128" s="13">
        <v>15</v>
      </c>
      <c r="K128" s="13">
        <v>19</v>
      </c>
      <c r="L128" s="13">
        <v>4</v>
      </c>
      <c r="M128" s="13">
        <v>34</v>
      </c>
      <c r="N128" s="13">
        <v>6</v>
      </c>
      <c r="O128" s="13">
        <v>15</v>
      </c>
      <c r="P128" s="13">
        <v>2</v>
      </c>
      <c r="Q128" s="13">
        <v>3</v>
      </c>
      <c r="R128" s="13" t="s">
        <v>248</v>
      </c>
      <c r="S128" s="13">
        <v>7</v>
      </c>
      <c r="T128" s="13">
        <v>1</v>
      </c>
    </row>
    <row r="129" spans="1:20" ht="24.75" customHeight="1">
      <c r="A129" s="11" t="s">
        <v>65</v>
      </c>
      <c r="B129" s="11"/>
      <c r="C129" s="12">
        <v>4396</v>
      </c>
      <c r="D129" s="13">
        <v>1255</v>
      </c>
      <c r="E129" s="13">
        <v>893</v>
      </c>
      <c r="F129" s="13">
        <v>288</v>
      </c>
      <c r="G129" s="13">
        <v>1368</v>
      </c>
      <c r="H129" s="13">
        <v>437</v>
      </c>
      <c r="I129" s="13">
        <v>3965</v>
      </c>
      <c r="J129" s="13">
        <v>1041</v>
      </c>
      <c r="K129" s="13">
        <v>709</v>
      </c>
      <c r="L129" s="13">
        <v>207</v>
      </c>
      <c r="M129" s="13">
        <v>1160</v>
      </c>
      <c r="N129" s="13">
        <v>335</v>
      </c>
      <c r="O129" s="13">
        <v>431</v>
      </c>
      <c r="P129" s="13">
        <v>214</v>
      </c>
      <c r="Q129" s="13">
        <v>184</v>
      </c>
      <c r="R129" s="13">
        <v>81</v>
      </c>
      <c r="S129" s="13">
        <v>208</v>
      </c>
      <c r="T129" s="13">
        <v>102</v>
      </c>
    </row>
    <row r="130" spans="1:20" ht="24.75" customHeight="1">
      <c r="A130" s="11" t="s">
        <v>293</v>
      </c>
      <c r="B130" s="11"/>
      <c r="C130" s="12">
        <v>1</v>
      </c>
      <c r="D130" s="13" t="s">
        <v>248</v>
      </c>
      <c r="E130" s="13" t="s">
        <v>248</v>
      </c>
      <c r="F130" s="13" t="s">
        <v>248</v>
      </c>
      <c r="G130" s="13">
        <v>1</v>
      </c>
      <c r="H130" s="13" t="s">
        <v>248</v>
      </c>
      <c r="I130" s="13" t="s">
        <v>248</v>
      </c>
      <c r="J130" s="13" t="s">
        <v>248</v>
      </c>
      <c r="K130" s="13" t="s">
        <v>248</v>
      </c>
      <c r="L130" s="13" t="s">
        <v>248</v>
      </c>
      <c r="M130" s="13" t="s">
        <v>248</v>
      </c>
      <c r="N130" s="13" t="s">
        <v>248</v>
      </c>
      <c r="O130" s="13">
        <v>1</v>
      </c>
      <c r="P130" s="13" t="s">
        <v>248</v>
      </c>
      <c r="Q130" s="13" t="s">
        <v>248</v>
      </c>
      <c r="R130" s="13" t="s">
        <v>248</v>
      </c>
      <c r="S130" s="13">
        <v>1</v>
      </c>
      <c r="T130" s="13" t="s">
        <v>248</v>
      </c>
    </row>
    <row r="131" spans="1:20" ht="24.75" customHeight="1">
      <c r="A131" s="11" t="s">
        <v>107</v>
      </c>
      <c r="B131" s="11"/>
      <c r="C131" s="12">
        <v>496</v>
      </c>
      <c r="D131" s="13">
        <v>282</v>
      </c>
      <c r="E131" s="13">
        <v>100</v>
      </c>
      <c r="F131" s="13">
        <v>54</v>
      </c>
      <c r="G131" s="13">
        <v>159</v>
      </c>
      <c r="H131" s="13">
        <v>91</v>
      </c>
      <c r="I131" s="13">
        <v>330</v>
      </c>
      <c r="J131" s="13">
        <v>197</v>
      </c>
      <c r="K131" s="13">
        <v>61</v>
      </c>
      <c r="L131" s="13">
        <v>34</v>
      </c>
      <c r="M131" s="13">
        <v>112</v>
      </c>
      <c r="N131" s="13">
        <v>68</v>
      </c>
      <c r="O131" s="13">
        <v>166</v>
      </c>
      <c r="P131" s="13">
        <v>85</v>
      </c>
      <c r="Q131" s="13">
        <v>39</v>
      </c>
      <c r="R131" s="13">
        <v>20</v>
      </c>
      <c r="S131" s="13">
        <v>47</v>
      </c>
      <c r="T131" s="13">
        <v>23</v>
      </c>
    </row>
    <row r="132" spans="1:20" ht="16.5" customHeight="1">
      <c r="A132" s="11" t="s">
        <v>66</v>
      </c>
      <c r="B132" s="11"/>
      <c r="C132" s="12">
        <v>7889</v>
      </c>
      <c r="D132" s="13">
        <v>3738</v>
      </c>
      <c r="E132" s="13">
        <v>1284</v>
      </c>
      <c r="F132" s="13">
        <v>634</v>
      </c>
      <c r="G132" s="13">
        <v>2105</v>
      </c>
      <c r="H132" s="13">
        <v>940</v>
      </c>
      <c r="I132" s="13">
        <v>7519</v>
      </c>
      <c r="J132" s="13">
        <v>3574</v>
      </c>
      <c r="K132" s="13">
        <v>1178</v>
      </c>
      <c r="L132" s="13">
        <v>582</v>
      </c>
      <c r="M132" s="13">
        <v>1956</v>
      </c>
      <c r="N132" s="13">
        <v>877</v>
      </c>
      <c r="O132" s="13">
        <v>370</v>
      </c>
      <c r="P132" s="13">
        <v>164</v>
      </c>
      <c r="Q132" s="13">
        <v>106</v>
      </c>
      <c r="R132" s="13">
        <v>52</v>
      </c>
      <c r="S132" s="13">
        <v>149</v>
      </c>
      <c r="T132" s="13">
        <v>63</v>
      </c>
    </row>
    <row r="133" spans="1:20" ht="24.75" customHeight="1">
      <c r="A133" s="11" t="s">
        <v>294</v>
      </c>
      <c r="B133" s="11"/>
      <c r="C133" s="12">
        <v>768</v>
      </c>
      <c r="D133" s="13">
        <v>368</v>
      </c>
      <c r="E133" s="13">
        <v>101</v>
      </c>
      <c r="F133" s="13">
        <v>71</v>
      </c>
      <c r="G133" s="13">
        <v>412</v>
      </c>
      <c r="H133" s="13">
        <v>217</v>
      </c>
      <c r="I133" s="13">
        <v>644</v>
      </c>
      <c r="J133" s="13">
        <v>289</v>
      </c>
      <c r="K133" s="13">
        <v>75</v>
      </c>
      <c r="L133" s="13">
        <v>50</v>
      </c>
      <c r="M133" s="13">
        <v>362</v>
      </c>
      <c r="N133" s="13">
        <v>182</v>
      </c>
      <c r="O133" s="13">
        <v>124</v>
      </c>
      <c r="P133" s="13">
        <v>79</v>
      </c>
      <c r="Q133" s="13">
        <v>26</v>
      </c>
      <c r="R133" s="13">
        <v>21</v>
      </c>
      <c r="S133" s="13">
        <v>50</v>
      </c>
      <c r="T133" s="13">
        <v>35</v>
      </c>
    </row>
    <row r="134" spans="1:20" ht="16.5" customHeight="1">
      <c r="A134" s="11" t="s">
        <v>108</v>
      </c>
      <c r="B134" s="11"/>
      <c r="C134" s="12">
        <v>244</v>
      </c>
      <c r="D134" s="13">
        <v>71</v>
      </c>
      <c r="E134" s="13">
        <v>57</v>
      </c>
      <c r="F134" s="13">
        <v>19</v>
      </c>
      <c r="G134" s="13">
        <v>94</v>
      </c>
      <c r="H134" s="13">
        <v>30</v>
      </c>
      <c r="I134" s="13">
        <v>227</v>
      </c>
      <c r="J134" s="13">
        <v>64</v>
      </c>
      <c r="K134" s="13">
        <v>55</v>
      </c>
      <c r="L134" s="13">
        <v>18</v>
      </c>
      <c r="M134" s="13">
        <v>88</v>
      </c>
      <c r="N134" s="13">
        <v>28</v>
      </c>
      <c r="O134" s="13">
        <v>17</v>
      </c>
      <c r="P134" s="13">
        <v>7</v>
      </c>
      <c r="Q134" s="13">
        <v>2</v>
      </c>
      <c r="R134" s="13">
        <v>1</v>
      </c>
      <c r="S134" s="13">
        <v>6</v>
      </c>
      <c r="T134" s="13">
        <v>2</v>
      </c>
    </row>
    <row r="135" spans="1:20" ht="16.5" customHeight="1">
      <c r="A135" s="11" t="s">
        <v>67</v>
      </c>
      <c r="B135" s="11"/>
      <c r="C135" s="12">
        <v>1364</v>
      </c>
      <c r="D135" s="13">
        <v>533</v>
      </c>
      <c r="E135" s="13">
        <v>314</v>
      </c>
      <c r="F135" s="13">
        <v>133</v>
      </c>
      <c r="G135" s="13">
        <v>610</v>
      </c>
      <c r="H135" s="13">
        <v>244</v>
      </c>
      <c r="I135" s="13">
        <v>1161</v>
      </c>
      <c r="J135" s="13">
        <v>414</v>
      </c>
      <c r="K135" s="13">
        <v>256</v>
      </c>
      <c r="L135" s="13">
        <v>101</v>
      </c>
      <c r="M135" s="13">
        <v>526</v>
      </c>
      <c r="N135" s="13">
        <v>197</v>
      </c>
      <c r="O135" s="13">
        <v>203</v>
      </c>
      <c r="P135" s="13">
        <v>119</v>
      </c>
      <c r="Q135" s="13">
        <v>58</v>
      </c>
      <c r="R135" s="13">
        <v>32</v>
      </c>
      <c r="S135" s="13">
        <v>84</v>
      </c>
      <c r="T135" s="13">
        <v>47</v>
      </c>
    </row>
    <row r="136" spans="1:20" ht="16.5" customHeight="1">
      <c r="A136" s="11" t="s">
        <v>159</v>
      </c>
      <c r="B136" s="11"/>
      <c r="C136" s="12">
        <v>334</v>
      </c>
      <c r="D136" s="13">
        <v>117</v>
      </c>
      <c r="E136" s="13">
        <v>60</v>
      </c>
      <c r="F136" s="13">
        <v>21</v>
      </c>
      <c r="G136" s="13">
        <v>108</v>
      </c>
      <c r="H136" s="13">
        <v>41</v>
      </c>
      <c r="I136" s="13">
        <v>294</v>
      </c>
      <c r="J136" s="13">
        <v>96</v>
      </c>
      <c r="K136" s="13">
        <v>50</v>
      </c>
      <c r="L136" s="13">
        <v>16</v>
      </c>
      <c r="M136" s="13">
        <v>93</v>
      </c>
      <c r="N136" s="13">
        <v>33</v>
      </c>
      <c r="O136" s="13">
        <v>40</v>
      </c>
      <c r="P136" s="13">
        <v>21</v>
      </c>
      <c r="Q136" s="13">
        <v>10</v>
      </c>
      <c r="R136" s="13">
        <v>5</v>
      </c>
      <c r="S136" s="13">
        <v>15</v>
      </c>
      <c r="T136" s="13">
        <v>8</v>
      </c>
    </row>
    <row r="137" spans="1:20" ht="24.75" customHeight="1">
      <c r="A137" s="11" t="s">
        <v>109</v>
      </c>
      <c r="B137" s="11"/>
      <c r="C137" s="12">
        <v>1298</v>
      </c>
      <c r="D137" s="13">
        <v>676</v>
      </c>
      <c r="E137" s="13">
        <v>228</v>
      </c>
      <c r="F137" s="13">
        <v>123</v>
      </c>
      <c r="G137" s="13">
        <v>320</v>
      </c>
      <c r="H137" s="13">
        <v>154</v>
      </c>
      <c r="I137" s="13">
        <v>1243</v>
      </c>
      <c r="J137" s="13">
        <v>650</v>
      </c>
      <c r="K137" s="13">
        <v>214</v>
      </c>
      <c r="L137" s="13">
        <v>118</v>
      </c>
      <c r="M137" s="13">
        <v>307</v>
      </c>
      <c r="N137" s="13">
        <v>147</v>
      </c>
      <c r="O137" s="13">
        <v>55</v>
      </c>
      <c r="P137" s="13">
        <v>26</v>
      </c>
      <c r="Q137" s="13">
        <v>14</v>
      </c>
      <c r="R137" s="13">
        <v>5</v>
      </c>
      <c r="S137" s="13">
        <v>13</v>
      </c>
      <c r="T137" s="13">
        <v>7</v>
      </c>
    </row>
    <row r="138" spans="1:20" ht="16.5" customHeight="1">
      <c r="A138" s="11" t="s">
        <v>17</v>
      </c>
      <c r="B138" s="11"/>
      <c r="C138" s="12">
        <v>11547</v>
      </c>
      <c r="D138" s="13">
        <v>1587</v>
      </c>
      <c r="E138" s="13">
        <v>2187</v>
      </c>
      <c r="F138" s="13">
        <v>321</v>
      </c>
      <c r="G138" s="13">
        <v>3781</v>
      </c>
      <c r="H138" s="13">
        <v>592</v>
      </c>
      <c r="I138" s="13">
        <v>9735</v>
      </c>
      <c r="J138" s="13">
        <v>1192</v>
      </c>
      <c r="K138" s="13">
        <v>1737</v>
      </c>
      <c r="L138" s="13">
        <v>226</v>
      </c>
      <c r="M138" s="13">
        <v>3191</v>
      </c>
      <c r="N138" s="13">
        <v>461</v>
      </c>
      <c r="O138" s="13">
        <v>1812</v>
      </c>
      <c r="P138" s="13">
        <v>395</v>
      </c>
      <c r="Q138" s="13">
        <v>450</v>
      </c>
      <c r="R138" s="13">
        <v>95</v>
      </c>
      <c r="S138" s="13">
        <v>590</v>
      </c>
      <c r="T138" s="13">
        <v>131</v>
      </c>
    </row>
    <row r="139" spans="1:20" ht="5.25" customHeight="1">
      <c r="A139" s="11"/>
      <c r="B139" s="11"/>
      <c r="C139" s="24"/>
      <c r="D139" s="13"/>
      <c r="E139" s="13"/>
      <c r="F139" s="13"/>
      <c r="G139" s="13"/>
      <c r="H139" s="13"/>
      <c r="I139" s="13"/>
      <c r="J139" s="13"/>
      <c r="K139" s="13"/>
      <c r="L139" s="13"/>
      <c r="M139" s="13"/>
      <c r="N139" s="13"/>
      <c r="O139" s="13"/>
      <c r="P139" s="13"/>
      <c r="Q139" s="13"/>
      <c r="R139" s="13"/>
      <c r="S139" s="13"/>
      <c r="T139" s="13"/>
    </row>
    <row r="140" spans="1:20" ht="5.25" customHeight="1">
      <c r="A140" s="23"/>
      <c r="B140" s="23"/>
      <c r="C140" s="23"/>
      <c r="D140" s="23"/>
      <c r="E140" s="23"/>
      <c r="F140" s="23"/>
      <c r="G140" s="23"/>
      <c r="H140" s="23"/>
      <c r="I140" s="23"/>
      <c r="J140" s="23"/>
      <c r="K140" s="23"/>
      <c r="L140" s="23"/>
      <c r="M140" s="23"/>
      <c r="N140" s="23"/>
      <c r="O140" s="23"/>
      <c r="P140" s="23"/>
      <c r="Q140" s="23"/>
      <c r="R140" s="23"/>
      <c r="S140" s="23"/>
      <c r="T140" s="23"/>
    </row>
    <row r="141" spans="1:20" ht="16.5" customHeight="1">
      <c r="A141" s="11" t="s">
        <v>136</v>
      </c>
      <c r="B141" s="11"/>
      <c r="C141" s="12">
        <v>1736</v>
      </c>
      <c r="D141" s="13">
        <v>242</v>
      </c>
      <c r="E141" s="13">
        <v>394</v>
      </c>
      <c r="F141" s="13">
        <v>56</v>
      </c>
      <c r="G141" s="13">
        <v>628</v>
      </c>
      <c r="H141" s="13">
        <v>95</v>
      </c>
      <c r="I141" s="13">
        <v>1451</v>
      </c>
      <c r="J141" s="13">
        <v>189</v>
      </c>
      <c r="K141" s="13">
        <v>312</v>
      </c>
      <c r="L141" s="13">
        <v>42</v>
      </c>
      <c r="M141" s="13">
        <v>523</v>
      </c>
      <c r="N141" s="13">
        <v>78</v>
      </c>
      <c r="O141" s="13">
        <v>285</v>
      </c>
      <c r="P141" s="13">
        <v>53</v>
      </c>
      <c r="Q141" s="13">
        <v>82</v>
      </c>
      <c r="R141" s="13">
        <v>14</v>
      </c>
      <c r="S141" s="13">
        <v>105</v>
      </c>
      <c r="T141" s="13">
        <v>17</v>
      </c>
    </row>
    <row r="142" spans="1:20" ht="16.5" customHeight="1">
      <c r="A142" s="11" t="s">
        <v>160</v>
      </c>
      <c r="B142" s="11"/>
      <c r="C142" s="12">
        <v>1699</v>
      </c>
      <c r="D142" s="13">
        <v>496</v>
      </c>
      <c r="E142" s="13">
        <v>268</v>
      </c>
      <c r="F142" s="13">
        <v>88</v>
      </c>
      <c r="G142" s="13">
        <v>534</v>
      </c>
      <c r="H142" s="13">
        <v>167</v>
      </c>
      <c r="I142" s="13">
        <v>1553</v>
      </c>
      <c r="J142" s="13">
        <v>436</v>
      </c>
      <c r="K142" s="13">
        <v>238</v>
      </c>
      <c r="L142" s="13">
        <v>76</v>
      </c>
      <c r="M142" s="13">
        <v>484</v>
      </c>
      <c r="N142" s="13">
        <v>144</v>
      </c>
      <c r="O142" s="13">
        <v>146</v>
      </c>
      <c r="P142" s="13">
        <v>60</v>
      </c>
      <c r="Q142" s="13">
        <v>30</v>
      </c>
      <c r="R142" s="13">
        <v>12</v>
      </c>
      <c r="S142" s="13">
        <v>50</v>
      </c>
      <c r="T142" s="13">
        <v>23</v>
      </c>
    </row>
    <row r="143" spans="1:20" ht="16.5" customHeight="1">
      <c r="A143" s="11" t="s">
        <v>165</v>
      </c>
      <c r="B143" s="11"/>
      <c r="C143" s="12">
        <v>286</v>
      </c>
      <c r="D143" s="13">
        <v>117</v>
      </c>
      <c r="E143" s="13">
        <v>71</v>
      </c>
      <c r="F143" s="13">
        <v>34</v>
      </c>
      <c r="G143" s="13">
        <v>96</v>
      </c>
      <c r="H143" s="13">
        <v>38</v>
      </c>
      <c r="I143" s="13">
        <v>211</v>
      </c>
      <c r="J143" s="13">
        <v>82</v>
      </c>
      <c r="K143" s="13">
        <v>55</v>
      </c>
      <c r="L143" s="13">
        <v>25</v>
      </c>
      <c r="M143" s="13">
        <v>77</v>
      </c>
      <c r="N143" s="13">
        <v>29</v>
      </c>
      <c r="O143" s="13">
        <v>75</v>
      </c>
      <c r="P143" s="13">
        <v>35</v>
      </c>
      <c r="Q143" s="13">
        <v>16</v>
      </c>
      <c r="R143" s="13">
        <v>9</v>
      </c>
      <c r="S143" s="13">
        <v>19</v>
      </c>
      <c r="T143" s="13">
        <v>9</v>
      </c>
    </row>
    <row r="144" spans="1:20" ht="16.5" customHeight="1">
      <c r="A144" s="11" t="s">
        <v>68</v>
      </c>
      <c r="B144" s="11"/>
      <c r="C144" s="12">
        <v>8143</v>
      </c>
      <c r="D144" s="13">
        <v>1891</v>
      </c>
      <c r="E144" s="13">
        <v>1690</v>
      </c>
      <c r="F144" s="13">
        <v>447</v>
      </c>
      <c r="G144" s="13">
        <v>2796</v>
      </c>
      <c r="H144" s="13">
        <v>724</v>
      </c>
      <c r="I144" s="13">
        <v>7196</v>
      </c>
      <c r="J144" s="13">
        <v>1473</v>
      </c>
      <c r="K144" s="13">
        <v>1458</v>
      </c>
      <c r="L144" s="13">
        <v>340</v>
      </c>
      <c r="M144" s="13">
        <v>2451</v>
      </c>
      <c r="N144" s="13">
        <v>564</v>
      </c>
      <c r="O144" s="13">
        <v>947</v>
      </c>
      <c r="P144" s="13">
        <v>418</v>
      </c>
      <c r="Q144" s="13">
        <v>232</v>
      </c>
      <c r="R144" s="13">
        <v>107</v>
      </c>
      <c r="S144" s="13">
        <v>345</v>
      </c>
      <c r="T144" s="13">
        <v>160</v>
      </c>
    </row>
    <row r="145" spans="1:20" ht="16.5" customHeight="1">
      <c r="A145" s="11" t="s">
        <v>161</v>
      </c>
      <c r="B145" s="11"/>
      <c r="C145" s="12">
        <v>182</v>
      </c>
      <c r="D145" s="13">
        <v>37</v>
      </c>
      <c r="E145" s="13">
        <v>8</v>
      </c>
      <c r="F145" s="13">
        <v>5</v>
      </c>
      <c r="G145" s="13">
        <v>53</v>
      </c>
      <c r="H145" s="13">
        <v>13</v>
      </c>
      <c r="I145" s="13">
        <v>143</v>
      </c>
      <c r="J145" s="13">
        <v>23</v>
      </c>
      <c r="K145" s="13">
        <v>1</v>
      </c>
      <c r="L145" s="13">
        <v>1</v>
      </c>
      <c r="M145" s="13">
        <v>42</v>
      </c>
      <c r="N145" s="13">
        <v>8</v>
      </c>
      <c r="O145" s="13">
        <v>39</v>
      </c>
      <c r="P145" s="13">
        <v>14</v>
      </c>
      <c r="Q145" s="13">
        <v>7</v>
      </c>
      <c r="R145" s="13">
        <v>4</v>
      </c>
      <c r="S145" s="13">
        <v>11</v>
      </c>
      <c r="T145" s="13">
        <v>5</v>
      </c>
    </row>
    <row r="146" spans="1:20" ht="16.5" customHeight="1">
      <c r="A146" s="11" t="s">
        <v>69</v>
      </c>
      <c r="B146" s="11"/>
      <c r="C146" s="12">
        <v>6072</v>
      </c>
      <c r="D146" s="13">
        <v>1177</v>
      </c>
      <c r="E146" s="13">
        <v>1095</v>
      </c>
      <c r="F146" s="13">
        <v>236</v>
      </c>
      <c r="G146" s="13">
        <v>2132</v>
      </c>
      <c r="H146" s="13">
        <v>486</v>
      </c>
      <c r="I146" s="13">
        <v>5324</v>
      </c>
      <c r="J146" s="13">
        <v>983</v>
      </c>
      <c r="K146" s="13">
        <v>871</v>
      </c>
      <c r="L146" s="13">
        <v>191</v>
      </c>
      <c r="M146" s="13">
        <v>1833</v>
      </c>
      <c r="N146" s="13">
        <v>418</v>
      </c>
      <c r="O146" s="13">
        <v>748</v>
      </c>
      <c r="P146" s="13">
        <v>194</v>
      </c>
      <c r="Q146" s="13">
        <v>224</v>
      </c>
      <c r="R146" s="13">
        <v>45</v>
      </c>
      <c r="S146" s="13">
        <v>299</v>
      </c>
      <c r="T146" s="13">
        <v>68</v>
      </c>
    </row>
    <row r="147" spans="1:20" ht="16.5" customHeight="1">
      <c r="A147" s="11" t="s">
        <v>110</v>
      </c>
      <c r="B147" s="11"/>
      <c r="C147" s="12">
        <v>1702</v>
      </c>
      <c r="D147" s="13">
        <v>806</v>
      </c>
      <c r="E147" s="13">
        <v>384</v>
      </c>
      <c r="F147" s="13">
        <v>186</v>
      </c>
      <c r="G147" s="13">
        <v>580</v>
      </c>
      <c r="H147" s="13">
        <v>284</v>
      </c>
      <c r="I147" s="13">
        <v>1567</v>
      </c>
      <c r="J147" s="13">
        <v>739</v>
      </c>
      <c r="K147" s="13">
        <v>341</v>
      </c>
      <c r="L147" s="13">
        <v>165</v>
      </c>
      <c r="M147" s="13">
        <v>525</v>
      </c>
      <c r="N147" s="13">
        <v>256</v>
      </c>
      <c r="O147" s="13">
        <v>135</v>
      </c>
      <c r="P147" s="13">
        <v>67</v>
      </c>
      <c r="Q147" s="13">
        <v>43</v>
      </c>
      <c r="R147" s="13">
        <v>21</v>
      </c>
      <c r="S147" s="13">
        <v>55</v>
      </c>
      <c r="T147" s="13">
        <v>28</v>
      </c>
    </row>
    <row r="148" spans="1:20" ht="16.5" customHeight="1">
      <c r="A148" s="11" t="s">
        <v>111</v>
      </c>
      <c r="B148" s="11"/>
      <c r="C148" s="12">
        <v>4719</v>
      </c>
      <c r="D148" s="13">
        <v>1834</v>
      </c>
      <c r="E148" s="13">
        <v>704</v>
      </c>
      <c r="F148" s="13">
        <v>276</v>
      </c>
      <c r="G148" s="13">
        <v>1461</v>
      </c>
      <c r="H148" s="13">
        <v>528</v>
      </c>
      <c r="I148" s="13">
        <v>4207</v>
      </c>
      <c r="J148" s="13">
        <v>1597</v>
      </c>
      <c r="K148" s="13">
        <v>567</v>
      </c>
      <c r="L148" s="13">
        <v>220</v>
      </c>
      <c r="M148" s="13">
        <v>1290</v>
      </c>
      <c r="N148" s="13">
        <v>460</v>
      </c>
      <c r="O148" s="13">
        <v>512</v>
      </c>
      <c r="P148" s="13">
        <v>237</v>
      </c>
      <c r="Q148" s="13">
        <v>137</v>
      </c>
      <c r="R148" s="13">
        <v>56</v>
      </c>
      <c r="S148" s="13">
        <v>171</v>
      </c>
      <c r="T148" s="13">
        <v>68</v>
      </c>
    </row>
    <row r="149" spans="1:20" ht="16.5" customHeight="1">
      <c r="A149" s="11" t="s">
        <v>137</v>
      </c>
      <c r="B149" s="11"/>
      <c r="C149" s="12">
        <v>450</v>
      </c>
      <c r="D149" s="13">
        <v>334</v>
      </c>
      <c r="E149" s="13">
        <v>92</v>
      </c>
      <c r="F149" s="13">
        <v>75</v>
      </c>
      <c r="G149" s="13">
        <v>128</v>
      </c>
      <c r="H149" s="13">
        <v>103</v>
      </c>
      <c r="I149" s="13">
        <v>422</v>
      </c>
      <c r="J149" s="13">
        <v>310</v>
      </c>
      <c r="K149" s="13">
        <v>90</v>
      </c>
      <c r="L149" s="13">
        <v>73</v>
      </c>
      <c r="M149" s="13">
        <v>121</v>
      </c>
      <c r="N149" s="13">
        <v>96</v>
      </c>
      <c r="O149" s="13">
        <v>28</v>
      </c>
      <c r="P149" s="13">
        <v>24</v>
      </c>
      <c r="Q149" s="13">
        <v>2</v>
      </c>
      <c r="R149" s="13">
        <v>2</v>
      </c>
      <c r="S149" s="13">
        <v>7</v>
      </c>
      <c r="T149" s="13">
        <v>7</v>
      </c>
    </row>
    <row r="150" spans="1:20" ht="16.5" customHeight="1">
      <c r="A150" s="11" t="s">
        <v>138</v>
      </c>
      <c r="B150" s="11"/>
      <c r="C150" s="12">
        <v>2550</v>
      </c>
      <c r="D150" s="13">
        <v>1823</v>
      </c>
      <c r="E150" s="13">
        <v>401</v>
      </c>
      <c r="F150" s="13">
        <v>284</v>
      </c>
      <c r="G150" s="13">
        <v>508</v>
      </c>
      <c r="H150" s="13">
        <v>341</v>
      </c>
      <c r="I150" s="13">
        <v>2289</v>
      </c>
      <c r="J150" s="13">
        <v>1633</v>
      </c>
      <c r="K150" s="13">
        <v>356</v>
      </c>
      <c r="L150" s="13">
        <v>252</v>
      </c>
      <c r="M150" s="13">
        <v>449</v>
      </c>
      <c r="N150" s="13">
        <v>304</v>
      </c>
      <c r="O150" s="13">
        <v>261</v>
      </c>
      <c r="P150" s="13">
        <v>190</v>
      </c>
      <c r="Q150" s="13">
        <v>45</v>
      </c>
      <c r="R150" s="13">
        <v>32</v>
      </c>
      <c r="S150" s="13">
        <v>59</v>
      </c>
      <c r="T150" s="13">
        <v>37</v>
      </c>
    </row>
    <row r="151" spans="1:20" ht="16.5" customHeight="1">
      <c r="A151" s="11" t="s">
        <v>139</v>
      </c>
      <c r="B151" s="11"/>
      <c r="C151" s="12">
        <v>108</v>
      </c>
      <c r="D151" s="13">
        <v>71</v>
      </c>
      <c r="E151" s="13">
        <v>11</v>
      </c>
      <c r="F151" s="13">
        <v>9</v>
      </c>
      <c r="G151" s="13">
        <v>29</v>
      </c>
      <c r="H151" s="13">
        <v>23</v>
      </c>
      <c r="I151" s="13">
        <v>70</v>
      </c>
      <c r="J151" s="13">
        <v>45</v>
      </c>
      <c r="K151" s="13" t="s">
        <v>248</v>
      </c>
      <c r="L151" s="13" t="s">
        <v>248</v>
      </c>
      <c r="M151" s="13">
        <v>16</v>
      </c>
      <c r="N151" s="13">
        <v>13</v>
      </c>
      <c r="O151" s="13">
        <v>38</v>
      </c>
      <c r="P151" s="13">
        <v>26</v>
      </c>
      <c r="Q151" s="13">
        <v>11</v>
      </c>
      <c r="R151" s="13">
        <v>9</v>
      </c>
      <c r="S151" s="13">
        <v>13</v>
      </c>
      <c r="T151" s="13">
        <v>10</v>
      </c>
    </row>
    <row r="152" spans="1:20" ht="16.5" customHeight="1">
      <c r="A152" s="11" t="s">
        <v>112</v>
      </c>
      <c r="B152" s="11"/>
      <c r="C152" s="12">
        <v>6764</v>
      </c>
      <c r="D152" s="13">
        <v>4328</v>
      </c>
      <c r="E152" s="13">
        <v>1166</v>
      </c>
      <c r="F152" s="13">
        <v>756</v>
      </c>
      <c r="G152" s="13">
        <v>2004</v>
      </c>
      <c r="H152" s="13">
        <v>1248</v>
      </c>
      <c r="I152" s="13">
        <v>6058</v>
      </c>
      <c r="J152" s="13">
        <v>3901</v>
      </c>
      <c r="K152" s="13">
        <v>969</v>
      </c>
      <c r="L152" s="13">
        <v>627</v>
      </c>
      <c r="M152" s="13">
        <v>1758</v>
      </c>
      <c r="N152" s="13">
        <v>1093</v>
      </c>
      <c r="O152" s="13">
        <v>706</v>
      </c>
      <c r="P152" s="13">
        <v>427</v>
      </c>
      <c r="Q152" s="13">
        <v>197</v>
      </c>
      <c r="R152" s="13">
        <v>129</v>
      </c>
      <c r="S152" s="13">
        <v>246</v>
      </c>
      <c r="T152" s="13">
        <v>155</v>
      </c>
    </row>
    <row r="153" spans="1:20" ht="16.5" customHeight="1">
      <c r="A153" s="11" t="s">
        <v>193</v>
      </c>
      <c r="B153" s="11"/>
      <c r="C153" s="12">
        <v>204</v>
      </c>
      <c r="D153" s="13">
        <v>168</v>
      </c>
      <c r="E153" s="13">
        <v>57</v>
      </c>
      <c r="F153" s="13">
        <v>48</v>
      </c>
      <c r="G153" s="13">
        <v>94</v>
      </c>
      <c r="H153" s="13">
        <v>83</v>
      </c>
      <c r="I153" s="13">
        <v>195</v>
      </c>
      <c r="J153" s="13">
        <v>160</v>
      </c>
      <c r="K153" s="13">
        <v>54</v>
      </c>
      <c r="L153" s="13">
        <v>45</v>
      </c>
      <c r="M153" s="13">
        <v>90</v>
      </c>
      <c r="N153" s="13">
        <v>79</v>
      </c>
      <c r="O153" s="13">
        <v>9</v>
      </c>
      <c r="P153" s="13">
        <v>8</v>
      </c>
      <c r="Q153" s="13">
        <v>3</v>
      </c>
      <c r="R153" s="13">
        <v>3</v>
      </c>
      <c r="S153" s="13">
        <v>4</v>
      </c>
      <c r="T153" s="13">
        <v>4</v>
      </c>
    </row>
    <row r="154" spans="1:20" ht="16.5" customHeight="1">
      <c r="A154" s="11" t="s">
        <v>113</v>
      </c>
      <c r="B154" s="11"/>
      <c r="C154" s="12">
        <v>1548</v>
      </c>
      <c r="D154" s="13">
        <v>906</v>
      </c>
      <c r="E154" s="13">
        <v>305</v>
      </c>
      <c r="F154" s="13">
        <v>194</v>
      </c>
      <c r="G154" s="13">
        <v>484</v>
      </c>
      <c r="H154" s="13">
        <v>288</v>
      </c>
      <c r="I154" s="13">
        <v>1452</v>
      </c>
      <c r="J154" s="13">
        <v>838</v>
      </c>
      <c r="K154" s="13">
        <v>287</v>
      </c>
      <c r="L154" s="13">
        <v>181</v>
      </c>
      <c r="M154" s="13">
        <v>462</v>
      </c>
      <c r="N154" s="13">
        <v>272</v>
      </c>
      <c r="O154" s="13">
        <v>96</v>
      </c>
      <c r="P154" s="13">
        <v>68</v>
      </c>
      <c r="Q154" s="13">
        <v>18</v>
      </c>
      <c r="R154" s="13">
        <v>13</v>
      </c>
      <c r="S154" s="13">
        <v>22</v>
      </c>
      <c r="T154" s="13">
        <v>16</v>
      </c>
    </row>
    <row r="155" spans="1:20" ht="16.5" customHeight="1">
      <c r="A155" s="11" t="s">
        <v>140</v>
      </c>
      <c r="B155" s="11"/>
      <c r="C155" s="12">
        <v>22</v>
      </c>
      <c r="D155" s="13">
        <v>11</v>
      </c>
      <c r="E155" s="13">
        <v>1</v>
      </c>
      <c r="F155" s="13" t="s">
        <v>248</v>
      </c>
      <c r="G155" s="13">
        <v>2</v>
      </c>
      <c r="H155" s="13" t="s">
        <v>248</v>
      </c>
      <c r="I155" s="13">
        <v>17</v>
      </c>
      <c r="J155" s="13">
        <v>9</v>
      </c>
      <c r="K155" s="13" t="s">
        <v>248</v>
      </c>
      <c r="L155" s="13" t="s">
        <v>248</v>
      </c>
      <c r="M155" s="13">
        <v>1</v>
      </c>
      <c r="N155" s="13" t="s">
        <v>248</v>
      </c>
      <c r="O155" s="13">
        <v>5</v>
      </c>
      <c r="P155" s="13">
        <v>2</v>
      </c>
      <c r="Q155" s="13">
        <v>1</v>
      </c>
      <c r="R155" s="13" t="s">
        <v>248</v>
      </c>
      <c r="S155" s="13">
        <v>1</v>
      </c>
      <c r="T155" s="13" t="s">
        <v>248</v>
      </c>
    </row>
    <row r="156" spans="1:20" ht="16.5" customHeight="1">
      <c r="A156" s="11" t="s">
        <v>239</v>
      </c>
      <c r="B156" s="11"/>
      <c r="C156" s="12">
        <v>208</v>
      </c>
      <c r="D156" s="13">
        <v>104</v>
      </c>
      <c r="E156" s="13">
        <v>24</v>
      </c>
      <c r="F156" s="13">
        <v>14</v>
      </c>
      <c r="G156" s="13">
        <v>55</v>
      </c>
      <c r="H156" s="13">
        <v>28</v>
      </c>
      <c r="I156" s="13">
        <v>192</v>
      </c>
      <c r="J156" s="13">
        <v>100</v>
      </c>
      <c r="K156" s="13">
        <v>24</v>
      </c>
      <c r="L156" s="13">
        <v>14</v>
      </c>
      <c r="M156" s="13">
        <v>55</v>
      </c>
      <c r="N156" s="13">
        <v>28</v>
      </c>
      <c r="O156" s="13">
        <v>16</v>
      </c>
      <c r="P156" s="13">
        <v>4</v>
      </c>
      <c r="Q156" s="13" t="s">
        <v>248</v>
      </c>
      <c r="R156" s="13" t="s">
        <v>248</v>
      </c>
      <c r="S156" s="13" t="s">
        <v>248</v>
      </c>
      <c r="T156" s="13" t="s">
        <v>248</v>
      </c>
    </row>
    <row r="157" spans="1:20" ht="16.5" customHeight="1">
      <c r="A157" s="11" t="s">
        <v>162</v>
      </c>
      <c r="B157" s="11"/>
      <c r="C157" s="12">
        <v>38</v>
      </c>
      <c r="D157" s="13">
        <v>9</v>
      </c>
      <c r="E157" s="13">
        <v>7</v>
      </c>
      <c r="F157" s="13">
        <v>3</v>
      </c>
      <c r="G157" s="13">
        <v>15</v>
      </c>
      <c r="H157" s="13">
        <v>6</v>
      </c>
      <c r="I157" s="13">
        <v>20</v>
      </c>
      <c r="J157" s="13">
        <v>5</v>
      </c>
      <c r="K157" s="13" t="s">
        <v>248</v>
      </c>
      <c r="L157" s="13" t="s">
        <v>248</v>
      </c>
      <c r="M157" s="13">
        <v>5</v>
      </c>
      <c r="N157" s="13">
        <v>3</v>
      </c>
      <c r="O157" s="13">
        <v>18</v>
      </c>
      <c r="P157" s="13">
        <v>4</v>
      </c>
      <c r="Q157" s="13">
        <v>7</v>
      </c>
      <c r="R157" s="13">
        <v>3</v>
      </c>
      <c r="S157" s="13">
        <v>10</v>
      </c>
      <c r="T157" s="13">
        <v>3</v>
      </c>
    </row>
    <row r="158" spans="1:20" ht="16.5" customHeight="1">
      <c r="A158" s="11" t="s">
        <v>70</v>
      </c>
      <c r="B158" s="11"/>
      <c r="C158" s="12">
        <v>1266</v>
      </c>
      <c r="D158" s="13">
        <v>449</v>
      </c>
      <c r="E158" s="13">
        <v>227</v>
      </c>
      <c r="F158" s="13">
        <v>92</v>
      </c>
      <c r="G158" s="13">
        <v>494</v>
      </c>
      <c r="H158" s="13">
        <v>184</v>
      </c>
      <c r="I158" s="13">
        <v>1156</v>
      </c>
      <c r="J158" s="13">
        <v>400</v>
      </c>
      <c r="K158" s="13">
        <v>183</v>
      </c>
      <c r="L158" s="13">
        <v>74</v>
      </c>
      <c r="M158" s="13">
        <v>446</v>
      </c>
      <c r="N158" s="13">
        <v>165</v>
      </c>
      <c r="O158" s="13">
        <v>110</v>
      </c>
      <c r="P158" s="13">
        <v>49</v>
      </c>
      <c r="Q158" s="13">
        <v>44</v>
      </c>
      <c r="R158" s="13">
        <v>18</v>
      </c>
      <c r="S158" s="13">
        <v>48</v>
      </c>
      <c r="T158" s="13">
        <v>19</v>
      </c>
    </row>
    <row r="159" spans="1:20" ht="16.5" customHeight="1">
      <c r="A159" s="11" t="s">
        <v>163</v>
      </c>
      <c r="B159" s="11"/>
      <c r="C159" s="12">
        <v>44</v>
      </c>
      <c r="D159" s="13">
        <v>16</v>
      </c>
      <c r="E159" s="13">
        <v>1</v>
      </c>
      <c r="F159" s="13" t="s">
        <v>248</v>
      </c>
      <c r="G159" s="13">
        <v>8</v>
      </c>
      <c r="H159" s="13">
        <v>1</v>
      </c>
      <c r="I159" s="13">
        <v>41</v>
      </c>
      <c r="J159" s="13">
        <v>15</v>
      </c>
      <c r="K159" s="13">
        <v>1</v>
      </c>
      <c r="L159" s="13" t="s">
        <v>248</v>
      </c>
      <c r="M159" s="13">
        <v>8</v>
      </c>
      <c r="N159" s="13">
        <v>1</v>
      </c>
      <c r="O159" s="13">
        <v>3</v>
      </c>
      <c r="P159" s="13">
        <v>1</v>
      </c>
      <c r="Q159" s="13" t="s">
        <v>248</v>
      </c>
      <c r="R159" s="13" t="s">
        <v>248</v>
      </c>
      <c r="S159" s="13" t="s">
        <v>248</v>
      </c>
      <c r="T159" s="13" t="s">
        <v>248</v>
      </c>
    </row>
    <row r="160" spans="1:20" ht="16.5" customHeight="1">
      <c r="A160" s="11" t="s">
        <v>141</v>
      </c>
      <c r="B160" s="11"/>
      <c r="C160" s="12">
        <v>1</v>
      </c>
      <c r="D160" s="13" t="s">
        <v>248</v>
      </c>
      <c r="E160" s="13" t="s">
        <v>248</v>
      </c>
      <c r="F160" s="13" t="s">
        <v>248</v>
      </c>
      <c r="G160" s="13" t="s">
        <v>248</v>
      </c>
      <c r="H160" s="13" t="s">
        <v>248</v>
      </c>
      <c r="I160" s="13">
        <v>1</v>
      </c>
      <c r="J160" s="13" t="s">
        <v>248</v>
      </c>
      <c r="K160" s="13" t="s">
        <v>248</v>
      </c>
      <c r="L160" s="13" t="s">
        <v>248</v>
      </c>
      <c r="M160" s="13" t="s">
        <v>248</v>
      </c>
      <c r="N160" s="13" t="s">
        <v>248</v>
      </c>
      <c r="O160" s="13" t="s">
        <v>248</v>
      </c>
      <c r="P160" s="13" t="s">
        <v>248</v>
      </c>
      <c r="Q160" s="13" t="s">
        <v>248</v>
      </c>
      <c r="R160" s="13" t="s">
        <v>248</v>
      </c>
      <c r="S160" s="13" t="s">
        <v>248</v>
      </c>
      <c r="T160" s="13" t="s">
        <v>248</v>
      </c>
    </row>
    <row r="161" spans="1:20" ht="16.5" customHeight="1">
      <c r="A161" s="11" t="s">
        <v>71</v>
      </c>
      <c r="B161" s="11"/>
      <c r="C161" s="12">
        <v>5002</v>
      </c>
      <c r="D161" s="13">
        <v>2570</v>
      </c>
      <c r="E161" s="13">
        <v>765</v>
      </c>
      <c r="F161" s="13">
        <v>418</v>
      </c>
      <c r="G161" s="13">
        <v>1471</v>
      </c>
      <c r="H161" s="13">
        <v>752</v>
      </c>
      <c r="I161" s="13">
        <v>4835</v>
      </c>
      <c r="J161" s="13">
        <v>2484</v>
      </c>
      <c r="K161" s="13">
        <v>735</v>
      </c>
      <c r="L161" s="13">
        <v>399</v>
      </c>
      <c r="M161" s="13">
        <v>1426</v>
      </c>
      <c r="N161" s="13">
        <v>726</v>
      </c>
      <c r="O161" s="13">
        <v>167</v>
      </c>
      <c r="P161" s="13">
        <v>86</v>
      </c>
      <c r="Q161" s="13">
        <v>30</v>
      </c>
      <c r="R161" s="13">
        <v>19</v>
      </c>
      <c r="S161" s="13">
        <v>45</v>
      </c>
      <c r="T161" s="13">
        <v>26</v>
      </c>
    </row>
    <row r="162" spans="1:20" ht="16.5" customHeight="1">
      <c r="A162" s="11" t="s">
        <v>242</v>
      </c>
      <c r="B162" s="11"/>
      <c r="C162" s="12">
        <v>55</v>
      </c>
      <c r="D162" s="13">
        <v>24</v>
      </c>
      <c r="E162" s="13">
        <v>1</v>
      </c>
      <c r="F162" s="13">
        <v>1</v>
      </c>
      <c r="G162" s="13">
        <v>14</v>
      </c>
      <c r="H162" s="13">
        <v>8</v>
      </c>
      <c r="I162" s="13">
        <v>52</v>
      </c>
      <c r="J162" s="13">
        <v>23</v>
      </c>
      <c r="K162" s="13" t="s">
        <v>248</v>
      </c>
      <c r="L162" s="13" t="s">
        <v>248</v>
      </c>
      <c r="M162" s="13">
        <v>13</v>
      </c>
      <c r="N162" s="13">
        <v>7</v>
      </c>
      <c r="O162" s="13">
        <v>3</v>
      </c>
      <c r="P162" s="13">
        <v>1</v>
      </c>
      <c r="Q162" s="13">
        <v>1</v>
      </c>
      <c r="R162" s="13">
        <v>1</v>
      </c>
      <c r="S162" s="13">
        <v>1</v>
      </c>
      <c r="T162" s="13">
        <v>1</v>
      </c>
    </row>
    <row r="163" spans="1:20" ht="16.5" customHeight="1">
      <c r="A163" s="11" t="s">
        <v>127</v>
      </c>
      <c r="B163" s="11"/>
      <c r="C163" s="12">
        <v>88</v>
      </c>
      <c r="D163" s="13">
        <v>61</v>
      </c>
      <c r="E163" s="13">
        <v>1</v>
      </c>
      <c r="F163" s="13">
        <v>1</v>
      </c>
      <c r="G163" s="13">
        <v>34</v>
      </c>
      <c r="H163" s="13">
        <v>23</v>
      </c>
      <c r="I163" s="13">
        <v>83</v>
      </c>
      <c r="J163" s="13">
        <v>56</v>
      </c>
      <c r="K163" s="13" t="s">
        <v>248</v>
      </c>
      <c r="L163" s="13" t="s">
        <v>248</v>
      </c>
      <c r="M163" s="13">
        <v>33</v>
      </c>
      <c r="N163" s="13">
        <v>22</v>
      </c>
      <c r="O163" s="13">
        <v>5</v>
      </c>
      <c r="P163" s="13">
        <v>5</v>
      </c>
      <c r="Q163" s="13">
        <v>1</v>
      </c>
      <c r="R163" s="13">
        <v>1</v>
      </c>
      <c r="S163" s="13">
        <v>1</v>
      </c>
      <c r="T163" s="13">
        <v>1</v>
      </c>
    </row>
    <row r="164" spans="1:20" ht="16.5" customHeight="1">
      <c r="A164" s="11" t="s">
        <v>128</v>
      </c>
      <c r="B164" s="11"/>
      <c r="C164" s="12">
        <v>451</v>
      </c>
      <c r="D164" s="13">
        <v>392</v>
      </c>
      <c r="E164" s="13">
        <v>93</v>
      </c>
      <c r="F164" s="13">
        <v>79</v>
      </c>
      <c r="G164" s="13">
        <v>156</v>
      </c>
      <c r="H164" s="13">
        <v>135</v>
      </c>
      <c r="I164" s="13">
        <v>439</v>
      </c>
      <c r="J164" s="13">
        <v>380</v>
      </c>
      <c r="K164" s="13">
        <v>91</v>
      </c>
      <c r="L164" s="13">
        <v>77</v>
      </c>
      <c r="M164" s="13">
        <v>153</v>
      </c>
      <c r="N164" s="13">
        <v>132</v>
      </c>
      <c r="O164" s="13">
        <v>12</v>
      </c>
      <c r="P164" s="13">
        <v>12</v>
      </c>
      <c r="Q164" s="13">
        <v>2</v>
      </c>
      <c r="R164" s="13">
        <v>2</v>
      </c>
      <c r="S164" s="13">
        <v>3</v>
      </c>
      <c r="T164" s="13">
        <v>3</v>
      </c>
    </row>
    <row r="165" spans="1:20" ht="16.5" customHeight="1">
      <c r="A165" s="11" t="s">
        <v>114</v>
      </c>
      <c r="B165" s="11"/>
      <c r="C165" s="12">
        <v>4304</v>
      </c>
      <c r="D165" s="13">
        <v>3045</v>
      </c>
      <c r="E165" s="13">
        <v>589</v>
      </c>
      <c r="F165" s="13">
        <v>452</v>
      </c>
      <c r="G165" s="13">
        <v>1179</v>
      </c>
      <c r="H165" s="13">
        <v>800</v>
      </c>
      <c r="I165" s="13">
        <v>4083</v>
      </c>
      <c r="J165" s="13">
        <v>2890</v>
      </c>
      <c r="K165" s="13">
        <v>545</v>
      </c>
      <c r="L165" s="13">
        <v>427</v>
      </c>
      <c r="M165" s="13">
        <v>1114</v>
      </c>
      <c r="N165" s="13">
        <v>760</v>
      </c>
      <c r="O165" s="13">
        <v>221</v>
      </c>
      <c r="P165" s="13">
        <v>155</v>
      </c>
      <c r="Q165" s="13">
        <v>44</v>
      </c>
      <c r="R165" s="13">
        <v>25</v>
      </c>
      <c r="S165" s="13">
        <v>65</v>
      </c>
      <c r="T165" s="13">
        <v>40</v>
      </c>
    </row>
    <row r="166" spans="1:20" ht="16.5" customHeight="1">
      <c r="A166" s="11" t="s">
        <v>226</v>
      </c>
      <c r="B166" s="11"/>
      <c r="C166" s="12">
        <v>275</v>
      </c>
      <c r="D166" s="13">
        <v>218</v>
      </c>
      <c r="E166" s="13">
        <v>76</v>
      </c>
      <c r="F166" s="13">
        <v>57</v>
      </c>
      <c r="G166" s="13">
        <v>84</v>
      </c>
      <c r="H166" s="13">
        <v>62</v>
      </c>
      <c r="I166" s="13">
        <v>252</v>
      </c>
      <c r="J166" s="13">
        <v>200</v>
      </c>
      <c r="K166" s="13">
        <v>68</v>
      </c>
      <c r="L166" s="13">
        <v>51</v>
      </c>
      <c r="M166" s="13">
        <v>75</v>
      </c>
      <c r="N166" s="13">
        <v>55</v>
      </c>
      <c r="O166" s="13">
        <v>23</v>
      </c>
      <c r="P166" s="13">
        <v>18</v>
      </c>
      <c r="Q166" s="13">
        <v>8</v>
      </c>
      <c r="R166" s="13">
        <v>6</v>
      </c>
      <c r="S166" s="13">
        <v>9</v>
      </c>
      <c r="T166" s="13">
        <v>7</v>
      </c>
    </row>
    <row r="167" spans="1:20" ht="16.5" customHeight="1">
      <c r="A167" s="11" t="s">
        <v>210</v>
      </c>
      <c r="B167" s="11"/>
      <c r="C167" s="12">
        <v>1287</v>
      </c>
      <c r="D167" s="13">
        <v>1064</v>
      </c>
      <c r="E167" s="13">
        <v>260</v>
      </c>
      <c r="F167" s="13">
        <v>229</v>
      </c>
      <c r="G167" s="13">
        <v>335</v>
      </c>
      <c r="H167" s="13">
        <v>293</v>
      </c>
      <c r="I167" s="13">
        <v>1246</v>
      </c>
      <c r="J167" s="13">
        <v>1028</v>
      </c>
      <c r="K167" s="13">
        <v>250</v>
      </c>
      <c r="L167" s="13">
        <v>219</v>
      </c>
      <c r="M167" s="13">
        <v>320</v>
      </c>
      <c r="N167" s="13">
        <v>280</v>
      </c>
      <c r="O167" s="13">
        <v>41</v>
      </c>
      <c r="P167" s="13">
        <v>36</v>
      </c>
      <c r="Q167" s="13">
        <v>10</v>
      </c>
      <c r="R167" s="13">
        <v>10</v>
      </c>
      <c r="S167" s="13">
        <v>15</v>
      </c>
      <c r="T167" s="13">
        <v>13</v>
      </c>
    </row>
    <row r="168" spans="1:20" ht="16.5" customHeight="1">
      <c r="A168" s="11" t="s">
        <v>142</v>
      </c>
      <c r="B168" s="11"/>
      <c r="C168" s="12">
        <v>13861</v>
      </c>
      <c r="D168" s="13">
        <v>8321</v>
      </c>
      <c r="E168" s="13">
        <v>1367</v>
      </c>
      <c r="F168" s="13">
        <v>831</v>
      </c>
      <c r="G168" s="13">
        <v>2167</v>
      </c>
      <c r="H168" s="13">
        <v>1291</v>
      </c>
      <c r="I168" s="13">
        <v>11938</v>
      </c>
      <c r="J168" s="13">
        <v>7219</v>
      </c>
      <c r="K168" s="13">
        <v>1027</v>
      </c>
      <c r="L168" s="13">
        <v>623</v>
      </c>
      <c r="M168" s="13">
        <v>1761</v>
      </c>
      <c r="N168" s="13">
        <v>1055</v>
      </c>
      <c r="O168" s="13">
        <v>1923</v>
      </c>
      <c r="P168" s="13">
        <v>1102</v>
      </c>
      <c r="Q168" s="13">
        <v>340</v>
      </c>
      <c r="R168" s="13">
        <v>208</v>
      </c>
      <c r="S168" s="13">
        <v>406</v>
      </c>
      <c r="T168" s="13">
        <v>236</v>
      </c>
    </row>
    <row r="169" spans="1:20" ht="16.5" customHeight="1">
      <c r="A169" s="11" t="s">
        <v>143</v>
      </c>
      <c r="B169" s="11"/>
      <c r="C169" s="12">
        <v>2544</v>
      </c>
      <c r="D169" s="13">
        <v>1661</v>
      </c>
      <c r="E169" s="13">
        <v>194</v>
      </c>
      <c r="F169" s="13">
        <v>137</v>
      </c>
      <c r="G169" s="13">
        <v>292</v>
      </c>
      <c r="H169" s="13">
        <v>197</v>
      </c>
      <c r="I169" s="13">
        <v>2232</v>
      </c>
      <c r="J169" s="13">
        <v>1474</v>
      </c>
      <c r="K169" s="13">
        <v>159</v>
      </c>
      <c r="L169" s="13">
        <v>114</v>
      </c>
      <c r="M169" s="13">
        <v>256</v>
      </c>
      <c r="N169" s="13">
        <v>172</v>
      </c>
      <c r="O169" s="13">
        <v>312</v>
      </c>
      <c r="P169" s="13">
        <v>187</v>
      </c>
      <c r="Q169" s="13">
        <v>35</v>
      </c>
      <c r="R169" s="13">
        <v>23</v>
      </c>
      <c r="S169" s="13">
        <v>36</v>
      </c>
      <c r="T169" s="13">
        <v>25</v>
      </c>
    </row>
    <row r="170" spans="1:20" ht="16.5" customHeight="1">
      <c r="A170" s="11" t="s">
        <v>164</v>
      </c>
      <c r="B170" s="11"/>
      <c r="C170" s="12">
        <v>1864</v>
      </c>
      <c r="D170" s="13">
        <v>1604</v>
      </c>
      <c r="E170" s="13">
        <v>260</v>
      </c>
      <c r="F170" s="13">
        <v>224</v>
      </c>
      <c r="G170" s="13">
        <v>352</v>
      </c>
      <c r="H170" s="13">
        <v>301</v>
      </c>
      <c r="I170" s="13">
        <v>1733</v>
      </c>
      <c r="J170" s="13">
        <v>1500</v>
      </c>
      <c r="K170" s="13">
        <v>224</v>
      </c>
      <c r="L170" s="13">
        <v>196</v>
      </c>
      <c r="M170" s="13">
        <v>309</v>
      </c>
      <c r="N170" s="13">
        <v>268</v>
      </c>
      <c r="O170" s="13">
        <v>131</v>
      </c>
      <c r="P170" s="13">
        <v>104</v>
      </c>
      <c r="Q170" s="13">
        <v>36</v>
      </c>
      <c r="R170" s="13">
        <v>28</v>
      </c>
      <c r="S170" s="13">
        <v>43</v>
      </c>
      <c r="T170" s="13">
        <v>33</v>
      </c>
    </row>
    <row r="171" spans="1:20" ht="16.5" customHeight="1">
      <c r="A171" s="11" t="s">
        <v>166</v>
      </c>
      <c r="B171" s="11"/>
      <c r="C171" s="12">
        <v>1126</v>
      </c>
      <c r="D171" s="13">
        <v>713</v>
      </c>
      <c r="E171" s="13">
        <v>175</v>
      </c>
      <c r="F171" s="13">
        <v>130</v>
      </c>
      <c r="G171" s="13">
        <v>313</v>
      </c>
      <c r="H171" s="13">
        <v>205</v>
      </c>
      <c r="I171" s="13">
        <v>973</v>
      </c>
      <c r="J171" s="13">
        <v>611</v>
      </c>
      <c r="K171" s="13">
        <v>135</v>
      </c>
      <c r="L171" s="13">
        <v>96</v>
      </c>
      <c r="M171" s="13">
        <v>264</v>
      </c>
      <c r="N171" s="13">
        <v>167</v>
      </c>
      <c r="O171" s="13">
        <v>153</v>
      </c>
      <c r="P171" s="13">
        <v>102</v>
      </c>
      <c r="Q171" s="13">
        <v>40</v>
      </c>
      <c r="R171" s="13">
        <v>34</v>
      </c>
      <c r="S171" s="13">
        <v>49</v>
      </c>
      <c r="T171" s="13">
        <v>38</v>
      </c>
    </row>
    <row r="172" spans="1:20" ht="16.5" customHeight="1">
      <c r="A172" s="11" t="s">
        <v>167</v>
      </c>
      <c r="B172" s="11"/>
      <c r="C172" s="12">
        <v>270</v>
      </c>
      <c r="D172" s="13">
        <v>155</v>
      </c>
      <c r="E172" s="13">
        <v>62</v>
      </c>
      <c r="F172" s="13">
        <v>35</v>
      </c>
      <c r="G172" s="13">
        <v>92</v>
      </c>
      <c r="H172" s="13">
        <v>56</v>
      </c>
      <c r="I172" s="13">
        <v>74</v>
      </c>
      <c r="J172" s="13">
        <v>47</v>
      </c>
      <c r="K172" s="13">
        <v>1</v>
      </c>
      <c r="L172" s="13">
        <v>1</v>
      </c>
      <c r="M172" s="13">
        <v>24</v>
      </c>
      <c r="N172" s="13">
        <v>18</v>
      </c>
      <c r="O172" s="13">
        <v>196</v>
      </c>
      <c r="P172" s="13">
        <v>108</v>
      </c>
      <c r="Q172" s="13">
        <v>61</v>
      </c>
      <c r="R172" s="13">
        <v>34</v>
      </c>
      <c r="S172" s="13">
        <v>68</v>
      </c>
      <c r="T172" s="13">
        <v>38</v>
      </c>
    </row>
    <row r="173" spans="1:20" ht="16.5" customHeight="1">
      <c r="A173" s="11" t="s">
        <v>222</v>
      </c>
      <c r="B173" s="11"/>
      <c r="C173" s="12">
        <v>535</v>
      </c>
      <c r="D173" s="13">
        <v>245</v>
      </c>
      <c r="E173" s="13">
        <v>91</v>
      </c>
      <c r="F173" s="13">
        <v>47</v>
      </c>
      <c r="G173" s="13">
        <v>132</v>
      </c>
      <c r="H173" s="13">
        <v>69</v>
      </c>
      <c r="I173" s="13">
        <v>397</v>
      </c>
      <c r="J173" s="13">
        <v>188</v>
      </c>
      <c r="K173" s="13">
        <v>70</v>
      </c>
      <c r="L173" s="13">
        <v>40</v>
      </c>
      <c r="M173" s="13">
        <v>110</v>
      </c>
      <c r="N173" s="13">
        <v>61</v>
      </c>
      <c r="O173" s="13">
        <v>138</v>
      </c>
      <c r="P173" s="13">
        <v>57</v>
      </c>
      <c r="Q173" s="13">
        <v>21</v>
      </c>
      <c r="R173" s="13">
        <v>7</v>
      </c>
      <c r="S173" s="13">
        <v>22</v>
      </c>
      <c r="T173" s="13">
        <v>8</v>
      </c>
    </row>
    <row r="174" spans="1:20" ht="16.5" customHeight="1">
      <c r="A174" s="11" t="s">
        <v>168</v>
      </c>
      <c r="B174" s="11"/>
      <c r="C174" s="12">
        <v>1978</v>
      </c>
      <c r="D174" s="13">
        <v>732</v>
      </c>
      <c r="E174" s="13">
        <v>422</v>
      </c>
      <c r="F174" s="13">
        <v>159</v>
      </c>
      <c r="G174" s="13">
        <v>605</v>
      </c>
      <c r="H174" s="13">
        <v>236</v>
      </c>
      <c r="I174" s="13">
        <v>1884</v>
      </c>
      <c r="J174" s="13">
        <v>690</v>
      </c>
      <c r="K174" s="13">
        <v>392</v>
      </c>
      <c r="L174" s="13">
        <v>147</v>
      </c>
      <c r="M174" s="13">
        <v>572</v>
      </c>
      <c r="N174" s="13">
        <v>225</v>
      </c>
      <c r="O174" s="13">
        <v>94</v>
      </c>
      <c r="P174" s="13">
        <v>42</v>
      </c>
      <c r="Q174" s="13">
        <v>30</v>
      </c>
      <c r="R174" s="13">
        <v>12</v>
      </c>
      <c r="S174" s="13">
        <v>33</v>
      </c>
      <c r="T174" s="13">
        <v>11</v>
      </c>
    </row>
    <row r="175" spans="1:20" ht="16.5" customHeight="1">
      <c r="A175" s="11" t="s">
        <v>169</v>
      </c>
      <c r="B175" s="11"/>
      <c r="C175" s="12">
        <v>803</v>
      </c>
      <c r="D175" s="13">
        <v>128</v>
      </c>
      <c r="E175" s="13">
        <v>155</v>
      </c>
      <c r="F175" s="13">
        <v>31</v>
      </c>
      <c r="G175" s="13">
        <v>242</v>
      </c>
      <c r="H175" s="13">
        <v>45</v>
      </c>
      <c r="I175" s="13">
        <v>729</v>
      </c>
      <c r="J175" s="13">
        <v>95</v>
      </c>
      <c r="K175" s="13">
        <v>134</v>
      </c>
      <c r="L175" s="13">
        <v>21</v>
      </c>
      <c r="M175" s="13">
        <v>216</v>
      </c>
      <c r="N175" s="13">
        <v>33</v>
      </c>
      <c r="O175" s="13">
        <v>74</v>
      </c>
      <c r="P175" s="13">
        <v>33</v>
      </c>
      <c r="Q175" s="13">
        <v>21</v>
      </c>
      <c r="R175" s="13">
        <v>10</v>
      </c>
      <c r="S175" s="13">
        <v>26</v>
      </c>
      <c r="T175" s="13">
        <v>12</v>
      </c>
    </row>
    <row r="176" spans="1:20" ht="16.5" customHeight="1">
      <c r="A176" s="11" t="s">
        <v>170</v>
      </c>
      <c r="B176" s="11"/>
      <c r="C176" s="12">
        <v>336</v>
      </c>
      <c r="D176" s="13">
        <v>148</v>
      </c>
      <c r="E176" s="13">
        <v>56</v>
      </c>
      <c r="F176" s="13">
        <v>29</v>
      </c>
      <c r="G176" s="13">
        <v>109</v>
      </c>
      <c r="H176" s="13">
        <v>52</v>
      </c>
      <c r="I176" s="13">
        <v>289</v>
      </c>
      <c r="J176" s="13">
        <v>129</v>
      </c>
      <c r="K176" s="13">
        <v>46</v>
      </c>
      <c r="L176" s="13">
        <v>26</v>
      </c>
      <c r="M176" s="13">
        <v>97</v>
      </c>
      <c r="N176" s="13">
        <v>49</v>
      </c>
      <c r="O176" s="13">
        <v>47</v>
      </c>
      <c r="P176" s="13">
        <v>19</v>
      </c>
      <c r="Q176" s="13">
        <v>10</v>
      </c>
      <c r="R176" s="13">
        <v>3</v>
      </c>
      <c r="S176" s="13">
        <v>12</v>
      </c>
      <c r="T176" s="13">
        <v>3</v>
      </c>
    </row>
    <row r="177" spans="1:20" ht="16.5" customHeight="1">
      <c r="A177" s="11" t="s">
        <v>171</v>
      </c>
      <c r="B177" s="11"/>
      <c r="C177" s="12">
        <v>1135</v>
      </c>
      <c r="D177" s="13">
        <v>747</v>
      </c>
      <c r="E177" s="13">
        <v>194</v>
      </c>
      <c r="F177" s="13">
        <v>125</v>
      </c>
      <c r="G177" s="13">
        <v>308</v>
      </c>
      <c r="H177" s="13">
        <v>195</v>
      </c>
      <c r="I177" s="13">
        <v>1052</v>
      </c>
      <c r="J177" s="13">
        <v>686</v>
      </c>
      <c r="K177" s="13">
        <v>172</v>
      </c>
      <c r="L177" s="13">
        <v>113</v>
      </c>
      <c r="M177" s="13">
        <v>277</v>
      </c>
      <c r="N177" s="13">
        <v>175</v>
      </c>
      <c r="O177" s="13">
        <v>83</v>
      </c>
      <c r="P177" s="13">
        <v>61</v>
      </c>
      <c r="Q177" s="13">
        <v>22</v>
      </c>
      <c r="R177" s="13">
        <v>12</v>
      </c>
      <c r="S177" s="13">
        <v>31</v>
      </c>
      <c r="T177" s="13">
        <v>20</v>
      </c>
    </row>
    <row r="178" spans="1:20" ht="16.5" customHeight="1">
      <c r="A178" s="11" t="s">
        <v>172</v>
      </c>
      <c r="B178" s="11"/>
      <c r="C178" s="12">
        <v>1081</v>
      </c>
      <c r="D178" s="13">
        <v>326</v>
      </c>
      <c r="E178" s="13">
        <v>172</v>
      </c>
      <c r="F178" s="13">
        <v>64</v>
      </c>
      <c r="G178" s="13">
        <v>327</v>
      </c>
      <c r="H178" s="13">
        <v>109</v>
      </c>
      <c r="I178" s="13">
        <v>1045</v>
      </c>
      <c r="J178" s="13">
        <v>312</v>
      </c>
      <c r="K178" s="13">
        <v>160</v>
      </c>
      <c r="L178" s="13">
        <v>59</v>
      </c>
      <c r="M178" s="13">
        <v>313</v>
      </c>
      <c r="N178" s="13">
        <v>103</v>
      </c>
      <c r="O178" s="13">
        <v>36</v>
      </c>
      <c r="P178" s="13">
        <v>14</v>
      </c>
      <c r="Q178" s="13">
        <v>12</v>
      </c>
      <c r="R178" s="13">
        <v>5</v>
      </c>
      <c r="S178" s="13">
        <v>14</v>
      </c>
      <c r="T178" s="13">
        <v>6</v>
      </c>
    </row>
    <row r="179" spans="1:20" ht="16.5" customHeight="1">
      <c r="A179" s="11" t="s">
        <v>241</v>
      </c>
      <c r="B179" s="11"/>
      <c r="C179" s="12">
        <v>109</v>
      </c>
      <c r="D179" s="13">
        <v>94</v>
      </c>
      <c r="E179" s="13">
        <v>19</v>
      </c>
      <c r="F179" s="13">
        <v>14</v>
      </c>
      <c r="G179" s="13">
        <v>41</v>
      </c>
      <c r="H179" s="13">
        <v>33</v>
      </c>
      <c r="I179" s="13">
        <v>74</v>
      </c>
      <c r="J179" s="13">
        <v>67</v>
      </c>
      <c r="K179" s="13">
        <v>1</v>
      </c>
      <c r="L179" s="13">
        <v>1</v>
      </c>
      <c r="M179" s="13">
        <v>21</v>
      </c>
      <c r="N179" s="13">
        <v>18</v>
      </c>
      <c r="O179" s="13">
        <v>35</v>
      </c>
      <c r="P179" s="13">
        <v>27</v>
      </c>
      <c r="Q179" s="13">
        <v>18</v>
      </c>
      <c r="R179" s="13">
        <v>13</v>
      </c>
      <c r="S179" s="13">
        <v>20</v>
      </c>
      <c r="T179" s="13">
        <v>15</v>
      </c>
    </row>
    <row r="180" spans="1:20" ht="16.5" customHeight="1">
      <c r="A180" s="11" t="s">
        <v>173</v>
      </c>
      <c r="B180" s="11"/>
      <c r="C180" s="12">
        <v>814</v>
      </c>
      <c r="D180" s="13">
        <v>713</v>
      </c>
      <c r="E180" s="13">
        <v>185</v>
      </c>
      <c r="F180" s="13">
        <v>164</v>
      </c>
      <c r="G180" s="13">
        <v>261</v>
      </c>
      <c r="H180" s="13">
        <v>223</v>
      </c>
      <c r="I180" s="13">
        <v>765</v>
      </c>
      <c r="J180" s="13">
        <v>674</v>
      </c>
      <c r="K180" s="13">
        <v>167</v>
      </c>
      <c r="L180" s="13">
        <v>151</v>
      </c>
      <c r="M180" s="13">
        <v>238</v>
      </c>
      <c r="N180" s="13">
        <v>206</v>
      </c>
      <c r="O180" s="13">
        <v>49</v>
      </c>
      <c r="P180" s="13">
        <v>39</v>
      </c>
      <c r="Q180" s="13">
        <v>18</v>
      </c>
      <c r="R180" s="13">
        <v>13</v>
      </c>
      <c r="S180" s="13">
        <v>23</v>
      </c>
      <c r="T180" s="13">
        <v>17</v>
      </c>
    </row>
    <row r="181" spans="1:20" ht="16.5" customHeight="1">
      <c r="A181" s="11" t="s">
        <v>214</v>
      </c>
      <c r="B181" s="11"/>
      <c r="C181" s="12">
        <v>302</v>
      </c>
      <c r="D181" s="13">
        <v>42</v>
      </c>
      <c r="E181" s="13">
        <v>18</v>
      </c>
      <c r="F181" s="13">
        <v>1</v>
      </c>
      <c r="G181" s="13">
        <v>63</v>
      </c>
      <c r="H181" s="13">
        <v>3</v>
      </c>
      <c r="I181" s="13">
        <v>279</v>
      </c>
      <c r="J181" s="13">
        <v>38</v>
      </c>
      <c r="K181" s="13">
        <v>12</v>
      </c>
      <c r="L181" s="13">
        <v>1</v>
      </c>
      <c r="M181" s="13">
        <v>56</v>
      </c>
      <c r="N181" s="13">
        <v>3</v>
      </c>
      <c r="O181" s="13">
        <v>23</v>
      </c>
      <c r="P181" s="13">
        <v>4</v>
      </c>
      <c r="Q181" s="13">
        <v>6</v>
      </c>
      <c r="R181" s="13" t="s">
        <v>248</v>
      </c>
      <c r="S181" s="13">
        <v>7</v>
      </c>
      <c r="T181" s="13" t="s">
        <v>248</v>
      </c>
    </row>
    <row r="182" spans="1:20" ht="24.75" customHeight="1">
      <c r="A182" s="11" t="s">
        <v>115</v>
      </c>
      <c r="B182" s="11"/>
      <c r="C182" s="12">
        <v>1527</v>
      </c>
      <c r="D182" s="13">
        <v>440</v>
      </c>
      <c r="E182" s="13">
        <v>334</v>
      </c>
      <c r="F182" s="13">
        <v>113</v>
      </c>
      <c r="G182" s="13">
        <v>449</v>
      </c>
      <c r="H182" s="13">
        <v>143</v>
      </c>
      <c r="I182" s="13">
        <v>1358</v>
      </c>
      <c r="J182" s="13">
        <v>384</v>
      </c>
      <c r="K182" s="13">
        <v>288</v>
      </c>
      <c r="L182" s="13">
        <v>95</v>
      </c>
      <c r="M182" s="13">
        <v>405</v>
      </c>
      <c r="N182" s="13">
        <v>125</v>
      </c>
      <c r="O182" s="13">
        <v>169</v>
      </c>
      <c r="P182" s="13">
        <v>56</v>
      </c>
      <c r="Q182" s="13">
        <v>46</v>
      </c>
      <c r="R182" s="13">
        <v>18</v>
      </c>
      <c r="S182" s="13">
        <v>44</v>
      </c>
      <c r="T182" s="13">
        <v>18</v>
      </c>
    </row>
    <row r="183" spans="1:20" ht="16.5" customHeight="1">
      <c r="A183" s="11" t="s">
        <v>116</v>
      </c>
      <c r="B183" s="11"/>
      <c r="C183" s="12">
        <v>3997</v>
      </c>
      <c r="D183" s="13">
        <v>357</v>
      </c>
      <c r="E183" s="13">
        <v>835</v>
      </c>
      <c r="F183" s="13">
        <v>69</v>
      </c>
      <c r="G183" s="13">
        <v>1247</v>
      </c>
      <c r="H183" s="13">
        <v>112</v>
      </c>
      <c r="I183" s="13">
        <v>3518</v>
      </c>
      <c r="J183" s="13">
        <v>284</v>
      </c>
      <c r="K183" s="13">
        <v>712</v>
      </c>
      <c r="L183" s="13">
        <v>52</v>
      </c>
      <c r="M183" s="13">
        <v>1123</v>
      </c>
      <c r="N183" s="13">
        <v>99</v>
      </c>
      <c r="O183" s="13">
        <v>479</v>
      </c>
      <c r="P183" s="13">
        <v>73</v>
      </c>
      <c r="Q183" s="13">
        <v>123</v>
      </c>
      <c r="R183" s="13">
        <v>17</v>
      </c>
      <c r="S183" s="13">
        <v>124</v>
      </c>
      <c r="T183" s="13">
        <v>13</v>
      </c>
    </row>
    <row r="184" spans="1:20" ht="16.5" customHeight="1">
      <c r="A184" s="11" t="s">
        <v>205</v>
      </c>
      <c r="B184" s="11"/>
      <c r="C184" s="12">
        <v>1536</v>
      </c>
      <c r="D184" s="13">
        <v>803</v>
      </c>
      <c r="E184" s="13">
        <v>303</v>
      </c>
      <c r="F184" s="13">
        <v>162</v>
      </c>
      <c r="G184" s="13">
        <v>405</v>
      </c>
      <c r="H184" s="13">
        <v>202</v>
      </c>
      <c r="I184" s="13">
        <v>1456</v>
      </c>
      <c r="J184" s="13">
        <v>758</v>
      </c>
      <c r="K184" s="13">
        <v>278</v>
      </c>
      <c r="L184" s="13">
        <v>148</v>
      </c>
      <c r="M184" s="13">
        <v>374</v>
      </c>
      <c r="N184" s="13">
        <v>185</v>
      </c>
      <c r="O184" s="13">
        <v>80</v>
      </c>
      <c r="P184" s="13">
        <v>45</v>
      </c>
      <c r="Q184" s="13">
        <v>25</v>
      </c>
      <c r="R184" s="13">
        <v>14</v>
      </c>
      <c r="S184" s="13">
        <v>31</v>
      </c>
      <c r="T184" s="13">
        <v>17</v>
      </c>
    </row>
    <row r="185" spans="1:20" ht="18.75" customHeight="1">
      <c r="A185" s="11" t="s">
        <v>243</v>
      </c>
      <c r="B185" s="11"/>
      <c r="C185" s="12">
        <v>241</v>
      </c>
      <c r="D185" s="13">
        <v>43</v>
      </c>
      <c r="E185" s="13">
        <v>40</v>
      </c>
      <c r="F185" s="13">
        <v>4</v>
      </c>
      <c r="G185" s="13">
        <v>49</v>
      </c>
      <c r="H185" s="13">
        <v>6</v>
      </c>
      <c r="I185" s="13">
        <v>216</v>
      </c>
      <c r="J185" s="13">
        <v>38</v>
      </c>
      <c r="K185" s="13">
        <v>37</v>
      </c>
      <c r="L185" s="13">
        <v>4</v>
      </c>
      <c r="M185" s="13">
        <v>43</v>
      </c>
      <c r="N185" s="13">
        <v>5</v>
      </c>
      <c r="O185" s="13">
        <v>25</v>
      </c>
      <c r="P185" s="13">
        <v>5</v>
      </c>
      <c r="Q185" s="13">
        <v>3</v>
      </c>
      <c r="R185" s="13" t="s">
        <v>248</v>
      </c>
      <c r="S185" s="13">
        <v>6</v>
      </c>
      <c r="T185" s="13">
        <v>1</v>
      </c>
    </row>
    <row r="186" spans="1:20" ht="16.5" customHeight="1">
      <c r="A186" s="11" t="s">
        <v>216</v>
      </c>
      <c r="B186" s="11"/>
      <c r="C186" s="12">
        <v>62</v>
      </c>
      <c r="D186" s="13">
        <v>40</v>
      </c>
      <c r="E186" s="13">
        <v>19</v>
      </c>
      <c r="F186" s="13">
        <v>15</v>
      </c>
      <c r="G186" s="13">
        <v>21</v>
      </c>
      <c r="H186" s="13">
        <v>15</v>
      </c>
      <c r="I186" s="13">
        <v>58</v>
      </c>
      <c r="J186" s="13">
        <v>38</v>
      </c>
      <c r="K186" s="13">
        <v>19</v>
      </c>
      <c r="L186" s="13">
        <v>15</v>
      </c>
      <c r="M186" s="13">
        <v>21</v>
      </c>
      <c r="N186" s="13">
        <v>15</v>
      </c>
      <c r="O186" s="13">
        <v>4</v>
      </c>
      <c r="P186" s="13">
        <v>2</v>
      </c>
      <c r="Q186" s="13" t="s">
        <v>248</v>
      </c>
      <c r="R186" s="13" t="s">
        <v>248</v>
      </c>
      <c r="S186" s="13" t="s">
        <v>248</v>
      </c>
      <c r="T186" s="13" t="s">
        <v>248</v>
      </c>
    </row>
    <row r="187" spans="1:20" ht="16.5" customHeight="1">
      <c r="A187" s="11" t="s">
        <v>144</v>
      </c>
      <c r="B187" s="11"/>
      <c r="C187" s="12">
        <v>2442</v>
      </c>
      <c r="D187" s="13">
        <v>913</v>
      </c>
      <c r="E187" s="13">
        <v>485</v>
      </c>
      <c r="F187" s="13">
        <v>197</v>
      </c>
      <c r="G187" s="13">
        <v>748</v>
      </c>
      <c r="H187" s="13">
        <v>290</v>
      </c>
      <c r="I187" s="13">
        <v>2105</v>
      </c>
      <c r="J187" s="13">
        <v>734</v>
      </c>
      <c r="K187" s="13">
        <v>377</v>
      </c>
      <c r="L187" s="13">
        <v>139</v>
      </c>
      <c r="M187" s="13">
        <v>641</v>
      </c>
      <c r="N187" s="13">
        <v>233</v>
      </c>
      <c r="O187" s="13">
        <v>337</v>
      </c>
      <c r="P187" s="13">
        <v>179</v>
      </c>
      <c r="Q187" s="13">
        <v>108</v>
      </c>
      <c r="R187" s="13">
        <v>58</v>
      </c>
      <c r="S187" s="13">
        <v>107</v>
      </c>
      <c r="T187" s="13">
        <v>57</v>
      </c>
    </row>
    <row r="188" spans="1:20" ht="16.5" customHeight="1">
      <c r="A188" s="11" t="s">
        <v>217</v>
      </c>
      <c r="B188" s="11"/>
      <c r="C188" s="12">
        <v>340</v>
      </c>
      <c r="D188" s="13">
        <v>176</v>
      </c>
      <c r="E188" s="13">
        <v>60</v>
      </c>
      <c r="F188" s="13">
        <v>42</v>
      </c>
      <c r="G188" s="13">
        <v>90</v>
      </c>
      <c r="H188" s="13">
        <v>53</v>
      </c>
      <c r="I188" s="13">
        <v>309</v>
      </c>
      <c r="J188" s="13">
        <v>157</v>
      </c>
      <c r="K188" s="13">
        <v>55</v>
      </c>
      <c r="L188" s="13">
        <v>39</v>
      </c>
      <c r="M188" s="13">
        <v>81</v>
      </c>
      <c r="N188" s="13">
        <v>47</v>
      </c>
      <c r="O188" s="13">
        <v>31</v>
      </c>
      <c r="P188" s="13">
        <v>19</v>
      </c>
      <c r="Q188" s="13">
        <v>5</v>
      </c>
      <c r="R188" s="13">
        <v>3</v>
      </c>
      <c r="S188" s="13">
        <v>9</v>
      </c>
      <c r="T188" s="13">
        <v>6</v>
      </c>
    </row>
    <row r="189" spans="1:20" ht="16.5" customHeight="1">
      <c r="A189" s="11" t="s">
        <v>117</v>
      </c>
      <c r="B189" s="11"/>
      <c r="C189" s="12">
        <v>3205</v>
      </c>
      <c r="D189" s="13">
        <v>620</v>
      </c>
      <c r="E189" s="13">
        <v>565</v>
      </c>
      <c r="F189" s="13">
        <v>131</v>
      </c>
      <c r="G189" s="13">
        <v>883</v>
      </c>
      <c r="H189" s="13">
        <v>176</v>
      </c>
      <c r="I189" s="13">
        <v>3052</v>
      </c>
      <c r="J189" s="13">
        <v>570</v>
      </c>
      <c r="K189" s="13">
        <v>522</v>
      </c>
      <c r="L189" s="13">
        <v>112</v>
      </c>
      <c r="M189" s="13">
        <v>839</v>
      </c>
      <c r="N189" s="13">
        <v>159</v>
      </c>
      <c r="O189" s="13">
        <v>153</v>
      </c>
      <c r="P189" s="13">
        <v>50</v>
      </c>
      <c r="Q189" s="13">
        <v>43</v>
      </c>
      <c r="R189" s="13">
        <v>19</v>
      </c>
      <c r="S189" s="13">
        <v>44</v>
      </c>
      <c r="T189" s="13">
        <v>17</v>
      </c>
    </row>
    <row r="190" spans="1:20" ht="16.5" customHeight="1">
      <c r="A190" s="11" t="s">
        <v>174</v>
      </c>
      <c r="B190" s="11"/>
      <c r="C190" s="12">
        <v>909</v>
      </c>
      <c r="D190" s="13">
        <v>137</v>
      </c>
      <c r="E190" s="13">
        <v>108</v>
      </c>
      <c r="F190" s="13">
        <v>33</v>
      </c>
      <c r="G190" s="13">
        <v>169</v>
      </c>
      <c r="H190" s="13">
        <v>36</v>
      </c>
      <c r="I190" s="13">
        <v>691</v>
      </c>
      <c r="J190" s="13">
        <v>88</v>
      </c>
      <c r="K190" s="13">
        <v>75</v>
      </c>
      <c r="L190" s="13">
        <v>18</v>
      </c>
      <c r="M190" s="13">
        <v>148</v>
      </c>
      <c r="N190" s="13">
        <v>28</v>
      </c>
      <c r="O190" s="13">
        <v>218</v>
      </c>
      <c r="P190" s="13">
        <v>49</v>
      </c>
      <c r="Q190" s="13">
        <v>33</v>
      </c>
      <c r="R190" s="13">
        <v>15</v>
      </c>
      <c r="S190" s="13">
        <v>21</v>
      </c>
      <c r="T190" s="13">
        <v>8</v>
      </c>
    </row>
    <row r="191" spans="1:20" ht="16.5" customHeight="1">
      <c r="A191" s="11" t="s">
        <v>145</v>
      </c>
      <c r="B191" s="11"/>
      <c r="C191" s="12">
        <v>1861</v>
      </c>
      <c r="D191" s="13">
        <v>826</v>
      </c>
      <c r="E191" s="13">
        <v>372</v>
      </c>
      <c r="F191" s="13">
        <v>188</v>
      </c>
      <c r="G191" s="13">
        <v>601</v>
      </c>
      <c r="H191" s="13">
        <v>281</v>
      </c>
      <c r="I191" s="13">
        <v>1705</v>
      </c>
      <c r="J191" s="13">
        <v>757</v>
      </c>
      <c r="K191" s="13">
        <v>330</v>
      </c>
      <c r="L191" s="13">
        <v>167</v>
      </c>
      <c r="M191" s="13">
        <v>540</v>
      </c>
      <c r="N191" s="13">
        <v>252</v>
      </c>
      <c r="O191" s="13">
        <v>156</v>
      </c>
      <c r="P191" s="13">
        <v>69</v>
      </c>
      <c r="Q191" s="13">
        <v>42</v>
      </c>
      <c r="R191" s="13">
        <v>21</v>
      </c>
      <c r="S191" s="13">
        <v>61</v>
      </c>
      <c r="T191" s="13">
        <v>29</v>
      </c>
    </row>
    <row r="192" spans="1:20" ht="16.5" customHeight="1">
      <c r="A192" s="11" t="s">
        <v>218</v>
      </c>
      <c r="B192" s="11"/>
      <c r="C192" s="12">
        <v>402</v>
      </c>
      <c r="D192" s="13">
        <v>60</v>
      </c>
      <c r="E192" s="13">
        <v>90</v>
      </c>
      <c r="F192" s="13">
        <v>10</v>
      </c>
      <c r="G192" s="13">
        <v>108</v>
      </c>
      <c r="H192" s="13">
        <v>13</v>
      </c>
      <c r="I192" s="13">
        <v>367</v>
      </c>
      <c r="J192" s="13">
        <v>49</v>
      </c>
      <c r="K192" s="13">
        <v>73</v>
      </c>
      <c r="L192" s="13">
        <v>4</v>
      </c>
      <c r="M192" s="13">
        <v>92</v>
      </c>
      <c r="N192" s="13">
        <v>8</v>
      </c>
      <c r="O192" s="13">
        <v>35</v>
      </c>
      <c r="P192" s="13">
        <v>11</v>
      </c>
      <c r="Q192" s="13">
        <v>17</v>
      </c>
      <c r="R192" s="13">
        <v>6</v>
      </c>
      <c r="S192" s="13">
        <v>16</v>
      </c>
      <c r="T192" s="13">
        <v>5</v>
      </c>
    </row>
    <row r="193" spans="1:20" ht="16.5" customHeight="1">
      <c r="A193" s="11" t="s">
        <v>175</v>
      </c>
      <c r="B193" s="11"/>
      <c r="C193" s="12">
        <v>7</v>
      </c>
      <c r="D193" s="13">
        <v>1</v>
      </c>
      <c r="E193" s="13" t="s">
        <v>248</v>
      </c>
      <c r="F193" s="13" t="s">
        <v>248</v>
      </c>
      <c r="G193" s="13">
        <v>1</v>
      </c>
      <c r="H193" s="13" t="s">
        <v>248</v>
      </c>
      <c r="I193" s="13">
        <v>6</v>
      </c>
      <c r="J193" s="13">
        <v>1</v>
      </c>
      <c r="K193" s="13" t="s">
        <v>248</v>
      </c>
      <c r="L193" s="13" t="s">
        <v>248</v>
      </c>
      <c r="M193" s="13">
        <v>1</v>
      </c>
      <c r="N193" s="13" t="s">
        <v>248</v>
      </c>
      <c r="O193" s="13">
        <v>1</v>
      </c>
      <c r="P193" s="13" t="s">
        <v>248</v>
      </c>
      <c r="Q193" s="13" t="s">
        <v>248</v>
      </c>
      <c r="R193" s="13" t="s">
        <v>248</v>
      </c>
      <c r="S193" s="13" t="s">
        <v>248</v>
      </c>
      <c r="T193" s="13" t="s">
        <v>248</v>
      </c>
    </row>
    <row r="194" spans="1:20" ht="16.5" customHeight="1">
      <c r="A194" s="11" t="s">
        <v>206</v>
      </c>
      <c r="B194" s="11"/>
      <c r="C194" s="12">
        <v>479</v>
      </c>
      <c r="D194" s="13">
        <v>69</v>
      </c>
      <c r="E194" s="13">
        <v>128</v>
      </c>
      <c r="F194" s="13">
        <v>24</v>
      </c>
      <c r="G194" s="13">
        <v>149</v>
      </c>
      <c r="H194" s="13">
        <v>25</v>
      </c>
      <c r="I194" s="13">
        <v>473</v>
      </c>
      <c r="J194" s="13">
        <v>68</v>
      </c>
      <c r="K194" s="13">
        <v>125</v>
      </c>
      <c r="L194" s="13">
        <v>23</v>
      </c>
      <c r="M194" s="13">
        <v>146</v>
      </c>
      <c r="N194" s="13">
        <v>24</v>
      </c>
      <c r="O194" s="13">
        <v>6</v>
      </c>
      <c r="P194" s="13">
        <v>1</v>
      </c>
      <c r="Q194" s="13">
        <v>3</v>
      </c>
      <c r="R194" s="13">
        <v>1</v>
      </c>
      <c r="S194" s="13">
        <v>3</v>
      </c>
      <c r="T194" s="13">
        <v>1</v>
      </c>
    </row>
    <row r="195" spans="1:20" ht="16.5" customHeight="1">
      <c r="A195" s="11" t="s">
        <v>118</v>
      </c>
      <c r="B195" s="11"/>
      <c r="C195" s="12">
        <v>15170</v>
      </c>
      <c r="D195" s="13">
        <v>1689</v>
      </c>
      <c r="E195" s="13">
        <v>2958</v>
      </c>
      <c r="F195" s="13">
        <v>319</v>
      </c>
      <c r="G195" s="13">
        <v>4058</v>
      </c>
      <c r="H195" s="13">
        <v>479</v>
      </c>
      <c r="I195" s="13">
        <v>13505</v>
      </c>
      <c r="J195" s="13">
        <v>1402</v>
      </c>
      <c r="K195" s="13">
        <v>2364</v>
      </c>
      <c r="L195" s="13">
        <v>218</v>
      </c>
      <c r="M195" s="13">
        <v>3418</v>
      </c>
      <c r="N195" s="13">
        <v>371</v>
      </c>
      <c r="O195" s="13">
        <v>1665</v>
      </c>
      <c r="P195" s="13">
        <v>287</v>
      </c>
      <c r="Q195" s="13">
        <v>594</v>
      </c>
      <c r="R195" s="13">
        <v>101</v>
      </c>
      <c r="S195" s="13">
        <v>640</v>
      </c>
      <c r="T195" s="13">
        <v>108</v>
      </c>
    </row>
    <row r="196" spans="1:20" ht="16.5" customHeight="1">
      <c r="A196" s="11" t="s">
        <v>119</v>
      </c>
      <c r="B196" s="11"/>
      <c r="C196" s="12">
        <v>122</v>
      </c>
      <c r="D196" s="13">
        <v>23</v>
      </c>
      <c r="E196" s="13">
        <v>14</v>
      </c>
      <c r="F196" s="13">
        <v>2</v>
      </c>
      <c r="G196" s="13">
        <v>35</v>
      </c>
      <c r="H196" s="13">
        <v>5</v>
      </c>
      <c r="I196" s="13">
        <v>122</v>
      </c>
      <c r="J196" s="13">
        <v>23</v>
      </c>
      <c r="K196" s="13">
        <v>14</v>
      </c>
      <c r="L196" s="13">
        <v>2</v>
      </c>
      <c r="M196" s="13">
        <v>35</v>
      </c>
      <c r="N196" s="13">
        <v>5</v>
      </c>
      <c r="O196" s="13" t="s">
        <v>248</v>
      </c>
      <c r="P196" s="13" t="s">
        <v>248</v>
      </c>
      <c r="Q196" s="13" t="s">
        <v>248</v>
      </c>
      <c r="R196" s="13" t="s">
        <v>248</v>
      </c>
      <c r="S196" s="13" t="s">
        <v>248</v>
      </c>
      <c r="T196" s="13" t="s">
        <v>248</v>
      </c>
    </row>
    <row r="197" spans="1:20" ht="16.5" customHeight="1">
      <c r="A197" s="11" t="s">
        <v>195</v>
      </c>
      <c r="B197" s="11"/>
      <c r="C197" s="12">
        <v>1090</v>
      </c>
      <c r="D197" s="13">
        <v>188</v>
      </c>
      <c r="E197" s="13">
        <v>252</v>
      </c>
      <c r="F197" s="13">
        <v>58</v>
      </c>
      <c r="G197" s="13">
        <v>374</v>
      </c>
      <c r="H197" s="13">
        <v>85</v>
      </c>
      <c r="I197" s="13">
        <v>910</v>
      </c>
      <c r="J197" s="13">
        <v>144</v>
      </c>
      <c r="K197" s="13">
        <v>168</v>
      </c>
      <c r="L197" s="13">
        <v>37</v>
      </c>
      <c r="M197" s="13">
        <v>282</v>
      </c>
      <c r="N197" s="13">
        <v>62</v>
      </c>
      <c r="O197" s="13">
        <v>180</v>
      </c>
      <c r="P197" s="13">
        <v>44</v>
      </c>
      <c r="Q197" s="13">
        <v>84</v>
      </c>
      <c r="R197" s="13">
        <v>21</v>
      </c>
      <c r="S197" s="13">
        <v>92</v>
      </c>
      <c r="T197" s="13">
        <v>23</v>
      </c>
    </row>
    <row r="198" spans="1:20" ht="16.5" customHeight="1">
      <c r="A198" s="11" t="s">
        <v>211</v>
      </c>
      <c r="B198" s="11"/>
      <c r="C198" s="12">
        <v>35</v>
      </c>
      <c r="D198" s="13">
        <v>24</v>
      </c>
      <c r="E198" s="13">
        <v>13</v>
      </c>
      <c r="F198" s="13">
        <v>8</v>
      </c>
      <c r="G198" s="13">
        <v>14</v>
      </c>
      <c r="H198" s="13">
        <v>8</v>
      </c>
      <c r="I198" s="13">
        <v>28</v>
      </c>
      <c r="J198" s="13">
        <v>20</v>
      </c>
      <c r="K198" s="13">
        <v>8</v>
      </c>
      <c r="L198" s="13">
        <v>4</v>
      </c>
      <c r="M198" s="13">
        <v>9</v>
      </c>
      <c r="N198" s="13">
        <v>4</v>
      </c>
      <c r="O198" s="13">
        <v>7</v>
      </c>
      <c r="P198" s="13">
        <v>4</v>
      </c>
      <c r="Q198" s="13">
        <v>5</v>
      </c>
      <c r="R198" s="13">
        <v>4</v>
      </c>
      <c r="S198" s="13">
        <v>5</v>
      </c>
      <c r="T198" s="13">
        <v>4</v>
      </c>
    </row>
    <row r="199" spans="1:20" ht="16.5" customHeight="1">
      <c r="A199" s="11" t="s">
        <v>176</v>
      </c>
      <c r="B199" s="11"/>
      <c r="C199" s="12">
        <v>1201</v>
      </c>
      <c r="D199" s="13">
        <v>353</v>
      </c>
      <c r="E199" s="13">
        <v>230</v>
      </c>
      <c r="F199" s="13">
        <v>64</v>
      </c>
      <c r="G199" s="13">
        <v>371</v>
      </c>
      <c r="H199" s="13">
        <v>114</v>
      </c>
      <c r="I199" s="13">
        <v>1113</v>
      </c>
      <c r="J199" s="13">
        <v>312</v>
      </c>
      <c r="K199" s="13">
        <v>206</v>
      </c>
      <c r="L199" s="13">
        <v>57</v>
      </c>
      <c r="M199" s="13">
        <v>339</v>
      </c>
      <c r="N199" s="13">
        <v>102</v>
      </c>
      <c r="O199" s="13">
        <v>88</v>
      </c>
      <c r="P199" s="13">
        <v>41</v>
      </c>
      <c r="Q199" s="13">
        <v>24</v>
      </c>
      <c r="R199" s="13">
        <v>7</v>
      </c>
      <c r="S199" s="13">
        <v>32</v>
      </c>
      <c r="T199" s="13">
        <v>12</v>
      </c>
    </row>
    <row r="200" spans="1:20" ht="16.5" customHeight="1">
      <c r="A200" s="11" t="s">
        <v>120</v>
      </c>
      <c r="B200" s="11"/>
      <c r="C200" s="12">
        <v>1162</v>
      </c>
      <c r="D200" s="13">
        <v>426</v>
      </c>
      <c r="E200" s="13">
        <v>261</v>
      </c>
      <c r="F200" s="13">
        <v>106</v>
      </c>
      <c r="G200" s="13">
        <v>409</v>
      </c>
      <c r="H200" s="13">
        <v>166</v>
      </c>
      <c r="I200" s="13">
        <v>1039</v>
      </c>
      <c r="J200" s="13">
        <v>374</v>
      </c>
      <c r="K200" s="13">
        <v>226</v>
      </c>
      <c r="L200" s="13">
        <v>89</v>
      </c>
      <c r="M200" s="13">
        <v>358</v>
      </c>
      <c r="N200" s="13">
        <v>141</v>
      </c>
      <c r="O200" s="13">
        <v>123</v>
      </c>
      <c r="P200" s="13">
        <v>52</v>
      </c>
      <c r="Q200" s="13">
        <v>35</v>
      </c>
      <c r="R200" s="13">
        <v>17</v>
      </c>
      <c r="S200" s="13">
        <v>51</v>
      </c>
      <c r="T200" s="13">
        <v>25</v>
      </c>
    </row>
    <row r="201" spans="1:20" ht="16.5" customHeight="1">
      <c r="A201" s="11" t="s">
        <v>219</v>
      </c>
      <c r="B201" s="11"/>
      <c r="C201" s="12">
        <v>558</v>
      </c>
      <c r="D201" s="13">
        <v>78</v>
      </c>
      <c r="E201" s="13">
        <v>134</v>
      </c>
      <c r="F201" s="13">
        <v>21</v>
      </c>
      <c r="G201" s="13">
        <v>168</v>
      </c>
      <c r="H201" s="13">
        <v>24</v>
      </c>
      <c r="I201" s="13">
        <v>518</v>
      </c>
      <c r="J201" s="13">
        <v>66</v>
      </c>
      <c r="K201" s="13">
        <v>116</v>
      </c>
      <c r="L201" s="13">
        <v>13</v>
      </c>
      <c r="M201" s="13">
        <v>159</v>
      </c>
      <c r="N201" s="13">
        <v>21</v>
      </c>
      <c r="O201" s="13">
        <v>40</v>
      </c>
      <c r="P201" s="13">
        <v>12</v>
      </c>
      <c r="Q201" s="13">
        <v>18</v>
      </c>
      <c r="R201" s="13">
        <v>8</v>
      </c>
      <c r="S201" s="13">
        <v>9</v>
      </c>
      <c r="T201" s="13">
        <v>3</v>
      </c>
    </row>
    <row r="202" spans="1:20" ht="16.5" customHeight="1">
      <c r="A202" s="11" t="s">
        <v>72</v>
      </c>
      <c r="B202" s="11"/>
      <c r="C202" s="12">
        <v>2037</v>
      </c>
      <c r="D202" s="13">
        <v>480</v>
      </c>
      <c r="E202" s="13">
        <v>330</v>
      </c>
      <c r="F202" s="13">
        <v>83</v>
      </c>
      <c r="G202" s="13">
        <v>668</v>
      </c>
      <c r="H202" s="13">
        <v>155</v>
      </c>
      <c r="I202" s="13">
        <v>1715</v>
      </c>
      <c r="J202" s="13">
        <v>348</v>
      </c>
      <c r="K202" s="13">
        <v>240</v>
      </c>
      <c r="L202" s="13">
        <v>44</v>
      </c>
      <c r="M202" s="13">
        <v>560</v>
      </c>
      <c r="N202" s="13">
        <v>111</v>
      </c>
      <c r="O202" s="13">
        <v>322</v>
      </c>
      <c r="P202" s="13">
        <v>132</v>
      </c>
      <c r="Q202" s="13">
        <v>90</v>
      </c>
      <c r="R202" s="13">
        <v>39</v>
      </c>
      <c r="S202" s="13">
        <v>108</v>
      </c>
      <c r="T202" s="13">
        <v>44</v>
      </c>
    </row>
    <row r="203" spans="1:20" ht="16.5" customHeight="1">
      <c r="A203" s="11" t="s">
        <v>177</v>
      </c>
      <c r="B203" s="11"/>
      <c r="C203" s="12">
        <v>369</v>
      </c>
      <c r="D203" s="13">
        <v>59</v>
      </c>
      <c r="E203" s="13">
        <v>67</v>
      </c>
      <c r="F203" s="13">
        <v>13</v>
      </c>
      <c r="G203" s="13">
        <v>125</v>
      </c>
      <c r="H203" s="13">
        <v>22</v>
      </c>
      <c r="I203" s="13">
        <v>215</v>
      </c>
      <c r="J203" s="13">
        <v>33</v>
      </c>
      <c r="K203" s="13">
        <v>36</v>
      </c>
      <c r="L203" s="13">
        <v>6</v>
      </c>
      <c r="M203" s="13">
        <v>88</v>
      </c>
      <c r="N203" s="13">
        <v>13</v>
      </c>
      <c r="O203" s="13">
        <v>154</v>
      </c>
      <c r="P203" s="13">
        <v>26</v>
      </c>
      <c r="Q203" s="13">
        <v>31</v>
      </c>
      <c r="R203" s="13">
        <v>7</v>
      </c>
      <c r="S203" s="13">
        <v>37</v>
      </c>
      <c r="T203" s="13">
        <v>9</v>
      </c>
    </row>
    <row r="204" spans="1:20" ht="16.5" customHeight="1">
      <c r="A204" s="11" t="s">
        <v>146</v>
      </c>
      <c r="B204" s="11"/>
      <c r="C204" s="12">
        <v>11262</v>
      </c>
      <c r="D204" s="13">
        <v>1328</v>
      </c>
      <c r="E204" s="13">
        <v>2420</v>
      </c>
      <c r="F204" s="13">
        <v>329</v>
      </c>
      <c r="G204" s="13">
        <v>3529</v>
      </c>
      <c r="H204" s="13">
        <v>467</v>
      </c>
      <c r="I204" s="13">
        <v>9202</v>
      </c>
      <c r="J204" s="13">
        <v>912</v>
      </c>
      <c r="K204" s="13">
        <v>1775</v>
      </c>
      <c r="L204" s="13">
        <v>197</v>
      </c>
      <c r="M204" s="13">
        <v>2787</v>
      </c>
      <c r="N204" s="13">
        <v>313</v>
      </c>
      <c r="O204" s="13">
        <v>2060</v>
      </c>
      <c r="P204" s="13">
        <v>416</v>
      </c>
      <c r="Q204" s="13">
        <v>645</v>
      </c>
      <c r="R204" s="13">
        <v>132</v>
      </c>
      <c r="S204" s="13">
        <v>742</v>
      </c>
      <c r="T204" s="13">
        <v>154</v>
      </c>
    </row>
    <row r="205" spans="1:20" ht="16.5" customHeight="1">
      <c r="A205" s="11" t="s">
        <v>178</v>
      </c>
      <c r="B205" s="11"/>
      <c r="C205" s="12">
        <v>27</v>
      </c>
      <c r="D205" s="13">
        <v>11</v>
      </c>
      <c r="E205" s="13">
        <v>15</v>
      </c>
      <c r="F205" s="13">
        <v>5</v>
      </c>
      <c r="G205" s="13">
        <v>15</v>
      </c>
      <c r="H205" s="13">
        <v>5</v>
      </c>
      <c r="I205" s="13" t="s">
        <v>248</v>
      </c>
      <c r="J205" s="13" t="s">
        <v>248</v>
      </c>
      <c r="K205" s="13" t="s">
        <v>248</v>
      </c>
      <c r="L205" s="13" t="s">
        <v>248</v>
      </c>
      <c r="M205" s="13" t="s">
        <v>248</v>
      </c>
      <c r="N205" s="13" t="s">
        <v>248</v>
      </c>
      <c r="O205" s="13">
        <v>27</v>
      </c>
      <c r="P205" s="13">
        <v>11</v>
      </c>
      <c r="Q205" s="13">
        <v>15</v>
      </c>
      <c r="R205" s="13">
        <v>5</v>
      </c>
      <c r="S205" s="13">
        <v>15</v>
      </c>
      <c r="T205" s="13">
        <v>5</v>
      </c>
    </row>
    <row r="206" spans="1:20" ht="5.25" customHeight="1">
      <c r="A206" s="11"/>
      <c r="B206" s="11"/>
      <c r="C206" s="24"/>
      <c r="D206" s="13"/>
      <c r="E206" s="13"/>
      <c r="F206" s="13"/>
      <c r="G206" s="13"/>
      <c r="H206" s="13"/>
      <c r="I206" s="13"/>
      <c r="J206" s="13"/>
      <c r="K206" s="13"/>
      <c r="L206" s="13"/>
      <c r="M206" s="13"/>
      <c r="N206" s="13"/>
      <c r="O206" s="13"/>
      <c r="P206" s="13"/>
      <c r="Q206" s="13"/>
      <c r="R206" s="13"/>
      <c r="S206" s="13"/>
      <c r="T206" s="13"/>
    </row>
    <row r="207" spans="1:20" ht="5.25" customHeight="1">
      <c r="A207" s="11"/>
      <c r="B207" s="11"/>
      <c r="C207" s="12"/>
      <c r="D207" s="13"/>
      <c r="E207" s="13"/>
      <c r="F207" s="13"/>
      <c r="G207" s="13"/>
      <c r="H207" s="13"/>
      <c r="I207" s="13"/>
      <c r="J207" s="13"/>
      <c r="K207" s="13"/>
      <c r="L207" s="13"/>
      <c r="M207" s="13"/>
      <c r="N207" s="13"/>
      <c r="O207" s="13"/>
      <c r="P207" s="13"/>
      <c r="Q207" s="13"/>
      <c r="R207" s="13"/>
      <c r="S207" s="13"/>
      <c r="T207" s="13"/>
    </row>
    <row r="208" spans="1:20" ht="16.5" customHeight="1">
      <c r="A208" s="11" t="s">
        <v>220</v>
      </c>
      <c r="B208" s="11"/>
      <c r="C208" s="12">
        <v>315</v>
      </c>
      <c r="D208" s="13">
        <v>87</v>
      </c>
      <c r="E208" s="13">
        <v>45</v>
      </c>
      <c r="F208" s="13">
        <v>13</v>
      </c>
      <c r="G208" s="13">
        <v>98</v>
      </c>
      <c r="H208" s="13">
        <v>26</v>
      </c>
      <c r="I208" s="13">
        <v>286</v>
      </c>
      <c r="J208" s="13">
        <v>79</v>
      </c>
      <c r="K208" s="13">
        <v>42</v>
      </c>
      <c r="L208" s="13">
        <v>11</v>
      </c>
      <c r="M208" s="13">
        <v>90</v>
      </c>
      <c r="N208" s="13">
        <v>23</v>
      </c>
      <c r="O208" s="13">
        <v>29</v>
      </c>
      <c r="P208" s="13">
        <v>8</v>
      </c>
      <c r="Q208" s="13">
        <v>3</v>
      </c>
      <c r="R208" s="13">
        <v>2</v>
      </c>
      <c r="S208" s="13">
        <v>8</v>
      </c>
      <c r="T208" s="13">
        <v>3</v>
      </c>
    </row>
    <row r="209" spans="1:20" ht="16.5" customHeight="1">
      <c r="A209" s="11" t="s">
        <v>179</v>
      </c>
      <c r="B209" s="11"/>
      <c r="C209" s="12">
        <v>190</v>
      </c>
      <c r="D209" s="13">
        <v>33</v>
      </c>
      <c r="E209" s="13">
        <v>46</v>
      </c>
      <c r="F209" s="13">
        <v>4</v>
      </c>
      <c r="G209" s="13">
        <v>49</v>
      </c>
      <c r="H209" s="13">
        <v>4</v>
      </c>
      <c r="I209" s="13">
        <v>2</v>
      </c>
      <c r="J209" s="13" t="s">
        <v>248</v>
      </c>
      <c r="K209" s="13" t="s">
        <v>248</v>
      </c>
      <c r="L209" s="13" t="s">
        <v>248</v>
      </c>
      <c r="M209" s="13" t="s">
        <v>248</v>
      </c>
      <c r="N209" s="13" t="s">
        <v>248</v>
      </c>
      <c r="O209" s="13">
        <v>188</v>
      </c>
      <c r="P209" s="13">
        <v>33</v>
      </c>
      <c r="Q209" s="13">
        <v>46</v>
      </c>
      <c r="R209" s="13">
        <v>4</v>
      </c>
      <c r="S209" s="13">
        <v>49</v>
      </c>
      <c r="T209" s="13">
        <v>4</v>
      </c>
    </row>
    <row r="210" spans="1:20" ht="16.5" customHeight="1">
      <c r="A210" s="11" t="s">
        <v>180</v>
      </c>
      <c r="B210" s="11"/>
      <c r="C210" s="12">
        <v>2798</v>
      </c>
      <c r="D210" s="13">
        <v>244</v>
      </c>
      <c r="E210" s="13">
        <v>414</v>
      </c>
      <c r="F210" s="13">
        <v>49</v>
      </c>
      <c r="G210" s="13">
        <v>578</v>
      </c>
      <c r="H210" s="13">
        <v>64</v>
      </c>
      <c r="I210" s="13">
        <v>2356</v>
      </c>
      <c r="J210" s="13">
        <v>177</v>
      </c>
      <c r="K210" s="13">
        <v>323</v>
      </c>
      <c r="L210" s="13">
        <v>34</v>
      </c>
      <c r="M210" s="13">
        <v>477</v>
      </c>
      <c r="N210" s="13">
        <v>48</v>
      </c>
      <c r="O210" s="13">
        <v>442</v>
      </c>
      <c r="P210" s="13">
        <v>67</v>
      </c>
      <c r="Q210" s="13">
        <v>91</v>
      </c>
      <c r="R210" s="13">
        <v>15</v>
      </c>
      <c r="S210" s="13">
        <v>101</v>
      </c>
      <c r="T210" s="13">
        <v>16</v>
      </c>
    </row>
    <row r="211" spans="1:20" ht="16.5" customHeight="1">
      <c r="A211" s="11" t="s">
        <v>181</v>
      </c>
      <c r="B211" s="11"/>
      <c r="C211" s="12">
        <v>1442</v>
      </c>
      <c r="D211" s="13">
        <v>146</v>
      </c>
      <c r="E211" s="13">
        <v>329</v>
      </c>
      <c r="F211" s="13">
        <v>41</v>
      </c>
      <c r="G211" s="13">
        <v>470</v>
      </c>
      <c r="H211" s="13">
        <v>55</v>
      </c>
      <c r="I211" s="13">
        <v>1224</v>
      </c>
      <c r="J211" s="13">
        <v>114</v>
      </c>
      <c r="K211" s="13">
        <v>247</v>
      </c>
      <c r="L211" s="13">
        <v>27</v>
      </c>
      <c r="M211" s="13">
        <v>371</v>
      </c>
      <c r="N211" s="13">
        <v>38</v>
      </c>
      <c r="O211" s="13">
        <v>218</v>
      </c>
      <c r="P211" s="13">
        <v>32</v>
      </c>
      <c r="Q211" s="13">
        <v>82</v>
      </c>
      <c r="R211" s="13">
        <v>14</v>
      </c>
      <c r="S211" s="13">
        <v>99</v>
      </c>
      <c r="T211" s="13">
        <v>17</v>
      </c>
    </row>
    <row r="212" spans="1:20" ht="16.5" customHeight="1">
      <c r="A212" s="11" t="s">
        <v>182</v>
      </c>
      <c r="B212" s="11"/>
      <c r="C212" s="12">
        <v>544</v>
      </c>
      <c r="D212" s="13">
        <v>126</v>
      </c>
      <c r="E212" s="13">
        <v>98</v>
      </c>
      <c r="F212" s="13">
        <v>28</v>
      </c>
      <c r="G212" s="13">
        <v>153</v>
      </c>
      <c r="H212" s="13">
        <v>41</v>
      </c>
      <c r="I212" s="13">
        <v>375</v>
      </c>
      <c r="J212" s="13">
        <v>84</v>
      </c>
      <c r="K212" s="13">
        <v>38</v>
      </c>
      <c r="L212" s="13">
        <v>14</v>
      </c>
      <c r="M212" s="13">
        <v>89</v>
      </c>
      <c r="N212" s="13">
        <v>27</v>
      </c>
      <c r="O212" s="13">
        <v>169</v>
      </c>
      <c r="P212" s="13">
        <v>42</v>
      </c>
      <c r="Q212" s="13">
        <v>60</v>
      </c>
      <c r="R212" s="13">
        <v>14</v>
      </c>
      <c r="S212" s="13">
        <v>64</v>
      </c>
      <c r="T212" s="13">
        <v>14</v>
      </c>
    </row>
    <row r="213" spans="1:20" ht="16.5" customHeight="1">
      <c r="A213" s="11" t="s">
        <v>99</v>
      </c>
      <c r="B213" s="11"/>
      <c r="C213" s="12">
        <v>3915</v>
      </c>
      <c r="D213" s="13">
        <v>2080</v>
      </c>
      <c r="E213" s="13">
        <v>776</v>
      </c>
      <c r="F213" s="13">
        <v>442</v>
      </c>
      <c r="G213" s="13">
        <v>1264</v>
      </c>
      <c r="H213" s="13">
        <v>695</v>
      </c>
      <c r="I213" s="13">
        <v>3194</v>
      </c>
      <c r="J213" s="13">
        <v>1684</v>
      </c>
      <c r="K213" s="13">
        <v>494</v>
      </c>
      <c r="L213" s="13">
        <v>285</v>
      </c>
      <c r="M213" s="13">
        <v>941</v>
      </c>
      <c r="N213" s="13">
        <v>515</v>
      </c>
      <c r="O213" s="13">
        <v>721</v>
      </c>
      <c r="P213" s="13">
        <v>396</v>
      </c>
      <c r="Q213" s="13">
        <v>282</v>
      </c>
      <c r="R213" s="13">
        <v>157</v>
      </c>
      <c r="S213" s="13">
        <v>323</v>
      </c>
      <c r="T213" s="13">
        <v>180</v>
      </c>
    </row>
    <row r="214" spans="1:20" ht="16.5" customHeight="1">
      <c r="A214" s="11" t="s">
        <v>196</v>
      </c>
      <c r="B214" s="11"/>
      <c r="C214" s="12">
        <v>777</v>
      </c>
      <c r="D214" s="13">
        <v>653</v>
      </c>
      <c r="E214" s="13">
        <v>139</v>
      </c>
      <c r="F214" s="13">
        <v>120</v>
      </c>
      <c r="G214" s="13">
        <v>200</v>
      </c>
      <c r="H214" s="13">
        <v>172</v>
      </c>
      <c r="I214" s="13">
        <v>691</v>
      </c>
      <c r="J214" s="13">
        <v>580</v>
      </c>
      <c r="K214" s="13">
        <v>114</v>
      </c>
      <c r="L214" s="13">
        <v>99</v>
      </c>
      <c r="M214" s="13">
        <v>172</v>
      </c>
      <c r="N214" s="13">
        <v>148</v>
      </c>
      <c r="O214" s="13">
        <v>86</v>
      </c>
      <c r="P214" s="13">
        <v>73</v>
      </c>
      <c r="Q214" s="13">
        <v>25</v>
      </c>
      <c r="R214" s="13">
        <v>21</v>
      </c>
      <c r="S214" s="13">
        <v>28</v>
      </c>
      <c r="T214" s="13">
        <v>24</v>
      </c>
    </row>
    <row r="215" spans="1:20" ht="16.5" customHeight="1">
      <c r="A215" s="11" t="s">
        <v>287</v>
      </c>
      <c r="B215" s="11"/>
      <c r="C215" s="12">
        <v>3</v>
      </c>
      <c r="D215" s="13" t="s">
        <v>248</v>
      </c>
      <c r="E215" s="13" t="s">
        <v>248</v>
      </c>
      <c r="F215" s="13" t="s">
        <v>248</v>
      </c>
      <c r="G215" s="13">
        <v>3</v>
      </c>
      <c r="H215" s="13" t="s">
        <v>248</v>
      </c>
      <c r="I215" s="13">
        <v>3</v>
      </c>
      <c r="J215" s="13" t="s">
        <v>248</v>
      </c>
      <c r="K215" s="13" t="s">
        <v>248</v>
      </c>
      <c r="L215" s="13" t="s">
        <v>248</v>
      </c>
      <c r="M215" s="13">
        <v>3</v>
      </c>
      <c r="N215" s="13" t="s">
        <v>248</v>
      </c>
      <c r="O215" s="13" t="s">
        <v>248</v>
      </c>
      <c r="P215" s="13" t="s">
        <v>248</v>
      </c>
      <c r="Q215" s="13" t="s">
        <v>248</v>
      </c>
      <c r="R215" s="13" t="s">
        <v>248</v>
      </c>
      <c r="S215" s="13" t="s">
        <v>248</v>
      </c>
      <c r="T215" s="13" t="s">
        <v>248</v>
      </c>
    </row>
    <row r="216" spans="1:20" ht="16.5" customHeight="1">
      <c r="A216" s="11" t="s">
        <v>223</v>
      </c>
      <c r="B216" s="11"/>
      <c r="C216" s="12">
        <v>320</v>
      </c>
      <c r="D216" s="13">
        <v>150</v>
      </c>
      <c r="E216" s="13">
        <v>67</v>
      </c>
      <c r="F216" s="13">
        <v>39</v>
      </c>
      <c r="G216" s="13">
        <v>81</v>
      </c>
      <c r="H216" s="13">
        <v>42</v>
      </c>
      <c r="I216" s="13">
        <v>319</v>
      </c>
      <c r="J216" s="13">
        <v>149</v>
      </c>
      <c r="K216" s="13">
        <v>67</v>
      </c>
      <c r="L216" s="13">
        <v>39</v>
      </c>
      <c r="M216" s="13">
        <v>81</v>
      </c>
      <c r="N216" s="13">
        <v>42</v>
      </c>
      <c r="O216" s="13">
        <v>1</v>
      </c>
      <c r="P216" s="13">
        <v>1</v>
      </c>
      <c r="Q216" s="13" t="s">
        <v>248</v>
      </c>
      <c r="R216" s="13" t="s">
        <v>248</v>
      </c>
      <c r="S216" s="13" t="s">
        <v>248</v>
      </c>
      <c r="T216" s="13" t="s">
        <v>248</v>
      </c>
    </row>
    <row r="217" spans="1:20" ht="16.5" customHeight="1">
      <c r="A217" s="11" t="s">
        <v>183</v>
      </c>
      <c r="B217" s="11"/>
      <c r="C217" s="12">
        <v>6492</v>
      </c>
      <c r="D217" s="13">
        <v>1656</v>
      </c>
      <c r="E217" s="13">
        <v>1387</v>
      </c>
      <c r="F217" s="13">
        <v>365</v>
      </c>
      <c r="G217" s="13">
        <v>2002</v>
      </c>
      <c r="H217" s="13">
        <v>516</v>
      </c>
      <c r="I217" s="13">
        <v>5705</v>
      </c>
      <c r="J217" s="13">
        <v>1444</v>
      </c>
      <c r="K217" s="13">
        <v>1128</v>
      </c>
      <c r="L217" s="13">
        <v>295</v>
      </c>
      <c r="M217" s="13">
        <v>1710</v>
      </c>
      <c r="N217" s="13">
        <v>438</v>
      </c>
      <c r="O217" s="13">
        <v>787</v>
      </c>
      <c r="P217" s="13">
        <v>212</v>
      </c>
      <c r="Q217" s="13">
        <v>259</v>
      </c>
      <c r="R217" s="13">
        <v>70</v>
      </c>
      <c r="S217" s="13">
        <v>292</v>
      </c>
      <c r="T217" s="13">
        <v>78</v>
      </c>
    </row>
    <row r="218" spans="1:20" ht="16.5" customHeight="1">
      <c r="A218" s="11" t="s">
        <v>221</v>
      </c>
      <c r="B218" s="11"/>
      <c r="C218" s="12">
        <v>373</v>
      </c>
      <c r="D218" s="13">
        <v>41</v>
      </c>
      <c r="E218" s="13">
        <v>103</v>
      </c>
      <c r="F218" s="13">
        <v>11</v>
      </c>
      <c r="G218" s="13">
        <v>122</v>
      </c>
      <c r="H218" s="13">
        <v>13</v>
      </c>
      <c r="I218" s="13">
        <v>362</v>
      </c>
      <c r="J218" s="13">
        <v>40</v>
      </c>
      <c r="K218" s="13">
        <v>101</v>
      </c>
      <c r="L218" s="13">
        <v>11</v>
      </c>
      <c r="M218" s="13">
        <v>120</v>
      </c>
      <c r="N218" s="13">
        <v>13</v>
      </c>
      <c r="O218" s="13">
        <v>11</v>
      </c>
      <c r="P218" s="13">
        <v>1</v>
      </c>
      <c r="Q218" s="13">
        <v>2</v>
      </c>
      <c r="R218" s="13" t="s">
        <v>248</v>
      </c>
      <c r="S218" s="13">
        <v>2</v>
      </c>
      <c r="T218" s="13" t="s">
        <v>248</v>
      </c>
    </row>
    <row r="219" spans="1:20" ht="16.5" customHeight="1">
      <c r="A219" s="11" t="s">
        <v>224</v>
      </c>
      <c r="B219" s="11"/>
      <c r="C219" s="12">
        <v>1013</v>
      </c>
      <c r="D219" s="13">
        <v>383</v>
      </c>
      <c r="E219" s="13">
        <v>223</v>
      </c>
      <c r="F219" s="13">
        <v>86</v>
      </c>
      <c r="G219" s="13">
        <v>321</v>
      </c>
      <c r="H219" s="13">
        <v>112</v>
      </c>
      <c r="I219" s="13">
        <v>879</v>
      </c>
      <c r="J219" s="13">
        <v>317</v>
      </c>
      <c r="K219" s="13">
        <v>179</v>
      </c>
      <c r="L219" s="13">
        <v>65</v>
      </c>
      <c r="M219" s="13">
        <v>273</v>
      </c>
      <c r="N219" s="13">
        <v>90</v>
      </c>
      <c r="O219" s="13">
        <v>134</v>
      </c>
      <c r="P219" s="13">
        <v>66</v>
      </c>
      <c r="Q219" s="13">
        <v>44</v>
      </c>
      <c r="R219" s="13">
        <v>21</v>
      </c>
      <c r="S219" s="13">
        <v>48</v>
      </c>
      <c r="T219" s="13">
        <v>22</v>
      </c>
    </row>
    <row r="220" spans="1:20" ht="16.5" customHeight="1">
      <c r="A220" s="11" t="s">
        <v>184</v>
      </c>
      <c r="B220" s="11"/>
      <c r="C220" s="12">
        <v>276</v>
      </c>
      <c r="D220" s="13">
        <v>110</v>
      </c>
      <c r="E220" s="13">
        <v>40</v>
      </c>
      <c r="F220" s="13">
        <v>17</v>
      </c>
      <c r="G220" s="13">
        <v>67</v>
      </c>
      <c r="H220" s="13">
        <v>26</v>
      </c>
      <c r="I220" s="13">
        <v>224</v>
      </c>
      <c r="J220" s="13">
        <v>79</v>
      </c>
      <c r="K220" s="13">
        <v>25</v>
      </c>
      <c r="L220" s="13">
        <v>11</v>
      </c>
      <c r="M220" s="13">
        <v>49</v>
      </c>
      <c r="N220" s="13">
        <v>19</v>
      </c>
      <c r="O220" s="13">
        <v>52</v>
      </c>
      <c r="P220" s="13">
        <v>31</v>
      </c>
      <c r="Q220" s="13">
        <v>15</v>
      </c>
      <c r="R220" s="13">
        <v>6</v>
      </c>
      <c r="S220" s="13">
        <v>18</v>
      </c>
      <c r="T220" s="13">
        <v>7</v>
      </c>
    </row>
    <row r="221" spans="1:20" ht="16.5" customHeight="1">
      <c r="A221" s="11" t="s">
        <v>185</v>
      </c>
      <c r="B221" s="11"/>
      <c r="C221" s="12">
        <v>734</v>
      </c>
      <c r="D221" s="13">
        <v>227</v>
      </c>
      <c r="E221" s="13">
        <v>195</v>
      </c>
      <c r="F221" s="13">
        <v>63</v>
      </c>
      <c r="G221" s="13">
        <v>321</v>
      </c>
      <c r="H221" s="13">
        <v>93</v>
      </c>
      <c r="I221" s="13">
        <v>575</v>
      </c>
      <c r="J221" s="13">
        <v>168</v>
      </c>
      <c r="K221" s="13">
        <v>136</v>
      </c>
      <c r="L221" s="13">
        <v>41</v>
      </c>
      <c r="M221" s="13">
        <v>247</v>
      </c>
      <c r="N221" s="13">
        <v>67</v>
      </c>
      <c r="O221" s="13">
        <v>159</v>
      </c>
      <c r="P221" s="13">
        <v>59</v>
      </c>
      <c r="Q221" s="13">
        <v>59</v>
      </c>
      <c r="R221" s="13">
        <v>22</v>
      </c>
      <c r="S221" s="13">
        <v>74</v>
      </c>
      <c r="T221" s="13">
        <v>26</v>
      </c>
    </row>
    <row r="222" spans="1:20" ht="24.75" customHeight="1">
      <c r="A222" s="11" t="s">
        <v>147</v>
      </c>
      <c r="B222" s="11"/>
      <c r="C222" s="12">
        <v>7790</v>
      </c>
      <c r="D222" s="13">
        <v>1707</v>
      </c>
      <c r="E222" s="13">
        <v>1385</v>
      </c>
      <c r="F222" s="13">
        <v>341</v>
      </c>
      <c r="G222" s="13">
        <v>2008</v>
      </c>
      <c r="H222" s="13">
        <v>461</v>
      </c>
      <c r="I222" s="13">
        <v>7210</v>
      </c>
      <c r="J222" s="13">
        <v>1515</v>
      </c>
      <c r="K222" s="13">
        <v>1259</v>
      </c>
      <c r="L222" s="13">
        <v>293</v>
      </c>
      <c r="M222" s="13">
        <v>1860</v>
      </c>
      <c r="N222" s="13">
        <v>410</v>
      </c>
      <c r="O222" s="13">
        <v>580</v>
      </c>
      <c r="P222" s="13">
        <v>192</v>
      </c>
      <c r="Q222" s="13">
        <v>126</v>
      </c>
      <c r="R222" s="13">
        <v>48</v>
      </c>
      <c r="S222" s="13">
        <v>148</v>
      </c>
      <c r="T222" s="13">
        <v>51</v>
      </c>
    </row>
    <row r="223" spans="1:20" ht="24.75" customHeight="1">
      <c r="A223" s="11" t="s">
        <v>73</v>
      </c>
      <c r="B223" s="11"/>
      <c r="C223" s="12">
        <v>281</v>
      </c>
      <c r="D223" s="13">
        <v>222</v>
      </c>
      <c r="E223" s="13">
        <v>73</v>
      </c>
      <c r="F223" s="13">
        <v>51</v>
      </c>
      <c r="G223" s="13">
        <v>127</v>
      </c>
      <c r="H223" s="13">
        <v>93</v>
      </c>
      <c r="I223" s="13">
        <v>258</v>
      </c>
      <c r="J223" s="13">
        <v>203</v>
      </c>
      <c r="K223" s="13">
        <v>67</v>
      </c>
      <c r="L223" s="13">
        <v>46</v>
      </c>
      <c r="M223" s="13">
        <v>119</v>
      </c>
      <c r="N223" s="13">
        <v>86</v>
      </c>
      <c r="O223" s="13">
        <v>23</v>
      </c>
      <c r="P223" s="13">
        <v>19</v>
      </c>
      <c r="Q223" s="13">
        <v>6</v>
      </c>
      <c r="R223" s="13">
        <v>5</v>
      </c>
      <c r="S223" s="13">
        <v>8</v>
      </c>
      <c r="T223" s="13">
        <v>7</v>
      </c>
    </row>
    <row r="224" spans="1:20" ht="16.5" customHeight="1">
      <c r="A224" s="11" t="s">
        <v>74</v>
      </c>
      <c r="B224" s="11"/>
      <c r="C224" s="12">
        <v>733</v>
      </c>
      <c r="D224" s="13">
        <v>619</v>
      </c>
      <c r="E224" s="13">
        <v>56</v>
      </c>
      <c r="F224" s="13">
        <v>44</v>
      </c>
      <c r="G224" s="13">
        <v>129</v>
      </c>
      <c r="H224" s="13">
        <v>104</v>
      </c>
      <c r="I224" s="13">
        <v>710</v>
      </c>
      <c r="J224" s="13">
        <v>597</v>
      </c>
      <c r="K224" s="13">
        <v>50</v>
      </c>
      <c r="L224" s="13">
        <v>38</v>
      </c>
      <c r="M224" s="13">
        <v>120</v>
      </c>
      <c r="N224" s="13">
        <v>95</v>
      </c>
      <c r="O224" s="13">
        <v>23</v>
      </c>
      <c r="P224" s="13">
        <v>22</v>
      </c>
      <c r="Q224" s="13">
        <v>6</v>
      </c>
      <c r="R224" s="13">
        <v>6</v>
      </c>
      <c r="S224" s="13">
        <v>9</v>
      </c>
      <c r="T224" s="13">
        <v>9</v>
      </c>
    </row>
    <row r="225" spans="1:20" ht="16.5" customHeight="1">
      <c r="A225" s="11" t="s">
        <v>75</v>
      </c>
      <c r="B225" s="11"/>
      <c r="C225" s="12">
        <v>1505</v>
      </c>
      <c r="D225" s="13">
        <v>1216</v>
      </c>
      <c r="E225" s="13">
        <v>253</v>
      </c>
      <c r="F225" s="13">
        <v>198</v>
      </c>
      <c r="G225" s="13">
        <v>489</v>
      </c>
      <c r="H225" s="13">
        <v>376</v>
      </c>
      <c r="I225" s="13">
        <v>1321</v>
      </c>
      <c r="J225" s="13">
        <v>1056</v>
      </c>
      <c r="K225" s="13">
        <v>212</v>
      </c>
      <c r="L225" s="13">
        <v>165</v>
      </c>
      <c r="M225" s="13">
        <v>427</v>
      </c>
      <c r="N225" s="13">
        <v>325</v>
      </c>
      <c r="O225" s="13">
        <v>184</v>
      </c>
      <c r="P225" s="13">
        <v>160</v>
      </c>
      <c r="Q225" s="13">
        <v>41</v>
      </c>
      <c r="R225" s="13">
        <v>33</v>
      </c>
      <c r="S225" s="13">
        <v>62</v>
      </c>
      <c r="T225" s="13">
        <v>51</v>
      </c>
    </row>
    <row r="226" spans="1:20" ht="16.5" customHeight="1">
      <c r="A226" s="11" t="s">
        <v>186</v>
      </c>
      <c r="B226" s="11"/>
      <c r="C226" s="12">
        <v>56</v>
      </c>
      <c r="D226" s="13">
        <v>51</v>
      </c>
      <c r="E226" s="13" t="s">
        <v>248</v>
      </c>
      <c r="F226" s="13" t="s">
        <v>248</v>
      </c>
      <c r="G226" s="13">
        <v>11</v>
      </c>
      <c r="H226" s="13">
        <v>10</v>
      </c>
      <c r="I226" s="13">
        <v>54</v>
      </c>
      <c r="J226" s="13">
        <v>50</v>
      </c>
      <c r="K226" s="13" t="s">
        <v>248</v>
      </c>
      <c r="L226" s="13" t="s">
        <v>248</v>
      </c>
      <c r="M226" s="13">
        <v>10</v>
      </c>
      <c r="N226" s="13">
        <v>10</v>
      </c>
      <c r="O226" s="13">
        <v>2</v>
      </c>
      <c r="P226" s="13">
        <v>1</v>
      </c>
      <c r="Q226" s="13" t="s">
        <v>248</v>
      </c>
      <c r="R226" s="13" t="s">
        <v>248</v>
      </c>
      <c r="S226" s="13">
        <v>1</v>
      </c>
      <c r="T226" s="13" t="s">
        <v>248</v>
      </c>
    </row>
    <row r="227" spans="1:20" ht="16.5" customHeight="1">
      <c r="A227" s="11" t="s">
        <v>197</v>
      </c>
      <c r="B227" s="11"/>
      <c r="C227" s="12">
        <v>599</v>
      </c>
      <c r="D227" s="13">
        <v>347</v>
      </c>
      <c r="E227" s="13">
        <v>72</v>
      </c>
      <c r="F227" s="13">
        <v>38</v>
      </c>
      <c r="G227" s="13">
        <v>116</v>
      </c>
      <c r="H227" s="13">
        <v>66</v>
      </c>
      <c r="I227" s="13">
        <v>431</v>
      </c>
      <c r="J227" s="13">
        <v>234</v>
      </c>
      <c r="K227" s="13">
        <v>41</v>
      </c>
      <c r="L227" s="13">
        <v>19</v>
      </c>
      <c r="M227" s="13">
        <v>85</v>
      </c>
      <c r="N227" s="13">
        <v>48</v>
      </c>
      <c r="O227" s="13">
        <v>168</v>
      </c>
      <c r="P227" s="13">
        <v>113</v>
      </c>
      <c r="Q227" s="13">
        <v>31</v>
      </c>
      <c r="R227" s="13">
        <v>19</v>
      </c>
      <c r="S227" s="13">
        <v>31</v>
      </c>
      <c r="T227" s="13">
        <v>18</v>
      </c>
    </row>
    <row r="228" spans="1:20" ht="16.5" customHeight="1">
      <c r="A228" s="11" t="s">
        <v>212</v>
      </c>
      <c r="B228" s="11"/>
      <c r="C228" s="12">
        <v>98</v>
      </c>
      <c r="D228" s="13">
        <v>62</v>
      </c>
      <c r="E228" s="13">
        <v>23</v>
      </c>
      <c r="F228" s="13">
        <v>17</v>
      </c>
      <c r="G228" s="13">
        <v>27</v>
      </c>
      <c r="H228" s="13">
        <v>20</v>
      </c>
      <c r="I228" s="13">
        <v>95</v>
      </c>
      <c r="J228" s="13">
        <v>60</v>
      </c>
      <c r="K228" s="13">
        <v>23</v>
      </c>
      <c r="L228" s="13">
        <v>17</v>
      </c>
      <c r="M228" s="13">
        <v>27</v>
      </c>
      <c r="N228" s="13">
        <v>20</v>
      </c>
      <c r="O228" s="13">
        <v>3</v>
      </c>
      <c r="P228" s="13">
        <v>2</v>
      </c>
      <c r="Q228" s="13" t="s">
        <v>248</v>
      </c>
      <c r="R228" s="13" t="s">
        <v>248</v>
      </c>
      <c r="S228" s="13" t="s">
        <v>248</v>
      </c>
      <c r="T228" s="13" t="s">
        <v>248</v>
      </c>
    </row>
    <row r="229" spans="1:20" ht="24.75" customHeight="1">
      <c r="A229" s="11" t="s">
        <v>296</v>
      </c>
      <c r="B229" s="11"/>
      <c r="C229" s="12">
        <v>1891</v>
      </c>
      <c r="D229" s="13">
        <v>1125</v>
      </c>
      <c r="E229" s="13">
        <v>289</v>
      </c>
      <c r="F229" s="13">
        <v>194</v>
      </c>
      <c r="G229" s="13">
        <v>402</v>
      </c>
      <c r="H229" s="13">
        <v>266</v>
      </c>
      <c r="I229" s="13">
        <v>1724</v>
      </c>
      <c r="J229" s="13">
        <v>1005</v>
      </c>
      <c r="K229" s="13">
        <v>242</v>
      </c>
      <c r="L229" s="13">
        <v>158</v>
      </c>
      <c r="M229" s="13">
        <v>360</v>
      </c>
      <c r="N229" s="13">
        <v>230</v>
      </c>
      <c r="O229" s="13">
        <v>167</v>
      </c>
      <c r="P229" s="13">
        <v>120</v>
      </c>
      <c r="Q229" s="13">
        <v>47</v>
      </c>
      <c r="R229" s="13">
        <v>36</v>
      </c>
      <c r="S229" s="13">
        <v>42</v>
      </c>
      <c r="T229" s="13">
        <v>36</v>
      </c>
    </row>
    <row r="230" spans="1:20" ht="16.5" customHeight="1">
      <c r="A230" s="11" t="s">
        <v>208</v>
      </c>
      <c r="B230" s="11"/>
      <c r="C230" s="12">
        <v>297</v>
      </c>
      <c r="D230" s="13">
        <v>172</v>
      </c>
      <c r="E230" s="13">
        <v>55</v>
      </c>
      <c r="F230" s="13">
        <v>36</v>
      </c>
      <c r="G230" s="13">
        <v>76</v>
      </c>
      <c r="H230" s="13">
        <v>47</v>
      </c>
      <c r="I230" s="13">
        <v>278</v>
      </c>
      <c r="J230" s="13">
        <v>161</v>
      </c>
      <c r="K230" s="13">
        <v>47</v>
      </c>
      <c r="L230" s="13">
        <v>30</v>
      </c>
      <c r="M230" s="13">
        <v>68</v>
      </c>
      <c r="N230" s="13">
        <v>41</v>
      </c>
      <c r="O230" s="13">
        <v>19</v>
      </c>
      <c r="P230" s="13">
        <v>11</v>
      </c>
      <c r="Q230" s="13">
        <v>8</v>
      </c>
      <c r="R230" s="13">
        <v>6</v>
      </c>
      <c r="S230" s="13">
        <v>8</v>
      </c>
      <c r="T230" s="13">
        <v>6</v>
      </c>
    </row>
    <row r="231" spans="1:20" ht="16.5" customHeight="1">
      <c r="A231" s="11" t="s">
        <v>213</v>
      </c>
      <c r="B231" s="11"/>
      <c r="C231" s="12">
        <v>194</v>
      </c>
      <c r="D231" s="13">
        <v>183</v>
      </c>
      <c r="E231" s="13">
        <v>40</v>
      </c>
      <c r="F231" s="13">
        <v>38</v>
      </c>
      <c r="G231" s="13">
        <v>52</v>
      </c>
      <c r="H231" s="13">
        <v>48</v>
      </c>
      <c r="I231" s="13">
        <v>170</v>
      </c>
      <c r="J231" s="13">
        <v>162</v>
      </c>
      <c r="K231" s="13">
        <v>33</v>
      </c>
      <c r="L231" s="13">
        <v>31</v>
      </c>
      <c r="M231" s="13">
        <v>44</v>
      </c>
      <c r="N231" s="13">
        <v>40</v>
      </c>
      <c r="O231" s="13">
        <v>24</v>
      </c>
      <c r="P231" s="13">
        <v>21</v>
      </c>
      <c r="Q231" s="13">
        <v>7</v>
      </c>
      <c r="R231" s="13">
        <v>7</v>
      </c>
      <c r="S231" s="13">
        <v>8</v>
      </c>
      <c r="T231" s="13">
        <v>8</v>
      </c>
    </row>
    <row r="232" spans="1:20" ht="16.5" customHeight="1">
      <c r="A232" s="11" t="s">
        <v>121</v>
      </c>
      <c r="B232" s="11"/>
      <c r="C232" s="12">
        <v>143</v>
      </c>
      <c r="D232" s="13">
        <v>92</v>
      </c>
      <c r="E232" s="13">
        <v>10</v>
      </c>
      <c r="F232" s="13">
        <v>4</v>
      </c>
      <c r="G232" s="13">
        <v>30</v>
      </c>
      <c r="H232" s="13">
        <v>20</v>
      </c>
      <c r="I232" s="13">
        <v>96</v>
      </c>
      <c r="J232" s="13">
        <v>65</v>
      </c>
      <c r="K232" s="13">
        <v>1</v>
      </c>
      <c r="L232" s="13" t="s">
        <v>248</v>
      </c>
      <c r="M232" s="13">
        <v>14</v>
      </c>
      <c r="N232" s="13">
        <v>11</v>
      </c>
      <c r="O232" s="13">
        <v>47</v>
      </c>
      <c r="P232" s="13">
        <v>27</v>
      </c>
      <c r="Q232" s="13">
        <v>9</v>
      </c>
      <c r="R232" s="13">
        <v>4</v>
      </c>
      <c r="S232" s="13">
        <v>16</v>
      </c>
      <c r="T232" s="13">
        <v>9</v>
      </c>
    </row>
    <row r="233" spans="1:20" ht="16.5" customHeight="1">
      <c r="A233" s="11" t="s">
        <v>198</v>
      </c>
      <c r="B233" s="11"/>
      <c r="C233" s="12">
        <v>611</v>
      </c>
      <c r="D233" s="13">
        <v>267</v>
      </c>
      <c r="E233" s="13">
        <v>54</v>
      </c>
      <c r="F233" s="13">
        <v>23</v>
      </c>
      <c r="G233" s="13">
        <v>102</v>
      </c>
      <c r="H233" s="13">
        <v>45</v>
      </c>
      <c r="I233" s="13">
        <v>522</v>
      </c>
      <c r="J233" s="13">
        <v>216</v>
      </c>
      <c r="K233" s="13">
        <v>43</v>
      </c>
      <c r="L233" s="13">
        <v>15</v>
      </c>
      <c r="M233" s="13">
        <v>87</v>
      </c>
      <c r="N233" s="13">
        <v>34</v>
      </c>
      <c r="O233" s="13">
        <v>89</v>
      </c>
      <c r="P233" s="13">
        <v>51</v>
      </c>
      <c r="Q233" s="13">
        <v>11</v>
      </c>
      <c r="R233" s="13">
        <v>8</v>
      </c>
      <c r="S233" s="13">
        <v>15</v>
      </c>
      <c r="T233" s="13">
        <v>11</v>
      </c>
    </row>
    <row r="234" spans="1:20" ht="16.5" customHeight="1">
      <c r="A234" s="11" t="s">
        <v>199</v>
      </c>
      <c r="B234" s="11"/>
      <c r="C234" s="12">
        <v>28</v>
      </c>
      <c r="D234" s="13">
        <v>14</v>
      </c>
      <c r="E234" s="13" t="s">
        <v>248</v>
      </c>
      <c r="F234" s="13" t="s">
        <v>248</v>
      </c>
      <c r="G234" s="13" t="s">
        <v>248</v>
      </c>
      <c r="H234" s="13" t="s">
        <v>248</v>
      </c>
      <c r="I234" s="13">
        <v>24</v>
      </c>
      <c r="J234" s="13">
        <v>11</v>
      </c>
      <c r="K234" s="13" t="s">
        <v>248</v>
      </c>
      <c r="L234" s="13" t="s">
        <v>248</v>
      </c>
      <c r="M234" s="13" t="s">
        <v>248</v>
      </c>
      <c r="N234" s="13" t="s">
        <v>248</v>
      </c>
      <c r="O234" s="13">
        <v>4</v>
      </c>
      <c r="P234" s="13">
        <v>3</v>
      </c>
      <c r="Q234" s="13" t="s">
        <v>248</v>
      </c>
      <c r="R234" s="13" t="s">
        <v>248</v>
      </c>
      <c r="S234" s="13" t="s">
        <v>248</v>
      </c>
      <c r="T234" s="13" t="s">
        <v>248</v>
      </c>
    </row>
    <row r="235" spans="1:20" ht="16.5" customHeight="1">
      <c r="A235" s="11" t="s">
        <v>200</v>
      </c>
      <c r="B235" s="11"/>
      <c r="C235" s="12">
        <v>36</v>
      </c>
      <c r="D235" s="13">
        <v>23</v>
      </c>
      <c r="E235" s="13">
        <v>16</v>
      </c>
      <c r="F235" s="13">
        <v>11</v>
      </c>
      <c r="G235" s="13">
        <v>12</v>
      </c>
      <c r="H235" s="13">
        <v>6</v>
      </c>
      <c r="I235" s="13">
        <v>9</v>
      </c>
      <c r="J235" s="13">
        <v>4</v>
      </c>
      <c r="K235" s="13">
        <v>2</v>
      </c>
      <c r="L235" s="13">
        <v>1</v>
      </c>
      <c r="M235" s="13">
        <v>3</v>
      </c>
      <c r="N235" s="13">
        <v>1</v>
      </c>
      <c r="O235" s="13">
        <v>27</v>
      </c>
      <c r="P235" s="13">
        <v>19</v>
      </c>
      <c r="Q235" s="13">
        <v>14</v>
      </c>
      <c r="R235" s="13">
        <v>10</v>
      </c>
      <c r="S235" s="13">
        <v>9</v>
      </c>
      <c r="T235" s="13">
        <v>5</v>
      </c>
    </row>
    <row r="236" spans="1:20" ht="16.5" customHeight="1">
      <c r="A236" s="11" t="s">
        <v>122</v>
      </c>
      <c r="B236" s="11"/>
      <c r="C236" s="12">
        <v>1220</v>
      </c>
      <c r="D236" s="13">
        <v>936</v>
      </c>
      <c r="E236" s="13">
        <v>224</v>
      </c>
      <c r="F236" s="13">
        <v>178</v>
      </c>
      <c r="G236" s="13">
        <v>377</v>
      </c>
      <c r="H236" s="13">
        <v>297</v>
      </c>
      <c r="I236" s="13">
        <v>1155</v>
      </c>
      <c r="J236" s="13">
        <v>884</v>
      </c>
      <c r="K236" s="13">
        <v>213</v>
      </c>
      <c r="L236" s="13">
        <v>168</v>
      </c>
      <c r="M236" s="13">
        <v>354</v>
      </c>
      <c r="N236" s="13">
        <v>279</v>
      </c>
      <c r="O236" s="13">
        <v>65</v>
      </c>
      <c r="P236" s="13">
        <v>52</v>
      </c>
      <c r="Q236" s="13">
        <v>11</v>
      </c>
      <c r="R236" s="13">
        <v>10</v>
      </c>
      <c r="S236" s="13">
        <v>23</v>
      </c>
      <c r="T236" s="13">
        <v>18</v>
      </c>
    </row>
    <row r="237" spans="1:20" ht="16.5" customHeight="1">
      <c r="A237" s="11" t="s">
        <v>76</v>
      </c>
      <c r="B237" s="11"/>
      <c r="C237" s="12">
        <v>43</v>
      </c>
      <c r="D237" s="13">
        <v>14</v>
      </c>
      <c r="E237" s="13">
        <v>4</v>
      </c>
      <c r="F237" s="13" t="s">
        <v>248</v>
      </c>
      <c r="G237" s="13">
        <v>11</v>
      </c>
      <c r="H237" s="13">
        <v>1</v>
      </c>
      <c r="I237" s="13">
        <v>30</v>
      </c>
      <c r="J237" s="13">
        <v>12</v>
      </c>
      <c r="K237" s="13">
        <v>1</v>
      </c>
      <c r="L237" s="13" t="s">
        <v>248</v>
      </c>
      <c r="M237" s="13">
        <v>7</v>
      </c>
      <c r="N237" s="13">
        <v>1</v>
      </c>
      <c r="O237" s="13">
        <v>13</v>
      </c>
      <c r="P237" s="13">
        <v>2</v>
      </c>
      <c r="Q237" s="13">
        <v>3</v>
      </c>
      <c r="R237" s="13" t="s">
        <v>248</v>
      </c>
      <c r="S237" s="13">
        <v>4</v>
      </c>
      <c r="T237" s="13" t="s">
        <v>248</v>
      </c>
    </row>
    <row r="238" spans="1:20" ht="16.5" customHeight="1">
      <c r="A238" s="11" t="s">
        <v>77</v>
      </c>
      <c r="B238" s="11"/>
      <c r="C238" s="12">
        <v>161</v>
      </c>
      <c r="D238" s="13">
        <v>108</v>
      </c>
      <c r="E238" s="13">
        <v>13</v>
      </c>
      <c r="F238" s="13">
        <v>7</v>
      </c>
      <c r="G238" s="13">
        <v>53</v>
      </c>
      <c r="H238" s="13">
        <v>33</v>
      </c>
      <c r="I238" s="13">
        <v>102</v>
      </c>
      <c r="J238" s="13">
        <v>71</v>
      </c>
      <c r="K238" s="13">
        <v>2</v>
      </c>
      <c r="L238" s="13">
        <v>1</v>
      </c>
      <c r="M238" s="13">
        <v>28</v>
      </c>
      <c r="N238" s="13">
        <v>19</v>
      </c>
      <c r="O238" s="13">
        <v>59</v>
      </c>
      <c r="P238" s="13">
        <v>37</v>
      </c>
      <c r="Q238" s="13">
        <v>11</v>
      </c>
      <c r="R238" s="13">
        <v>6</v>
      </c>
      <c r="S238" s="13">
        <v>25</v>
      </c>
      <c r="T238" s="13">
        <v>14</v>
      </c>
    </row>
    <row r="239" spans="1:20" ht="16.5" customHeight="1">
      <c r="A239" s="11" t="s">
        <v>78</v>
      </c>
      <c r="B239" s="11"/>
      <c r="C239" s="12">
        <v>773</v>
      </c>
      <c r="D239" s="13">
        <v>425</v>
      </c>
      <c r="E239" s="13">
        <v>120</v>
      </c>
      <c r="F239" s="13">
        <v>69</v>
      </c>
      <c r="G239" s="13">
        <v>217</v>
      </c>
      <c r="H239" s="13">
        <v>122</v>
      </c>
      <c r="I239" s="13">
        <v>419</v>
      </c>
      <c r="J239" s="13">
        <v>203</v>
      </c>
      <c r="K239" s="13">
        <v>36</v>
      </c>
      <c r="L239" s="13">
        <v>19</v>
      </c>
      <c r="M239" s="13">
        <v>100</v>
      </c>
      <c r="N239" s="13">
        <v>49</v>
      </c>
      <c r="O239" s="13">
        <v>354</v>
      </c>
      <c r="P239" s="13">
        <v>222</v>
      </c>
      <c r="Q239" s="13">
        <v>84</v>
      </c>
      <c r="R239" s="13">
        <v>50</v>
      </c>
      <c r="S239" s="13">
        <v>117</v>
      </c>
      <c r="T239" s="13">
        <v>73</v>
      </c>
    </row>
    <row r="240" spans="1:20" ht="16.5" customHeight="1">
      <c r="A240" s="11" t="s">
        <v>201</v>
      </c>
      <c r="B240" s="11"/>
      <c r="C240" s="12">
        <v>213</v>
      </c>
      <c r="D240" s="13">
        <v>44</v>
      </c>
      <c r="E240" s="13">
        <v>33</v>
      </c>
      <c r="F240" s="13">
        <v>11</v>
      </c>
      <c r="G240" s="13">
        <v>59</v>
      </c>
      <c r="H240" s="13">
        <v>15</v>
      </c>
      <c r="I240" s="13">
        <v>184</v>
      </c>
      <c r="J240" s="13">
        <v>37</v>
      </c>
      <c r="K240" s="13">
        <v>19</v>
      </c>
      <c r="L240" s="13">
        <v>7</v>
      </c>
      <c r="M240" s="13">
        <v>45</v>
      </c>
      <c r="N240" s="13">
        <v>11</v>
      </c>
      <c r="O240" s="13">
        <v>29</v>
      </c>
      <c r="P240" s="13">
        <v>7</v>
      </c>
      <c r="Q240" s="13">
        <v>14</v>
      </c>
      <c r="R240" s="13">
        <v>4</v>
      </c>
      <c r="S240" s="13">
        <v>14</v>
      </c>
      <c r="T240" s="13">
        <v>4</v>
      </c>
    </row>
    <row r="241" spans="1:20" ht="16.5" customHeight="1">
      <c r="A241" s="11" t="s">
        <v>202</v>
      </c>
      <c r="B241" s="11"/>
      <c r="C241" s="12">
        <v>60</v>
      </c>
      <c r="D241" s="13">
        <v>21</v>
      </c>
      <c r="E241" s="13">
        <v>12</v>
      </c>
      <c r="F241" s="13">
        <v>4</v>
      </c>
      <c r="G241" s="13">
        <v>18</v>
      </c>
      <c r="H241" s="13">
        <v>6</v>
      </c>
      <c r="I241" s="13">
        <v>43</v>
      </c>
      <c r="J241" s="13">
        <v>14</v>
      </c>
      <c r="K241" s="13">
        <v>10</v>
      </c>
      <c r="L241" s="13">
        <v>3</v>
      </c>
      <c r="M241" s="13">
        <v>15</v>
      </c>
      <c r="N241" s="13">
        <v>5</v>
      </c>
      <c r="O241" s="13">
        <v>17</v>
      </c>
      <c r="P241" s="13">
        <v>7</v>
      </c>
      <c r="Q241" s="13">
        <v>2</v>
      </c>
      <c r="R241" s="13">
        <v>1</v>
      </c>
      <c r="S241" s="13">
        <v>3</v>
      </c>
      <c r="T241" s="13">
        <v>1</v>
      </c>
    </row>
    <row r="242" spans="1:20" ht="16.5" customHeight="1">
      <c r="A242" s="11" t="s">
        <v>203</v>
      </c>
      <c r="B242" s="11"/>
      <c r="C242" s="12">
        <v>44</v>
      </c>
      <c r="D242" s="13">
        <v>10</v>
      </c>
      <c r="E242" s="13">
        <v>10</v>
      </c>
      <c r="F242" s="13">
        <v>3</v>
      </c>
      <c r="G242" s="13">
        <v>14</v>
      </c>
      <c r="H242" s="13">
        <v>5</v>
      </c>
      <c r="I242" s="13">
        <v>27</v>
      </c>
      <c r="J242" s="13">
        <v>4</v>
      </c>
      <c r="K242" s="13">
        <v>5</v>
      </c>
      <c r="L242" s="13">
        <v>1</v>
      </c>
      <c r="M242" s="13">
        <v>8</v>
      </c>
      <c r="N242" s="13">
        <v>3</v>
      </c>
      <c r="O242" s="13">
        <v>17</v>
      </c>
      <c r="P242" s="13">
        <v>6</v>
      </c>
      <c r="Q242" s="13">
        <v>5</v>
      </c>
      <c r="R242" s="13">
        <v>2</v>
      </c>
      <c r="S242" s="13">
        <v>6</v>
      </c>
      <c r="T242" s="13">
        <v>2</v>
      </c>
    </row>
    <row r="243" spans="1:20" ht="16.5" customHeight="1">
      <c r="A243" s="11" t="s">
        <v>79</v>
      </c>
      <c r="B243" s="11"/>
      <c r="C243" s="12">
        <v>836</v>
      </c>
      <c r="D243" s="13">
        <v>543</v>
      </c>
      <c r="E243" s="13">
        <v>84</v>
      </c>
      <c r="F243" s="13">
        <v>54</v>
      </c>
      <c r="G243" s="13">
        <v>176</v>
      </c>
      <c r="H243" s="13">
        <v>111</v>
      </c>
      <c r="I243" s="13">
        <v>803</v>
      </c>
      <c r="J243" s="13">
        <v>520</v>
      </c>
      <c r="K243" s="13">
        <v>83</v>
      </c>
      <c r="L243" s="13">
        <v>53</v>
      </c>
      <c r="M243" s="13">
        <v>170</v>
      </c>
      <c r="N243" s="13">
        <v>106</v>
      </c>
      <c r="O243" s="13">
        <v>33</v>
      </c>
      <c r="P243" s="13">
        <v>23</v>
      </c>
      <c r="Q243" s="13">
        <v>1</v>
      </c>
      <c r="R243" s="13">
        <v>1</v>
      </c>
      <c r="S243" s="13">
        <v>6</v>
      </c>
      <c r="T243" s="13">
        <v>5</v>
      </c>
    </row>
    <row r="244" spans="1:20" s="14" customFormat="1" ht="16.5" customHeight="1">
      <c r="A244" s="11" t="s">
        <v>80</v>
      </c>
      <c r="B244" s="11"/>
      <c r="C244" s="12">
        <v>531</v>
      </c>
      <c r="D244" s="13">
        <v>321</v>
      </c>
      <c r="E244" s="13">
        <v>102</v>
      </c>
      <c r="F244" s="13">
        <v>68</v>
      </c>
      <c r="G244" s="13">
        <v>177</v>
      </c>
      <c r="H244" s="13">
        <v>112</v>
      </c>
      <c r="I244" s="13">
        <v>457</v>
      </c>
      <c r="J244" s="13">
        <v>264</v>
      </c>
      <c r="K244" s="13">
        <v>92</v>
      </c>
      <c r="L244" s="13">
        <v>59</v>
      </c>
      <c r="M244" s="13">
        <v>158</v>
      </c>
      <c r="N244" s="13">
        <v>96</v>
      </c>
      <c r="O244" s="13">
        <v>74</v>
      </c>
      <c r="P244" s="13">
        <v>57</v>
      </c>
      <c r="Q244" s="13">
        <v>10</v>
      </c>
      <c r="R244" s="13">
        <v>9</v>
      </c>
      <c r="S244" s="13">
        <v>19</v>
      </c>
      <c r="T244" s="13">
        <v>16</v>
      </c>
    </row>
    <row r="245" spans="1:20" ht="12.75">
      <c r="A245" s="2" t="s">
        <v>204</v>
      </c>
      <c r="C245" s="12">
        <v>525</v>
      </c>
      <c r="D245" s="2">
        <v>252</v>
      </c>
      <c r="E245" s="2">
        <v>91</v>
      </c>
      <c r="F245" s="2">
        <v>46</v>
      </c>
      <c r="G245" s="2">
        <v>134</v>
      </c>
      <c r="H245" s="2">
        <v>63</v>
      </c>
      <c r="I245" s="2">
        <v>327</v>
      </c>
      <c r="J245" s="2">
        <v>148</v>
      </c>
      <c r="K245" s="2">
        <v>39</v>
      </c>
      <c r="L245" s="2">
        <v>19</v>
      </c>
      <c r="M245" s="2">
        <v>76</v>
      </c>
      <c r="N245" s="2">
        <v>29</v>
      </c>
      <c r="O245" s="2">
        <v>198</v>
      </c>
      <c r="P245" s="2">
        <v>104</v>
      </c>
      <c r="Q245" s="2">
        <v>52</v>
      </c>
      <c r="R245" s="2">
        <v>27</v>
      </c>
      <c r="S245" s="2">
        <v>58</v>
      </c>
      <c r="T245" s="2">
        <v>34</v>
      </c>
    </row>
    <row r="246" spans="1:20" ht="16.5" customHeight="1">
      <c r="A246" s="2" t="s">
        <v>295</v>
      </c>
      <c r="C246" s="12">
        <v>1</v>
      </c>
      <c r="D246" s="13" t="s">
        <v>248</v>
      </c>
      <c r="E246" s="13" t="s">
        <v>248</v>
      </c>
      <c r="F246" s="13" t="s">
        <v>248</v>
      </c>
      <c r="G246" s="2">
        <v>1</v>
      </c>
      <c r="H246" s="13" t="s">
        <v>248</v>
      </c>
      <c r="I246" s="2">
        <v>1</v>
      </c>
      <c r="J246" s="13" t="s">
        <v>248</v>
      </c>
      <c r="K246" s="13" t="s">
        <v>248</v>
      </c>
      <c r="L246" s="13" t="s">
        <v>248</v>
      </c>
      <c r="M246" s="2">
        <v>1</v>
      </c>
      <c r="N246" s="13" t="s">
        <v>248</v>
      </c>
      <c r="O246" s="13" t="s">
        <v>248</v>
      </c>
      <c r="P246" s="13" t="s">
        <v>248</v>
      </c>
      <c r="Q246" s="13" t="s">
        <v>248</v>
      </c>
      <c r="R246" s="13" t="s">
        <v>248</v>
      </c>
      <c r="S246" s="13" t="s">
        <v>248</v>
      </c>
      <c r="T246" s="13" t="s">
        <v>248</v>
      </c>
    </row>
    <row r="247" spans="1:20" ht="16.5" customHeight="1">
      <c r="A247" s="14" t="s">
        <v>81</v>
      </c>
      <c r="B247" s="14"/>
      <c r="C247" s="182">
        <v>368258</v>
      </c>
      <c r="D247" s="183">
        <v>178562</v>
      </c>
      <c r="E247" s="183">
        <v>64433</v>
      </c>
      <c r="F247" s="183">
        <v>31900</v>
      </c>
      <c r="G247" s="183">
        <v>102503</v>
      </c>
      <c r="H247" s="183">
        <v>48916</v>
      </c>
      <c r="I247" s="183">
        <v>328571</v>
      </c>
      <c r="J247" s="183">
        <v>158090</v>
      </c>
      <c r="K247" s="183">
        <v>52555</v>
      </c>
      <c r="L247" s="183">
        <v>25654</v>
      </c>
      <c r="M247" s="183">
        <v>88794</v>
      </c>
      <c r="N247" s="183">
        <v>41821</v>
      </c>
      <c r="O247" s="183">
        <v>39687</v>
      </c>
      <c r="P247" s="183">
        <v>20472</v>
      </c>
      <c r="Q247" s="183">
        <v>11878</v>
      </c>
      <c r="R247" s="183">
        <v>6246</v>
      </c>
      <c r="S247" s="183">
        <v>13709</v>
      </c>
      <c r="T247" s="183">
        <v>7095</v>
      </c>
    </row>
  </sheetData>
  <sheetProtection/>
  <mergeCells count="37">
    <mergeCell ref="C5:D7"/>
    <mergeCell ref="E5:H5"/>
    <mergeCell ref="A1:T1"/>
    <mergeCell ref="A2:T2"/>
    <mergeCell ref="A4:B8"/>
    <mergeCell ref="C4:H4"/>
    <mergeCell ref="I4:N4"/>
    <mergeCell ref="O4:T4"/>
    <mergeCell ref="I5:J7"/>
    <mergeCell ref="K5:N5"/>
    <mergeCell ref="O5:P7"/>
    <mergeCell ref="Q5:T5"/>
    <mergeCell ref="E6:F7"/>
    <mergeCell ref="G6:H7"/>
    <mergeCell ref="K6:L7"/>
    <mergeCell ref="M6:N7"/>
    <mergeCell ref="Q6:R7"/>
    <mergeCell ref="S6:T7"/>
    <mergeCell ref="C71:H71"/>
    <mergeCell ref="I71:N71"/>
    <mergeCell ref="O71:T71"/>
    <mergeCell ref="C72:D74"/>
    <mergeCell ref="E72:H72"/>
    <mergeCell ref="I72:J74"/>
    <mergeCell ref="K72:N72"/>
    <mergeCell ref="A68:T68"/>
    <mergeCell ref="O72:P74"/>
    <mergeCell ref="A71:B75"/>
    <mergeCell ref="Q72:T72"/>
    <mergeCell ref="E73:F74"/>
    <mergeCell ref="G73:H74"/>
    <mergeCell ref="K73:L74"/>
    <mergeCell ref="M73:N74"/>
    <mergeCell ref="Q73:R74"/>
    <mergeCell ref="S73:T74"/>
  </mergeCells>
  <printOptions/>
  <pageMargins left="0.4330708661417323" right="0.4330708661417323" top="0.5905511811023623" bottom="0.7874015748031497" header="0.31496062992125984" footer="0.31496062992125984"/>
  <pageSetup firstPageNumber="25" useFirstPageNumber="1" horizontalDpi="600" verticalDpi="600" orientation="portrait" paperSize="9" scale="63" r:id="rId1"/>
  <headerFooter>
    <oddFooter>&amp;C- &amp;P -</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lfstad-sauer</dc:creator>
  <cp:keywords/>
  <dc:description/>
  <cp:lastModifiedBy>Köller, Daniel (LfStaD)</cp:lastModifiedBy>
  <cp:lastPrinted>2015-10-29T10:35:03Z</cp:lastPrinted>
  <dcterms:created xsi:type="dcterms:W3CDTF">2011-04-18T15:28:55Z</dcterms:created>
  <dcterms:modified xsi:type="dcterms:W3CDTF">2015-10-29T10:35:57Z</dcterms:modified>
  <cp:category/>
  <cp:version/>
  <cp:contentType/>
  <cp:contentStatus/>
</cp:coreProperties>
</file>