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28920" windowHeight="6810" tabRatio="879" activeTab="0"/>
  </bookViews>
  <sheets>
    <sheet name="Inhaltsverzeichnis" sheetId="1" r:id="rId1"/>
    <sheet name="Ü1 " sheetId="2" r:id="rId2"/>
    <sheet name="Ü2 " sheetId="3" r:id="rId3"/>
    <sheet name="Ü3" sheetId="4" r:id="rId4"/>
    <sheet name="Tabelle1A und B" sheetId="5" r:id="rId5"/>
    <sheet name="Tabelle2" sheetId="6" r:id="rId6"/>
    <sheet name="Tabelle3" sheetId="7" r:id="rId7"/>
  </sheets>
  <definedNames>
    <definedName name="_xlnm.Print_Area" localSheetId="4">'Tabelle1A und B'!$A$1:$M$87</definedName>
    <definedName name="_xlnm.Print_Area" localSheetId="5">'Tabelle2'!$A$1:$AR$49</definedName>
    <definedName name="_xlnm.Print_Area" localSheetId="6">'Tabelle3'!$B$1:$T$136</definedName>
    <definedName name="_xlnm.Print_Area" localSheetId="1">'Ü1 '!$A$1:$U$49</definedName>
    <definedName name="_xlnm.Print_Area" localSheetId="2">'Ü2 '!$A$1:$L$51</definedName>
    <definedName name="_xlnm.Print_Area" localSheetId="3">'Ü3'!$A$1:$X$60</definedName>
  </definedNames>
  <calcPr fullCalcOnLoad="1"/>
</workbook>
</file>

<file path=xl/sharedStrings.xml><?xml version="1.0" encoding="utf-8"?>
<sst xmlns="http://schemas.openxmlformats.org/spreadsheetml/2006/main" count="575" uniqueCount="244">
  <si>
    <t>davon an der</t>
  </si>
  <si>
    <t>Abgeschlossene</t>
  </si>
  <si>
    <t>davon in</t>
  </si>
  <si>
    <t>Phil.-Theologische HS Benediktbeuern</t>
  </si>
  <si>
    <t>Hochschule für Philosophie München</t>
  </si>
  <si>
    <t>Passau</t>
  </si>
  <si>
    <t>Würzburg</t>
  </si>
  <si>
    <t>Sprach- und Kulturwissenschaften</t>
  </si>
  <si>
    <t xml:space="preserve">   </t>
  </si>
  <si>
    <t>Sprach- und Kulturwissenschaften allgemein</t>
  </si>
  <si>
    <t>Evangelische Theologie</t>
  </si>
  <si>
    <t>Katholische Theologie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</si>
  <si>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</si>
  <si>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</si>
  <si>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</si>
  <si>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</si>
  <si>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</si>
  <si>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</si>
  <si>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</si>
  <si>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</si>
  <si>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</si>
  <si>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</si>
  <si>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</si>
  <si>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</si>
  <si>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</si>
  <si>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</si>
  <si>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</si>
  <si>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</si>
  <si>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</si>
  <si>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</si>
  <si>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</si>
  <si>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</si>
  <si>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</si>
  <si>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</si>
  <si>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</si>
  <si>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</si>
  <si>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</si>
  <si>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</si>
  <si>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</si>
  <si>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</si>
  <si>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</si>
  <si>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</si>
  <si>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</si>
  <si>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</si>
  <si>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</si>
  <si>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</si>
  <si>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</si>
  <si>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</si>
  <si>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</si>
  <si>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</si>
  <si>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</si>
  <si>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</si>
  <si>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</si>
  <si>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</si>
  <si>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</si>
  <si>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</si>
  <si>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</si>
  <si>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</si>
  <si>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</si>
  <si>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</si>
  <si>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</si>
  <si>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</si>
  <si>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</si>
  <si>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</si>
  <si>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</si>
  <si>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</si>
  <si>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</si>
  <si>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</si>
  <si>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Agrar-, Forst- und Ernährungswissenschaften</t>
  </si>
  <si>
    <t>Anzahl</t>
  </si>
  <si>
    <t>%</t>
  </si>
  <si>
    <t xml:space="preserve"> </t>
  </si>
  <si>
    <t>Insgesamt</t>
  </si>
  <si>
    <t>_______</t>
  </si>
  <si>
    <t>H</t>
  </si>
  <si>
    <t>D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</si>
  <si>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</si>
  <si>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</si>
  <si>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</si>
  <si>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</si>
  <si>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</si>
  <si>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</si>
  <si>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</si>
  <si>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</si>
  <si>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</si>
  <si>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</si>
  <si>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</si>
  <si>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</si>
  <si>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</si>
  <si>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</si>
  <si>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</si>
  <si>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</si>
  <si>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Augustana-Hochschule</t>
  </si>
  <si>
    <t>1)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</si>
  <si>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</si>
  <si>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</si>
  <si>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</si>
  <si>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</si>
  <si>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</si>
  <si>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</si>
  <si>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</si>
  <si>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</si>
  <si>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</si>
  <si>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 Universität</t>
  </si>
  <si>
    <t>Katholischen Universität</t>
  </si>
  <si>
    <t xml:space="preserve">Phil.-theol. Hochschulen zusammen 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</si>
  <si>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</si>
  <si>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</si>
  <si>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</si>
  <si>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</si>
  <si>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Eichstätt-Ingolstadt </t>
  </si>
  <si>
    <t xml:space="preserve">Bayreuth </t>
  </si>
  <si>
    <t xml:space="preserve">Bamberg </t>
  </si>
  <si>
    <t xml:space="preserve">Augsburg </t>
  </si>
  <si>
    <t xml:space="preserve">Sprach- und Kulturwissenschaften </t>
  </si>
  <si>
    <t xml:space="preserve">Sozialwissenschaften </t>
  </si>
  <si>
    <t xml:space="preserve">Mathematik, Naturwissenschaften </t>
  </si>
  <si>
    <t xml:space="preserve">Veterinärmedizin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</si>
  <si>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</si>
  <si>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</si>
  <si>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</si>
  <si>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</si>
  <si>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</si>
  <si>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</si>
  <si>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</si>
  <si>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</si>
  <si>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</si>
  <si>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</si>
  <si>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</si>
  <si>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</si>
  <si>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</si>
  <si>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</si>
  <si>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</si>
  <si>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</si>
  <si>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</si>
  <si>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</si>
  <si>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</si>
  <si>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</si>
  <si>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</si>
  <si>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</si>
  <si>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</si>
  <si>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Sprach-
und
Kultur-
wissen-
schaften</t>
  </si>
  <si>
    <t>Rechts-,
Wirt-
schafts-
und
Sozial-
wissen-
schaften</t>
  </si>
  <si>
    <t>Mathe-
matik,
Natur-
wissen-
schaften</t>
  </si>
  <si>
    <t>Veteri-
när-
medizin</t>
  </si>
  <si>
    <t>Agrar-,
Forst-
und
Ernäh-
rungs-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</si>
  <si>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</si>
  <si>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</si>
  <si>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</si>
  <si>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</si>
  <si>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</si>
  <si>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</si>
  <si>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</si>
  <si>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</si>
  <si>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</si>
  <si>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t>2)</t>
  </si>
  <si>
    <r>
      <t>1)</t>
    </r>
    <r>
      <rPr>
        <sz val="8"/>
        <rFont val="Arial"/>
        <family val="2"/>
      </rPr>
      <t xml:space="preserve"> Errechnet aus den Merkmalen Geburtsmonat und -jahr sowie Abschlussmonat und -jahr.</t>
    </r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</si>
  <si>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</si>
  <si>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</si>
  <si>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</si>
  <si>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</si>
  <si>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</si>
  <si>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</si>
  <si>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</si>
  <si>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</si>
  <si>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</si>
  <si>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</si>
  <si>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Phil.-theol. Hochschulen zusammen</t>
  </si>
  <si>
    <t>Augustana-Hochschule Neuendettelsau</t>
  </si>
  <si>
    <t>Augsburg</t>
  </si>
  <si>
    <t>Erlangen-Nürnberg</t>
  </si>
  <si>
    <t>Kath. Universität</t>
  </si>
  <si>
    <t>Benediktbeuern</t>
  </si>
  <si>
    <t>Phil.-Theologische Hochschule</t>
  </si>
  <si>
    <t>Hochschule für Philosophie</t>
  </si>
  <si>
    <t>der Bundeswehr München</t>
  </si>
  <si>
    <t>Neuendettelsau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</si>
  <si>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</si>
  <si>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</si>
  <si>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</si>
  <si>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</si>
  <si>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</si>
  <si>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</si>
  <si>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</si>
  <si>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</si>
  <si>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</si>
  <si>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</si>
  <si>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</si>
  <si>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</si>
  <si>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</si>
  <si>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</si>
  <si>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</si>
  <si>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Darstellende Kunst, Film und Fernsehen, Theaterwissenschaften </t>
  </si>
  <si>
    <t>Geowissenschaften (ohne Geografie)</t>
  </si>
  <si>
    <t>Geografie</t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</si>
  <si>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</si>
  <si>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</si>
  <si>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</si>
  <si>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</si>
  <si>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</si>
  <si>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Noch:</t>
    </r>
    <r>
      <rPr>
        <b/>
        <sz val="8"/>
        <rFont val="Arial"/>
        <family val="2"/>
      </rPr>
      <t xml:space="preserve"> Tabelle 3. Abgeschlossene Habilitationsverfahren an den einzelnen Hochschulen</t>
    </r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</si>
  <si>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</si>
  <si>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</si>
  <si>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r>
      <t>Durchschnitt-
liches Habilitations-alter in Jahren</t>
    </r>
    <r>
      <rPr>
        <vertAlign val="superscript"/>
        <sz val="8"/>
        <rFont val="Arial"/>
        <family val="2"/>
      </rPr>
      <t>1)</t>
    </r>
  </si>
  <si>
    <t>Abgeschlossene
Habilitationsverfahren</t>
  </si>
  <si>
    <t>in Bayern 2011 nach Fächergruppen sowie Lehr- und Forschungsbereichen</t>
  </si>
  <si>
    <t>davon</t>
  </si>
  <si>
    <t>Frauen</t>
  </si>
  <si>
    <t>Humanmedizin/</t>
  </si>
  <si>
    <t>Gesundheitswissenschaften</t>
  </si>
  <si>
    <t>Kath.
Universität
Eichstätt-
Ingolstadt</t>
  </si>
  <si>
    <t xml:space="preserve">Sonstige/Außereuropäische Sprach- und Kulturwissenschaften </t>
  </si>
  <si>
    <t xml:space="preserve">Allgem. und vergleichende Literatur- und Sprachwissenschaft </t>
  </si>
  <si>
    <t>Übersicht 1. Habilitationsverfahren in Bayern seit 2000 nach Fächergruppen und Hochschulen</t>
  </si>
  <si>
    <t>Übersicht 2. Habilitationen in Bayern 2011 und 2012 nach Hochschulen
sowie nach Altersklassen der Habilitierten</t>
  </si>
  <si>
    <t>Tabelle 1A. Abgeschlossene Habilitationsverfahren an den Hochschulen in Bayern 2012
nach Fächergruppen sowie nach Beschäftigungsverhältnis, Tätigkeit und Dienstverhältnis</t>
  </si>
  <si>
    <t>Tabelle 1B. Abgeschlossene Habilitationsverfahren in Bayern 2012
nach Hochschulen sowie nach Beschäftigungsverhältnis, Tätigkeit und Dienstverhältnis</t>
  </si>
  <si>
    <t>Übersicht 3. Zahl der Habilitationen (H) und Durchschnittsalter der Habilitierten (D) in Bayern 2011 und 2012
nach Hochschulen und Fächergruppen</t>
  </si>
  <si>
    <t>in Bayern 2012 nach Fächergruppen sowie Lehr- und Forschungsbereichen</t>
  </si>
  <si>
    <t xml:space="preserve">               Tabelle 2. Abgeschlossene Habilitationsverfahren an den Hochschulen in Bayern 2012 nach</t>
  </si>
  <si>
    <t>Rechts-, Wirtschafts- und Sozialwissenschaften allgemein</t>
  </si>
  <si>
    <t xml:space="preserve"> und 23 Habilitierte im Alter zwischen 50 und 59 Jahren.</t>
  </si>
  <si>
    <r>
      <t>1)</t>
    </r>
    <r>
      <rPr>
        <sz val="7"/>
        <rFont val="Arial"/>
        <family val="2"/>
      </rPr>
      <t xml:space="preserve"> Darunter eine Habilitierte im Alter von 30 Jahren und zwei Habilitierte im Alter von 31 Jahren.-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Darunter 55 Habilitierte im Alter zwischen 44 und 49 Jahren</t>
    </r>
  </si>
  <si>
    <t>r</t>
  </si>
  <si>
    <t>Inhaltsverzeichnis</t>
  </si>
  <si>
    <t xml:space="preserve">Vorbemerkungen, Definitionen </t>
  </si>
  <si>
    <t>Zusammenfassung der Ergebnisse</t>
  </si>
  <si>
    <t>Abbildungen und Tabellen</t>
  </si>
  <si>
    <t>Abb. 1   Habilitationen in Bayern seit 1997</t>
  </si>
  <si>
    <t>Übersicht 1. Habilitationsverfahren in Bayern seit 2000 nach Fächergruppen</t>
  </si>
  <si>
    <t xml:space="preserve">                    und Hochschulen</t>
  </si>
  <si>
    <t>Übersicht 2. Habilitationen in Bayern 2011 und 2012 nach Hochschulen sowie</t>
  </si>
  <si>
    <t xml:space="preserve">                    nach Altersklassen der Habilitierten</t>
  </si>
  <si>
    <t>Übersicht 3. Zahl der Habilitationen (H) und Durchschnittsalter der Habilitierten (D)</t>
  </si>
  <si>
    <t xml:space="preserve">                    in Bayern 2011 und 2012 nach Hochschulen und Fächergruppen</t>
  </si>
  <si>
    <t xml:space="preserve">1A. Abgeschlossene Habilitationsverfahren an den Hochschulen in Bayern 2012 nach </t>
  </si>
  <si>
    <t xml:space="preserve">      Fächergruppen sowie nach Beschäftigungsverhältnis, Tätigkeit und Dienstverhältnis</t>
  </si>
  <si>
    <t>1B. Abgeschlossene Habilitationsverfahren in Bayern 2012 nach Hochschulen</t>
  </si>
  <si>
    <t xml:space="preserve">      sowie nach Beschäftigungsverhältnis, Tätigkeit und Dienstverhältnis</t>
  </si>
  <si>
    <t>2.   Abgeschlossene Habilitationsverfahren an den Hochschulen in Bayern 2012 nach</t>
  </si>
  <si>
    <t xml:space="preserve">      Fächergruppen sowie nach Alter, Geschlecht und Staatsangehörigkeit der Habilitierten</t>
  </si>
  <si>
    <t>3.   Abgeschlossene Habilitationsverfahren an den einzelnen Hochschulen in Bayern 2012</t>
  </si>
  <si>
    <t xml:space="preserve">      nach Fächergruppen sowie Lehr- und Forschungsbereichen</t>
  </si>
  <si>
    <t xml:space="preserve">             Verteilung 2012 auf Fächergruppen und Hochschulen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</si>
</sst>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 "/>
    <numFmt numFmtId="173" formatCode="##.#"/>
    <numFmt numFmtId="174" formatCode="##.#0"/>
    <numFmt numFmtId="175" formatCode="General_)"/>
    <numFmt numFmtId="176" formatCode="##.#0_)"/>
    <numFmt numFmtId="177" formatCode="\-_)"/>
    <numFmt numFmtId="178" formatCode="##.#_)"/>
    <numFmt numFmtId="179" formatCode="0.0"/>
    <numFmt numFmtId="180" formatCode="0.#_)"/>
    <numFmt numFmtId="181" formatCode="0.0_)"/>
    <numFmt numFmtId="182" formatCode="##.0_)"/>
    <numFmt numFmtId="183" formatCode="#\ ##0"/>
    <numFmt numFmtId="184" formatCode="#\ ###;\-\ #\ ###;\-;@"/>
    <numFmt numFmtId="185" formatCode="###_)"/>
    <numFmt numFmtId="186" formatCode="\."/>
    <numFmt numFmtId="187" formatCode="\._)"/>
    <numFmt numFmtId="188" formatCode="\.__\)"/>
    <numFmt numFmtId="189" formatCode="\.___)"/>
    <numFmt numFmtId="190" formatCode="\.\ ___)"/>
    <numFmt numFmtId="191" formatCode="\•\ "/>
    <numFmt numFmtId="192" formatCode="\•\ \ "/>
    <numFmt numFmtId="193" formatCode="#\ ###\ ;\-\ #\ ###\ ;\-\ ;@"/>
    <numFmt numFmtId="194" formatCode="##.0"/>
    <numFmt numFmtId="195" formatCode="##.0\ "/>
    <numFmt numFmtId="196" formatCode="##0;\ \-##0;\ &quot;-&quot;;\ @*;"/>
    <numFmt numFmtId="197" formatCode="##0;\ \-##0;\ &quot;-&quot;\ ;\ @*;"/>
    <numFmt numFmtId="198" formatCode="##0.0\ ;\ \ &quot;-&quot;\ ;\ @*;"/>
    <numFmt numFmtId="199" formatCode="##0.0;\ \ &quot;-&quot;\ ;\ @*;"/>
    <numFmt numFmtId="200" formatCode="##0.#\ ;\ \ &quot;-&quot;\ ;\ @*;"/>
    <numFmt numFmtId="201" formatCode="##0.#\ ;\ \ &quot;#-#&quot;\ ;\ @*;"/>
    <numFmt numFmtId="202" formatCode="##0\ ;\ \ &quot;-&quot;\ ;\ @*;"/>
    <numFmt numFmtId="203" formatCode="##0.#;\ \-##0.#;\ \ &quot;-&quot;\ ;\ @*;"/>
    <numFmt numFmtId="204" formatCode="##0.0;\ \-##0.0;\ \ &quot;-&quot;\ ;\ @*;"/>
    <numFmt numFmtId="205" formatCode="##0;\ \-##0;\ &quot;-&quot;;@*."/>
    <numFmt numFmtId="206" formatCode="&quot;.&quot;;@*."/>
    <numFmt numFmtId="207" formatCode="##0\ ;\ \-##0\ ;\ &quot;-&quot;\ ;@*."/>
    <numFmt numFmtId="208" formatCode="00000"/>
    <numFmt numFmtId="209" formatCode="##0_);\ \-##0_9;\ &quot;-&quot;_);@*."/>
    <numFmt numFmtId="210" formatCode="##0_);\ \-##0_);\ &quot;-&quot;_);@*."/>
    <numFmt numFmtId="211" formatCode="##0_);\ \-##0_);\ &quot;-&quot;_);\."/>
    <numFmt numFmtId="212" formatCode="#.#_;"/>
    <numFmt numFmtId="213" formatCode="##.#\ ;\-\ ##.#\ ;\-\ ;@"/>
    <numFmt numFmtId="214" formatCode="#0.0\ ;\-\ #0.0\ ;\-\ ;@"/>
    <numFmt numFmtId="215" formatCode="0_)"/>
    <numFmt numFmtId="216" formatCode="000"/>
    <numFmt numFmtId="217" formatCode="###\ ###\ ###\ \ ;\-###\ ###\ ###\ \ ;\-\ \ ;@\ *."/>
    <numFmt numFmtId="218" formatCode="\•_)"/>
    <numFmt numFmtId="219" formatCode="General\ \ ;\-General\ \ ;\ \-\ \ ;@\ *.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179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1" fontId="7" fillId="0" borderId="0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9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217" fontId="11" fillId="0" borderId="0" xfId="0" applyNumberFormat="1" applyFont="1" applyFill="1" applyBorder="1" applyAlignment="1" applyProtection="1">
      <alignment/>
      <protection/>
    </xf>
    <xf numFmtId="217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97" fontId="11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197" fontId="11" fillId="0" borderId="0" xfId="0" applyNumberFormat="1" applyFont="1" applyBorder="1" applyAlignment="1">
      <alignment/>
    </xf>
    <xf numFmtId="197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193" fontId="6" fillId="0" borderId="13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193" fontId="7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9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05" fontId="6" fillId="0" borderId="0" xfId="0" applyNumberFormat="1" applyFont="1" applyFill="1" applyAlignment="1">
      <alignment/>
    </xf>
    <xf numFmtId="206" fontId="6" fillId="0" borderId="17" xfId="0" applyNumberFormat="1" applyFont="1" applyFill="1" applyBorder="1" applyAlignment="1">
      <alignment horizontal="left"/>
    </xf>
    <xf numFmtId="207" fontId="6" fillId="0" borderId="0" xfId="0" applyNumberFormat="1" applyFont="1" applyFill="1" applyAlignment="1">
      <alignment horizontal="right"/>
    </xf>
    <xf numFmtId="206" fontId="6" fillId="0" borderId="0" xfId="0" applyNumberFormat="1" applyFont="1" applyFill="1" applyAlignment="1">
      <alignment horizontal="left"/>
    </xf>
    <xf numFmtId="0" fontId="7" fillId="0" borderId="17" xfId="0" applyFont="1" applyFill="1" applyBorder="1" applyAlignment="1">
      <alignment horizontal="right"/>
    </xf>
    <xf numFmtId="207" fontId="7" fillId="0" borderId="0" xfId="0" applyNumberFormat="1" applyFont="1" applyFill="1" applyAlignment="1">
      <alignment horizontal="right"/>
    </xf>
    <xf numFmtId="206" fontId="6" fillId="0" borderId="17" xfId="0" applyNumberFormat="1" applyFont="1" applyFill="1" applyBorder="1" applyAlignment="1">
      <alignment/>
    </xf>
    <xf numFmtId="206" fontId="6" fillId="0" borderId="0" xfId="0" applyNumberFormat="1" applyFont="1" applyFill="1" applyBorder="1" applyAlignment="1">
      <alignment/>
    </xf>
    <xf numFmtId="207" fontId="6" fillId="0" borderId="13" xfId="0" applyNumberFormat="1" applyFont="1" applyFill="1" applyBorder="1" applyAlignment="1">
      <alignment horizontal="right"/>
    </xf>
    <xf numFmtId="206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6" fillId="0" borderId="0" xfId="0" applyNumberFormat="1" applyFont="1" applyFill="1" applyAlignment="1">
      <alignment/>
    </xf>
    <xf numFmtId="207" fontId="6" fillId="0" borderId="13" xfId="0" applyNumberFormat="1" applyFont="1" applyFill="1" applyBorder="1" applyAlignment="1">
      <alignment/>
    </xf>
    <xf numFmtId="207" fontId="7" fillId="0" borderId="0" xfId="0" applyNumberFormat="1" applyFont="1" applyFill="1" applyBorder="1" applyAlignment="1">
      <alignment/>
    </xf>
    <xf numFmtId="207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7" fontId="6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206" fontId="6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205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07" fontId="11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207" fontId="12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206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07" fontId="7" fillId="0" borderId="0" xfId="0" applyNumberFormat="1" applyFont="1" applyFill="1" applyBorder="1" applyAlignment="1">
      <alignment horizontal="right"/>
    </xf>
    <xf numFmtId="175" fontId="6" fillId="0" borderId="13" xfId="0" applyNumberFormat="1" applyFont="1" applyFill="1" applyBorder="1" applyAlignment="1">
      <alignment/>
    </xf>
    <xf numFmtId="193" fontId="6" fillId="0" borderId="13" xfId="0" applyNumberFormat="1" applyFont="1" applyFill="1" applyBorder="1" applyAlignment="1">
      <alignment/>
    </xf>
    <xf numFmtId="175" fontId="7" fillId="0" borderId="1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7" fontId="11" fillId="0" borderId="0" xfId="0" applyNumberFormat="1" applyFont="1" applyFill="1" applyBorder="1" applyAlignment="1">
      <alignment/>
    </xf>
    <xf numFmtId="207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 quotePrefix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 quotePrefix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205" fontId="6" fillId="0" borderId="20" xfId="0" applyNumberFormat="1" applyFont="1" applyFill="1" applyBorder="1" applyAlignment="1">
      <alignment/>
    </xf>
    <xf numFmtId="207" fontId="6" fillId="0" borderId="20" xfId="0" applyNumberFormat="1" applyFont="1" applyFill="1" applyBorder="1" applyAlignment="1">
      <alignment horizontal="right"/>
    </xf>
    <xf numFmtId="207" fontId="7" fillId="0" borderId="20" xfId="0" applyNumberFormat="1" applyFont="1" applyFill="1" applyBorder="1" applyAlignment="1">
      <alignment horizontal="right"/>
    </xf>
    <xf numFmtId="207" fontId="6" fillId="0" borderId="19" xfId="0" applyNumberFormat="1" applyFont="1" applyFill="1" applyBorder="1" applyAlignment="1">
      <alignment/>
    </xf>
    <xf numFmtId="207" fontId="7" fillId="0" borderId="20" xfId="0" applyNumberFormat="1" applyFont="1" applyFill="1" applyBorder="1" applyAlignment="1">
      <alignment/>
    </xf>
    <xf numFmtId="207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07" fontId="7" fillId="0" borderId="13" xfId="0" applyNumberFormat="1" applyFont="1" applyFill="1" applyBorder="1" applyAlignment="1">
      <alignment/>
    </xf>
    <xf numFmtId="207" fontId="7" fillId="0" borderId="0" xfId="0" applyNumberFormat="1" applyFont="1" applyFill="1" applyBorder="1" applyAlignment="1">
      <alignment/>
    </xf>
    <xf numFmtId="207" fontId="7" fillId="0" borderId="20" xfId="0" applyNumberFormat="1" applyFont="1" applyFill="1" applyBorder="1" applyAlignment="1">
      <alignment/>
    </xf>
    <xf numFmtId="207" fontId="6" fillId="0" borderId="0" xfId="0" applyNumberFormat="1" applyFont="1" applyFill="1" applyBorder="1" applyAlignment="1">
      <alignment/>
    </xf>
    <xf numFmtId="207" fontId="6" fillId="0" borderId="20" xfId="0" applyNumberFormat="1" applyFont="1" applyFill="1" applyBorder="1" applyAlignment="1">
      <alignment/>
    </xf>
    <xf numFmtId="0" fontId="11" fillId="0" borderId="22" xfId="0" applyFont="1" applyBorder="1" applyAlignment="1">
      <alignment horizontal="center"/>
    </xf>
    <xf numFmtId="0" fontId="6" fillId="0" borderId="17" xfId="0" applyFont="1" applyBorder="1" applyAlignment="1">
      <alignment/>
    </xf>
    <xf numFmtId="193" fontId="6" fillId="0" borderId="0" xfId="0" applyNumberFormat="1" applyFont="1" applyAlignment="1">
      <alignment/>
    </xf>
    <xf numFmtId="215" fontId="9" fillId="0" borderId="0" xfId="0" applyNumberFormat="1" applyFont="1" applyFill="1" applyBorder="1" applyAlignment="1">
      <alignment/>
    </xf>
    <xf numFmtId="191" fontId="12" fillId="0" borderId="0" xfId="0" applyNumberFormat="1" applyFont="1" applyBorder="1" applyAlignment="1">
      <alignment horizontal="right"/>
    </xf>
    <xf numFmtId="197" fontId="11" fillId="0" borderId="13" xfId="0" applyNumberFormat="1" applyFont="1" applyBorder="1" applyAlignment="1">
      <alignment/>
    </xf>
    <xf numFmtId="204" fontId="13" fillId="0" borderId="0" xfId="0" applyNumberFormat="1" applyFont="1" applyBorder="1" applyAlignment="1">
      <alignment/>
    </xf>
    <xf numFmtId="197" fontId="11" fillId="0" borderId="0" xfId="0" applyNumberFormat="1" applyFont="1" applyBorder="1" applyAlignment="1">
      <alignment/>
    </xf>
    <xf numFmtId="197" fontId="11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204" fontId="13" fillId="0" borderId="0" xfId="0" applyNumberFormat="1" applyFont="1" applyFill="1" applyBorder="1" applyAlignment="1">
      <alignment/>
    </xf>
    <xf numFmtId="197" fontId="12" fillId="0" borderId="13" xfId="0" applyNumberFormat="1" applyFont="1" applyBorder="1" applyAlignment="1">
      <alignment/>
    </xf>
    <xf numFmtId="204" fontId="17" fillId="0" borderId="0" xfId="0" applyNumberFormat="1" applyFont="1" applyBorder="1" applyAlignment="1">
      <alignment/>
    </xf>
    <xf numFmtId="197" fontId="12" fillId="0" borderId="0" xfId="0" applyNumberFormat="1" applyFont="1" applyBorder="1" applyAlignment="1">
      <alignment/>
    </xf>
    <xf numFmtId="204" fontId="11" fillId="0" borderId="0" xfId="0" applyNumberFormat="1" applyFont="1" applyBorder="1" applyAlignment="1">
      <alignment/>
    </xf>
    <xf numFmtId="193" fontId="7" fillId="0" borderId="0" xfId="0" applyNumberFormat="1" applyFont="1" applyBorder="1" applyAlignment="1">
      <alignment/>
    </xf>
    <xf numFmtId="193" fontId="7" fillId="0" borderId="13" xfId="0" applyNumberFormat="1" applyFont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7" fontId="0" fillId="0" borderId="0" xfId="0" applyNumberFormat="1" applyFont="1" applyFill="1" applyAlignment="1">
      <alignment horizontal="right"/>
    </xf>
    <xf numFmtId="207" fontId="7" fillId="0" borderId="0" xfId="0" applyNumberFormat="1" applyFont="1" applyFill="1" applyAlignment="1">
      <alignment/>
    </xf>
    <xf numFmtId="207" fontId="6" fillId="0" borderId="13" xfId="0" applyNumberFormat="1" applyFont="1" applyFill="1" applyBorder="1" applyAlignment="1">
      <alignment horizontal="right"/>
    </xf>
    <xf numFmtId="217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/>
    </xf>
    <xf numFmtId="187" fontId="17" fillId="0" borderId="0" xfId="0" applyNumberFormat="1" applyFont="1" applyBorder="1" applyAlignment="1">
      <alignment horizontal="right"/>
    </xf>
    <xf numFmtId="204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12" xfId="0" applyFont="1" applyFill="1" applyBorder="1" applyAlignment="1">
      <alignment/>
    </xf>
    <xf numFmtId="187" fontId="1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197" fontId="12" fillId="0" borderId="13" xfId="0" applyNumberFormat="1" applyFont="1" applyFill="1" applyBorder="1" applyAlignment="1">
      <alignment/>
    </xf>
    <xf numFmtId="204" fontId="17" fillId="0" borderId="0" xfId="0" applyNumberFormat="1" applyFont="1" applyFill="1" applyBorder="1" applyAlignment="1">
      <alignment/>
    </xf>
    <xf numFmtId="197" fontId="12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184" fontId="6" fillId="0" borderId="0" xfId="0" applyNumberFormat="1" applyFont="1" applyBorder="1" applyAlignment="1">
      <alignment/>
    </xf>
    <xf numFmtId="0" fontId="19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55" fillId="0" borderId="0" xfId="0" applyFont="1" applyAlignment="1">
      <alignment/>
    </xf>
    <xf numFmtId="0" fontId="0" fillId="0" borderId="0" xfId="53" applyFont="1" applyAlignment="1">
      <alignment horizontal="justify"/>
      <protection/>
    </xf>
    <xf numFmtId="0" fontId="1" fillId="0" borderId="0" xfId="53" applyFont="1" applyAlignment="1">
      <alignment horizontal="justify"/>
      <protection/>
    </xf>
    <xf numFmtId="0" fontId="1" fillId="0" borderId="0" xfId="53" applyFont="1" applyAlignment="1">
      <alignment horizontal="right"/>
      <protection/>
    </xf>
    <xf numFmtId="219" fontId="1" fillId="0" borderId="0" xfId="53" applyNumberFormat="1" applyFont="1" applyAlignment="1">
      <alignment horizontal="justify"/>
      <protection/>
    </xf>
    <xf numFmtId="0" fontId="0" fillId="0" borderId="0" xfId="53" applyFont="1" applyAlignment="1">
      <alignment horizontal="right"/>
      <protection/>
    </xf>
    <xf numFmtId="219" fontId="0" fillId="0" borderId="0" xfId="53" applyNumberFormat="1" applyFont="1" applyAlignment="1">
      <alignment horizontal="justify"/>
      <protection/>
    </xf>
    <xf numFmtId="0" fontId="5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17" fontId="6" fillId="0" borderId="0" xfId="0" applyNumberFormat="1" applyFont="1" applyFill="1" applyBorder="1" applyAlignment="1" applyProtection="1">
      <alignment horizontal="center"/>
      <protection/>
    </xf>
    <xf numFmtId="217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206" fontId="11" fillId="0" borderId="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206" fontId="11" fillId="0" borderId="0" xfId="0" applyNumberFormat="1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17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06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6" fontId="6" fillId="0" borderId="0" xfId="0" applyNumberFormat="1" applyFont="1" applyFill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20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206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206" fontId="6" fillId="0" borderId="17" xfId="0" applyNumberFormat="1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0</xdr:rowOff>
    </xdr:from>
    <xdr:to>
      <xdr:col>24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581775" y="685800"/>
          <a:ext cx="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5245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0.7109375" style="209" customWidth="1"/>
    <col min="2" max="2" width="1.421875" style="209" customWidth="1"/>
    <col min="3" max="3" width="2.7109375" style="209" customWidth="1"/>
    <col min="4" max="16384" width="11.421875" style="209" customWidth="1"/>
  </cols>
  <sheetData>
    <row r="1" spans="1:3" ht="19.5" customHeight="1">
      <c r="A1" s="206" t="s">
        <v>224</v>
      </c>
      <c r="B1" s="207"/>
      <c r="C1" s="208"/>
    </row>
    <row r="2" spans="1:3" ht="12.75" customHeight="1">
      <c r="A2" s="210"/>
      <c r="B2" s="210"/>
      <c r="C2" s="208"/>
    </row>
    <row r="3" spans="1:3" ht="12.75" customHeight="1">
      <c r="A3" s="210"/>
      <c r="B3" s="210"/>
      <c r="C3" s="208"/>
    </row>
    <row r="4" spans="1:3" ht="12.75" customHeight="1">
      <c r="A4" s="210"/>
      <c r="B4" s="210"/>
      <c r="C4" s="208"/>
    </row>
    <row r="5" spans="1:3" ht="12.75" customHeight="1">
      <c r="A5" s="211"/>
      <c r="B5" s="211"/>
      <c r="C5" s="212"/>
    </row>
    <row r="6" spans="1:3" ht="12.75" customHeight="1">
      <c r="A6" s="210"/>
      <c r="B6" s="210"/>
      <c r="C6" s="208"/>
    </row>
    <row r="7" spans="1:3" ht="12.75" customHeight="1">
      <c r="A7" s="213" t="s">
        <v>225</v>
      </c>
      <c r="B7" s="210"/>
      <c r="C7" s="214">
        <v>4</v>
      </c>
    </row>
    <row r="8" spans="1:3" ht="12.75" customHeight="1">
      <c r="A8" s="210"/>
      <c r="B8" s="210"/>
      <c r="C8" s="208"/>
    </row>
    <row r="9" spans="1:3" ht="12.75" customHeight="1">
      <c r="A9" s="213" t="s">
        <v>226</v>
      </c>
      <c r="B9" s="210"/>
      <c r="C9" s="208">
        <v>4</v>
      </c>
    </row>
    <row r="10" spans="1:3" ht="12.75" customHeight="1">
      <c r="A10" s="210"/>
      <c r="B10" s="210"/>
      <c r="C10" s="208"/>
    </row>
    <row r="11" spans="1:3" ht="12.75" customHeight="1">
      <c r="A11" s="211" t="s">
        <v>227</v>
      </c>
      <c r="B11" s="210"/>
      <c r="C11" s="208"/>
    </row>
    <row r="12" spans="1:3" s="216" customFormat="1" ht="12.75" customHeight="1">
      <c r="A12" s="215"/>
      <c r="B12" s="210"/>
      <c r="C12" s="208"/>
    </row>
    <row r="13" s="216" customFormat="1" ht="12.75" customHeight="1">
      <c r="A13" s="210" t="s">
        <v>228</v>
      </c>
    </row>
    <row r="14" spans="1:3" s="216" customFormat="1" ht="12.75" customHeight="1">
      <c r="A14" s="215" t="s">
        <v>243</v>
      </c>
      <c r="C14" s="216">
        <v>5</v>
      </c>
    </row>
    <row r="15" s="216" customFormat="1" ht="12.75" customHeight="1"/>
    <row r="16" s="216" customFormat="1" ht="12.75" customHeight="1">
      <c r="A16" s="210" t="s">
        <v>229</v>
      </c>
    </row>
    <row r="17" spans="1:3" s="216" customFormat="1" ht="12.75" customHeight="1">
      <c r="A17" s="215" t="s">
        <v>230</v>
      </c>
      <c r="C17" s="216">
        <v>6</v>
      </c>
    </row>
    <row r="18" s="216" customFormat="1" ht="12.75" customHeight="1"/>
    <row r="19" s="216" customFormat="1" ht="12.75" customHeight="1">
      <c r="A19" s="210" t="s">
        <v>231</v>
      </c>
    </row>
    <row r="20" spans="1:3" s="216" customFormat="1" ht="12.75" customHeight="1">
      <c r="A20" s="215" t="s">
        <v>232</v>
      </c>
      <c r="C20" s="216">
        <v>7</v>
      </c>
    </row>
    <row r="21" s="216" customFormat="1" ht="12.75" customHeight="1"/>
    <row r="22" s="216" customFormat="1" ht="12.75" customHeight="1">
      <c r="A22" s="210" t="s">
        <v>233</v>
      </c>
    </row>
    <row r="23" spans="1:3" s="216" customFormat="1" ht="12.75" customHeight="1">
      <c r="A23" s="215" t="s">
        <v>234</v>
      </c>
      <c r="C23" s="216">
        <v>8</v>
      </c>
    </row>
    <row r="24" s="216" customFormat="1" ht="12.75" customHeight="1"/>
    <row r="25" s="216" customFormat="1" ht="12.75" customHeight="1">
      <c r="A25" s="210" t="s">
        <v>235</v>
      </c>
    </row>
    <row r="26" spans="1:3" s="216" customFormat="1" ht="12.75" customHeight="1">
      <c r="A26" s="215" t="s">
        <v>236</v>
      </c>
      <c r="C26" s="216">
        <v>9</v>
      </c>
    </row>
    <row r="27" s="216" customFormat="1" ht="12.75" customHeight="1"/>
    <row r="28" s="216" customFormat="1" ht="12.75" customHeight="1">
      <c r="A28" s="210" t="s">
        <v>237</v>
      </c>
    </row>
    <row r="29" spans="1:3" s="216" customFormat="1" ht="12.75" customHeight="1">
      <c r="A29" s="215" t="s">
        <v>238</v>
      </c>
      <c r="C29" s="216">
        <v>9</v>
      </c>
    </row>
    <row r="30" s="216" customFormat="1" ht="12.75" customHeight="1"/>
    <row r="31" s="216" customFormat="1" ht="12.75" customHeight="1">
      <c r="A31" s="210" t="s">
        <v>239</v>
      </c>
    </row>
    <row r="32" spans="1:3" s="216" customFormat="1" ht="12.75" customHeight="1">
      <c r="A32" s="215" t="s">
        <v>240</v>
      </c>
      <c r="C32" s="216">
        <v>10</v>
      </c>
    </row>
    <row r="33" s="216" customFormat="1" ht="12.75" customHeight="1"/>
    <row r="34" s="216" customFormat="1" ht="12.75" customHeight="1">
      <c r="A34" s="210" t="s">
        <v>241</v>
      </c>
    </row>
    <row r="35" spans="1:3" s="216" customFormat="1" ht="12.75" customHeight="1">
      <c r="A35" s="215" t="s">
        <v>242</v>
      </c>
      <c r="C35" s="216">
        <v>12</v>
      </c>
    </row>
    <row r="36" s="216" customFormat="1" ht="12.75" customHeight="1"/>
    <row r="37" s="216" customFormat="1" ht="12.75" customHeight="1"/>
    <row r="38" s="216" customFormat="1" ht="12.75" customHeight="1"/>
    <row r="39" s="216" customFormat="1" ht="12.75" customHeight="1"/>
    <row r="40" s="216" customFormat="1" ht="12.75" customHeight="1"/>
    <row r="41" s="216" customFormat="1" ht="12.75" customHeight="1"/>
    <row r="42" s="216" customFormat="1" ht="12.75" customHeight="1"/>
    <row r="43" s="216" customFormat="1" ht="12.75" customHeight="1"/>
    <row r="44" s="216" customFormat="1" ht="12.75" customHeight="1"/>
    <row r="45" s="216" customFormat="1" ht="12.75" customHeight="1"/>
    <row r="46" s="216" customFormat="1" ht="12.75" customHeight="1"/>
    <row r="47" s="216" customFormat="1" ht="12.75" customHeight="1"/>
    <row r="48" s="216" customFormat="1" ht="12.75" customHeight="1"/>
    <row r="49" s="216" customFormat="1" ht="12.75" customHeight="1"/>
    <row r="50" s="216" customFormat="1" ht="12.75"/>
    <row r="51" s="216" customFormat="1" ht="12.75"/>
    <row r="52" s="216" customFormat="1" ht="12.75"/>
    <row r="53" s="216" customFormat="1" ht="12.75"/>
    <row r="54" s="216" customFormat="1" ht="12.75"/>
    <row r="55" s="216" customFormat="1" ht="12.75"/>
    <row r="56" s="216" customFormat="1" ht="12.75"/>
    <row r="57" s="216" customFormat="1" ht="12.75"/>
    <row r="58" s="216" customFormat="1" ht="12.75"/>
    <row r="59" s="216" customFormat="1" ht="12.75"/>
    <row r="60" s="216" customFormat="1" ht="12.75"/>
    <row r="61" s="216" customFormat="1" ht="12.75"/>
    <row r="62" s="216" customFormat="1" ht="12.75"/>
    <row r="63" s="216" customFormat="1" ht="12.75"/>
    <row r="64" s="216" customFormat="1" ht="12.75"/>
    <row r="65" s="216" customFormat="1" ht="12.75"/>
    <row r="66" s="216" customFormat="1" ht="12.75"/>
    <row r="67" s="216" customFormat="1" ht="12.75"/>
    <row r="68" s="216" customFormat="1" ht="12.75"/>
    <row r="69" s="216" customFormat="1" ht="12.75"/>
    <row r="70" s="216" customFormat="1" ht="12.75"/>
    <row r="71" s="216" customFormat="1" ht="12.75"/>
    <row r="72" s="216" customFormat="1" ht="12.75"/>
    <row r="73" s="216" customFormat="1" ht="12.75"/>
    <row r="74" s="216" customFormat="1" ht="12.75"/>
    <row r="75" s="216" customFormat="1" ht="12.75"/>
    <row r="76" s="216" customFormat="1" ht="12.75"/>
    <row r="77" s="216" customFormat="1" ht="12.75"/>
    <row r="78" s="216" customFormat="1" ht="12.75"/>
    <row r="79" s="216" customFormat="1" ht="12.75"/>
    <row r="80" s="216" customFormat="1" ht="12.75"/>
    <row r="81" s="216" customFormat="1" ht="12.75"/>
    <row r="82" s="216" customFormat="1" ht="12.75"/>
    <row r="83" s="216" customFormat="1" ht="12.75"/>
    <row r="84" s="216" customFormat="1" ht="12.75"/>
    <row r="85" s="216" customFormat="1" ht="12.75"/>
    <row r="86" s="216" customFormat="1" ht="12.75"/>
    <row r="87" s="216" customFormat="1" ht="12.75"/>
    <row r="88" s="216" customFormat="1" ht="12.75"/>
    <row r="89" s="216" customFormat="1" ht="12.75"/>
    <row r="90" s="216" customFormat="1" ht="12.75"/>
    <row r="91" s="216" customFormat="1" ht="12.75"/>
    <row r="92" s="216" customFormat="1" ht="12.75"/>
    <row r="93" s="216" customFormat="1" ht="12.75"/>
    <row r="94" s="216" customFormat="1" ht="12.75"/>
    <row r="95" s="216" customFormat="1" ht="12.75"/>
    <row r="96" s="216" customFormat="1" ht="12.75"/>
    <row r="97" s="216" customFormat="1" ht="12.75"/>
    <row r="98" s="216" customFormat="1" ht="12.75"/>
    <row r="99" s="216" customFormat="1" ht="12.75"/>
    <row r="100" s="216" customFormat="1" ht="12.75"/>
    <row r="101" s="216" customFormat="1" ht="12.75"/>
    <row r="102" s="216" customFormat="1" ht="12.75"/>
    <row r="103" s="216" customFormat="1" ht="12.75"/>
    <row r="104" s="216" customFormat="1" ht="12.75"/>
    <row r="105" s="216" customFormat="1" ht="12.75"/>
    <row r="106" s="216" customFormat="1" ht="12.75"/>
    <row r="107" s="216" customFormat="1" ht="12.75"/>
    <row r="108" s="216" customFormat="1" ht="12.75"/>
    <row r="109" s="216" customFormat="1" ht="12.75"/>
    <row r="110" s="216" customFormat="1" ht="12.75"/>
    <row r="111" s="216" customFormat="1" ht="12.75"/>
    <row r="112" s="216" customFormat="1" ht="12.75"/>
    <row r="113" s="216" customFormat="1" ht="12.75"/>
    <row r="114" s="216" customFormat="1" ht="12.75"/>
    <row r="115" s="216" customFormat="1" ht="12.75"/>
    <row r="116" s="216" customFormat="1" ht="12.75"/>
    <row r="117" s="216" customFormat="1" ht="12.75"/>
    <row r="118" s="216" customFormat="1" ht="12.75"/>
    <row r="119" s="216" customFormat="1" ht="12.75"/>
    <row r="120" s="216" customFormat="1" ht="12.75"/>
    <row r="121" s="216" customFormat="1" ht="12.75"/>
    <row r="122" s="216" customFormat="1" ht="12.75"/>
    <row r="123" s="216" customFormat="1" ht="12.75"/>
    <row r="124" s="216" customFormat="1" ht="12.75"/>
    <row r="125" s="216" customFormat="1" ht="12.75"/>
    <row r="126" s="216" customFormat="1" ht="12.75"/>
    <row r="127" s="216" customFormat="1" ht="12.75"/>
    <row r="128" s="216" customFormat="1" ht="12.75"/>
    <row r="129" s="216" customFormat="1" ht="12.75"/>
    <row r="130" s="216" customFormat="1" ht="12.75"/>
    <row r="131" s="216" customFormat="1" ht="12.75"/>
    <row r="132" s="216" customFormat="1" ht="12.75"/>
    <row r="133" s="216" customFormat="1" ht="12.75"/>
    <row r="134" s="216" customFormat="1" ht="12.75"/>
    <row r="135" s="216" customFormat="1" ht="12.75"/>
    <row r="136" s="216" customFormat="1" ht="12.75"/>
    <row r="137" s="216" customFormat="1" ht="12.75"/>
    <row r="138" s="216" customFormat="1" ht="12.75"/>
  </sheetData>
  <sheetProtection/>
  <hyperlinks>
    <hyperlink ref="A16" location="'Ü1 '!A1" display="Übersicht 1. Habilitationsverfahren in Bayern seit 2000 nach Fächergruppen"/>
    <hyperlink ref="A19" location="'Ü2 '!A1" display="Übersicht 2. Habilitationen in Bayern 2011 und 2012 nach Hochschulen sowie"/>
    <hyperlink ref="A22" location="Ü3!A1" display="Übersicht 3. Zahl der Habilitationen (H) und Durchschnittsalter der Habilitierten (D)"/>
    <hyperlink ref="A25" location="'Tabelle1A und B'!A1" display="1A. Abgeschlossene Habilitationsverfahren an den Hochschulen in Bayern 2012 nach "/>
    <hyperlink ref="A28" location="'Tabelle1A und B'!A1" display="1B. Abgeschlossene Habilitationsverfahren in Bayern 2012 nach Hochschulen"/>
    <hyperlink ref="A31" location="Tabelle2!A1" display="2.   Abgeschlossene Habilitationsverfahren an den Hochschulen in Bayern 2012 nach"/>
    <hyperlink ref="A34" location="Tabelle3!A1" display="3.   Abgeschlossene Habilitationsverfahren an den einzelnen Hochschulen in Bayern 2012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&amp;C&amp;8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14" width="4.421875" style="2" customWidth="1"/>
    <col min="15" max="15" width="4.421875" style="3" customWidth="1"/>
    <col min="16" max="17" width="4.421875" style="2" customWidth="1"/>
    <col min="18" max="18" width="4.00390625" style="2" customWidth="1"/>
    <col min="19" max="19" width="1.1484375" style="2" customWidth="1"/>
    <col min="20" max="21" width="4.421875" style="2" customWidth="1"/>
    <col min="22" max="27" width="5.8515625" style="2" customWidth="1"/>
    <col min="28" max="28" width="2.140625" style="2" customWidth="1"/>
    <col min="29" max="30" width="5.8515625" style="2" customWidth="1"/>
    <col min="31" max="16384" width="11.421875" style="2" customWidth="1"/>
  </cols>
  <sheetData>
    <row r="1" spans="1:21" ht="15" customHeight="1">
      <c r="A1" s="231" t="s">
        <v>213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9" customHeight="1">
      <c r="A2" s="4"/>
      <c r="B2" s="4"/>
      <c r="C2" s="4"/>
      <c r="D2" s="4"/>
      <c r="E2" s="4"/>
      <c r="F2" s="4"/>
      <c r="G2" s="4"/>
      <c r="M2" s="4"/>
      <c r="N2" s="4"/>
      <c r="O2" s="5"/>
      <c r="R2" s="4"/>
      <c r="S2" s="4"/>
      <c r="T2" s="4"/>
      <c r="U2" s="6"/>
    </row>
    <row r="3" spans="1:21" ht="13.5" customHeight="1">
      <c r="A3" s="225" t="s">
        <v>204</v>
      </c>
      <c r="B3" s="225"/>
      <c r="C3" s="225"/>
      <c r="D3" s="225"/>
      <c r="E3" s="225"/>
      <c r="F3" s="225"/>
      <c r="G3" s="226"/>
      <c r="H3" s="232" t="s">
        <v>102</v>
      </c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ht="13.5" customHeight="1">
      <c r="A4" s="227"/>
      <c r="B4" s="227"/>
      <c r="C4" s="227"/>
      <c r="D4" s="227"/>
      <c r="E4" s="227"/>
      <c r="F4" s="227"/>
      <c r="G4" s="228"/>
      <c r="H4" s="221">
        <v>2000</v>
      </c>
      <c r="I4" s="221">
        <v>2001</v>
      </c>
      <c r="J4" s="221">
        <v>2002</v>
      </c>
      <c r="K4" s="221">
        <v>2003</v>
      </c>
      <c r="L4" s="221">
        <v>2004</v>
      </c>
      <c r="M4" s="221">
        <v>2005</v>
      </c>
      <c r="N4" s="221">
        <v>2006</v>
      </c>
      <c r="O4" s="221">
        <v>2007</v>
      </c>
      <c r="P4" s="221">
        <v>2008</v>
      </c>
      <c r="Q4" s="221">
        <v>2009</v>
      </c>
      <c r="R4" s="217">
        <v>2010</v>
      </c>
      <c r="S4" s="218"/>
      <c r="T4" s="221">
        <v>2011</v>
      </c>
      <c r="U4" s="217">
        <v>2012</v>
      </c>
    </row>
    <row r="5" spans="1:21" ht="13.5" customHeight="1">
      <c r="A5" s="229"/>
      <c r="B5" s="229"/>
      <c r="C5" s="229"/>
      <c r="D5" s="229"/>
      <c r="E5" s="229"/>
      <c r="F5" s="229"/>
      <c r="G5" s="230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19"/>
      <c r="S5" s="220"/>
      <c r="T5" s="222"/>
      <c r="U5" s="219"/>
    </row>
    <row r="6" spans="1:22" ht="6" customHeight="1">
      <c r="A6" s="8"/>
      <c r="B6" s="8"/>
      <c r="C6" s="8"/>
      <c r="D6" s="8"/>
      <c r="E6" s="8"/>
      <c r="F6" s="8"/>
      <c r="H6" s="9"/>
      <c r="I6" s="10"/>
      <c r="K6" s="6"/>
      <c r="L6" s="6"/>
      <c r="M6" s="11"/>
      <c r="N6" s="6"/>
      <c r="O6" s="11"/>
      <c r="P6" s="11"/>
      <c r="Q6" s="11"/>
      <c r="R6" s="11"/>
      <c r="S6" s="11"/>
      <c r="T6" s="11"/>
      <c r="U6" s="194"/>
      <c r="V6" s="6"/>
    </row>
    <row r="7" spans="1:22" ht="12" customHeight="1">
      <c r="A7" s="12" t="s">
        <v>72</v>
      </c>
      <c r="B7" s="12"/>
      <c r="C7" s="12"/>
      <c r="D7" s="12"/>
      <c r="E7" s="12"/>
      <c r="F7" s="12"/>
      <c r="G7" s="165" t="s">
        <v>71</v>
      </c>
      <c r="H7" s="13">
        <v>343</v>
      </c>
      <c r="I7" s="13">
        <v>349</v>
      </c>
      <c r="J7" s="14">
        <v>369</v>
      </c>
      <c r="K7" s="14">
        <v>389</v>
      </c>
      <c r="L7" s="13">
        <v>439</v>
      </c>
      <c r="M7" s="13">
        <v>344</v>
      </c>
      <c r="N7" s="13">
        <v>364</v>
      </c>
      <c r="O7" s="13">
        <v>313</v>
      </c>
      <c r="P7" s="13">
        <v>305</v>
      </c>
      <c r="Q7" s="13">
        <v>361</v>
      </c>
      <c r="R7" s="13">
        <v>366</v>
      </c>
      <c r="S7" s="13" t="s">
        <v>223</v>
      </c>
      <c r="T7" s="13">
        <v>301</v>
      </c>
      <c r="U7" s="18">
        <v>329</v>
      </c>
      <c r="V7" s="6"/>
    </row>
    <row r="8" spans="1:22" ht="12" customHeight="1">
      <c r="A8" s="29"/>
      <c r="B8" s="8" t="s">
        <v>206</v>
      </c>
      <c r="C8" s="8"/>
      <c r="D8" s="31"/>
      <c r="E8" s="223" t="s">
        <v>207</v>
      </c>
      <c r="F8" s="223"/>
      <c r="G8" s="165" t="s">
        <v>71</v>
      </c>
      <c r="H8" s="15">
        <v>49</v>
      </c>
      <c r="I8" s="6">
        <v>52</v>
      </c>
      <c r="J8" s="11">
        <v>71</v>
      </c>
      <c r="K8" s="11">
        <v>94</v>
      </c>
      <c r="L8" s="6">
        <v>92</v>
      </c>
      <c r="M8" s="11">
        <v>74</v>
      </c>
      <c r="N8" s="11">
        <v>80</v>
      </c>
      <c r="O8" s="11">
        <v>79</v>
      </c>
      <c r="P8" s="11">
        <v>69</v>
      </c>
      <c r="Q8" s="11">
        <v>80</v>
      </c>
      <c r="R8" s="11">
        <v>92</v>
      </c>
      <c r="S8" s="37" t="s">
        <v>223</v>
      </c>
      <c r="T8" s="11">
        <v>84</v>
      </c>
      <c r="U8" s="2">
        <v>92</v>
      </c>
      <c r="V8" s="6"/>
    </row>
    <row r="9" spans="1:22" ht="12" customHeight="1">
      <c r="A9" s="8"/>
      <c r="B9" s="8"/>
      <c r="C9" s="8"/>
      <c r="D9" s="8"/>
      <c r="E9" s="223" t="s">
        <v>157</v>
      </c>
      <c r="F9" s="223"/>
      <c r="G9" s="165" t="s">
        <v>71</v>
      </c>
      <c r="H9" s="15">
        <v>294</v>
      </c>
      <c r="I9" s="6">
        <v>297</v>
      </c>
      <c r="J9" s="11">
        <v>298</v>
      </c>
      <c r="K9" s="11">
        <v>295</v>
      </c>
      <c r="L9" s="6">
        <f aca="true" t="shared" si="0" ref="L9:Q9">L7-L8</f>
        <v>347</v>
      </c>
      <c r="M9" s="11">
        <f t="shared" si="0"/>
        <v>270</v>
      </c>
      <c r="N9" s="11">
        <f t="shared" si="0"/>
        <v>284</v>
      </c>
      <c r="O9" s="11">
        <f t="shared" si="0"/>
        <v>234</v>
      </c>
      <c r="P9" s="11">
        <f t="shared" si="0"/>
        <v>236</v>
      </c>
      <c r="Q9" s="11">
        <f t="shared" si="0"/>
        <v>281</v>
      </c>
      <c r="R9" s="11">
        <v>274</v>
      </c>
      <c r="S9" s="37" t="s">
        <v>223</v>
      </c>
      <c r="T9" s="11">
        <v>217</v>
      </c>
      <c r="U9" s="2">
        <v>237</v>
      </c>
      <c r="V9" s="6"/>
    </row>
    <row r="10" spans="1:22" ht="12" customHeight="1">
      <c r="A10" s="8"/>
      <c r="B10" s="8"/>
      <c r="C10" s="8"/>
      <c r="D10" s="8"/>
      <c r="E10" s="8"/>
      <c r="F10" s="8"/>
      <c r="G10" s="165"/>
      <c r="H10" s="16"/>
      <c r="I10" s="6"/>
      <c r="J10" s="11"/>
      <c r="K10" s="11"/>
      <c r="L10" s="6"/>
      <c r="M10" s="11"/>
      <c r="N10" s="11"/>
      <c r="O10" s="11"/>
      <c r="P10" s="11"/>
      <c r="Q10" s="11"/>
      <c r="R10" s="11"/>
      <c r="S10" s="11"/>
      <c r="T10" s="11"/>
      <c r="V10" s="6"/>
    </row>
    <row r="11" spans="1:22" ht="12" customHeight="1">
      <c r="A11" s="8"/>
      <c r="B11" s="8" t="s">
        <v>2</v>
      </c>
      <c r="C11" s="8"/>
      <c r="D11" s="8"/>
      <c r="E11" s="8"/>
      <c r="F11" s="8"/>
      <c r="G11" s="165"/>
      <c r="H11" s="16"/>
      <c r="I11" s="6"/>
      <c r="J11" s="11"/>
      <c r="K11" s="11"/>
      <c r="L11" s="6"/>
      <c r="M11" s="11"/>
      <c r="N11" s="11"/>
      <c r="O11" s="11"/>
      <c r="P11" s="11"/>
      <c r="Q11" s="11"/>
      <c r="R11" s="11"/>
      <c r="S11" s="11"/>
      <c r="T11" s="11"/>
      <c r="V11" s="6"/>
    </row>
    <row r="12" spans="1:22" ht="12" customHeight="1">
      <c r="A12" s="8"/>
      <c r="B12" s="8"/>
      <c r="C12" s="224" t="s">
        <v>7</v>
      </c>
      <c r="D12" s="223"/>
      <c r="E12" s="223"/>
      <c r="F12" s="223"/>
      <c r="G12" s="165" t="s">
        <v>71</v>
      </c>
      <c r="H12" s="6">
        <v>60</v>
      </c>
      <c r="I12" s="6">
        <v>65</v>
      </c>
      <c r="J12" s="11">
        <v>72</v>
      </c>
      <c r="K12" s="11">
        <v>89</v>
      </c>
      <c r="L12" s="6">
        <v>80</v>
      </c>
      <c r="M12" s="11">
        <v>63</v>
      </c>
      <c r="N12" s="11">
        <v>57</v>
      </c>
      <c r="O12" s="11">
        <v>67</v>
      </c>
      <c r="P12" s="11">
        <v>63</v>
      </c>
      <c r="Q12" s="11">
        <v>63</v>
      </c>
      <c r="R12" s="11">
        <v>51</v>
      </c>
      <c r="S12" s="37" t="s">
        <v>223</v>
      </c>
      <c r="T12" s="11">
        <v>49</v>
      </c>
      <c r="U12" s="2">
        <v>64</v>
      </c>
      <c r="V12" s="6"/>
    </row>
    <row r="13" spans="1:22" ht="12" customHeight="1">
      <c r="A13" s="8"/>
      <c r="B13" s="8"/>
      <c r="C13" s="223" t="s">
        <v>98</v>
      </c>
      <c r="D13" s="223"/>
      <c r="E13" s="223"/>
      <c r="F13" s="223"/>
      <c r="G13" s="165" t="s">
        <v>71</v>
      </c>
      <c r="H13" s="17">
        <v>0</v>
      </c>
      <c r="I13" s="6">
        <v>1</v>
      </c>
      <c r="J13" s="11">
        <v>1</v>
      </c>
      <c r="K13" s="11">
        <v>3</v>
      </c>
      <c r="L13" s="6">
        <v>1</v>
      </c>
      <c r="M13" s="17">
        <v>0</v>
      </c>
      <c r="N13" s="17">
        <v>4</v>
      </c>
      <c r="O13" s="17">
        <v>0</v>
      </c>
      <c r="P13" s="17">
        <v>0</v>
      </c>
      <c r="Q13" s="17">
        <v>2</v>
      </c>
      <c r="R13" s="17">
        <v>2</v>
      </c>
      <c r="S13" s="17"/>
      <c r="T13" s="17">
        <v>1</v>
      </c>
      <c r="U13" s="2">
        <v>1</v>
      </c>
      <c r="V13" s="6"/>
    </row>
    <row r="14" spans="1:22" ht="12" customHeight="1">
      <c r="A14" s="8"/>
      <c r="B14" s="8"/>
      <c r="C14" s="8" t="s">
        <v>83</v>
      </c>
      <c r="D14" s="8"/>
      <c r="E14" s="8"/>
      <c r="F14" s="8"/>
      <c r="G14" s="165"/>
      <c r="H14" s="6"/>
      <c r="I14" s="6"/>
      <c r="J14" s="11"/>
      <c r="K14" s="11"/>
      <c r="L14" s="6"/>
      <c r="M14" s="11"/>
      <c r="N14" s="11"/>
      <c r="O14" s="11"/>
      <c r="P14" s="11"/>
      <c r="Q14" s="11"/>
      <c r="R14" s="11"/>
      <c r="S14" s="11"/>
      <c r="T14" s="11"/>
      <c r="V14" s="6"/>
    </row>
    <row r="15" spans="1:22" ht="12" customHeight="1">
      <c r="A15" s="8"/>
      <c r="B15" s="8"/>
      <c r="C15" s="8"/>
      <c r="D15" s="223" t="s">
        <v>27</v>
      </c>
      <c r="E15" s="223"/>
      <c r="F15" s="223"/>
      <c r="G15" s="165" t="s">
        <v>71</v>
      </c>
      <c r="H15" s="6">
        <v>43</v>
      </c>
      <c r="I15" s="6">
        <v>47</v>
      </c>
      <c r="J15" s="11">
        <v>36</v>
      </c>
      <c r="K15" s="11">
        <v>28</v>
      </c>
      <c r="L15" s="6">
        <v>41</v>
      </c>
      <c r="M15" s="11">
        <v>29</v>
      </c>
      <c r="N15" s="11">
        <v>30</v>
      </c>
      <c r="O15" s="11">
        <v>26</v>
      </c>
      <c r="P15" s="11">
        <v>28</v>
      </c>
      <c r="Q15" s="11">
        <v>37</v>
      </c>
      <c r="R15" s="11">
        <v>25</v>
      </c>
      <c r="S15" s="37" t="s">
        <v>223</v>
      </c>
      <c r="T15" s="11">
        <v>22</v>
      </c>
      <c r="U15" s="2">
        <v>27</v>
      </c>
      <c r="V15" s="6"/>
    </row>
    <row r="16" spans="1:22" ht="12" customHeight="1">
      <c r="A16" s="8"/>
      <c r="B16" s="8"/>
      <c r="C16" s="224" t="s">
        <v>30</v>
      </c>
      <c r="D16" s="223"/>
      <c r="E16" s="223"/>
      <c r="F16" s="223"/>
      <c r="G16" s="165" t="s">
        <v>71</v>
      </c>
      <c r="H16" s="6">
        <v>97</v>
      </c>
      <c r="I16" s="6">
        <v>72</v>
      </c>
      <c r="J16" s="11">
        <v>95</v>
      </c>
      <c r="K16" s="11">
        <v>84</v>
      </c>
      <c r="L16" s="6">
        <v>76</v>
      </c>
      <c r="M16" s="11">
        <v>51</v>
      </c>
      <c r="N16" s="11">
        <v>73</v>
      </c>
      <c r="O16" s="11">
        <v>54</v>
      </c>
      <c r="P16" s="11">
        <v>62</v>
      </c>
      <c r="Q16" s="11">
        <v>73</v>
      </c>
      <c r="R16" s="11">
        <v>78</v>
      </c>
      <c r="S16" s="11"/>
      <c r="T16" s="11">
        <v>53</v>
      </c>
      <c r="U16" s="2">
        <v>51</v>
      </c>
      <c r="V16" s="6"/>
    </row>
    <row r="17" spans="1:22" ht="12" customHeight="1">
      <c r="A17" s="8"/>
      <c r="B17" s="8"/>
      <c r="C17" s="196" t="s">
        <v>208</v>
      </c>
      <c r="D17" s="187"/>
      <c r="E17" s="187"/>
      <c r="F17" s="187"/>
      <c r="G17" s="165"/>
      <c r="H17" s="6"/>
      <c r="I17" s="6"/>
      <c r="J17" s="11"/>
      <c r="K17" s="11"/>
      <c r="L17" s="6"/>
      <c r="M17" s="11"/>
      <c r="N17" s="11"/>
      <c r="O17" s="11"/>
      <c r="P17" s="11"/>
      <c r="Q17" s="11"/>
      <c r="R17" s="11"/>
      <c r="S17" s="11"/>
      <c r="T17" s="11"/>
      <c r="V17" s="6"/>
    </row>
    <row r="18" spans="1:22" ht="12" customHeight="1">
      <c r="A18" s="8"/>
      <c r="B18" s="8"/>
      <c r="C18" s="31"/>
      <c r="D18" s="223" t="s">
        <v>209</v>
      </c>
      <c r="E18" s="223"/>
      <c r="F18" s="223"/>
      <c r="G18" s="165" t="s">
        <v>71</v>
      </c>
      <c r="H18" s="6">
        <v>125</v>
      </c>
      <c r="I18" s="6">
        <v>146</v>
      </c>
      <c r="J18" s="11">
        <v>138</v>
      </c>
      <c r="K18" s="11">
        <v>168</v>
      </c>
      <c r="L18" s="6">
        <v>214</v>
      </c>
      <c r="M18" s="11">
        <v>177</v>
      </c>
      <c r="N18" s="11">
        <v>185</v>
      </c>
      <c r="O18" s="11">
        <v>149</v>
      </c>
      <c r="P18" s="11">
        <v>136</v>
      </c>
      <c r="Q18" s="11">
        <v>174</v>
      </c>
      <c r="R18" s="11">
        <v>191</v>
      </c>
      <c r="S18" s="11"/>
      <c r="T18" s="11">
        <v>158</v>
      </c>
      <c r="U18" s="2">
        <v>167</v>
      </c>
      <c r="V18" s="6"/>
    </row>
    <row r="19" spans="1:22" ht="12" customHeight="1">
      <c r="A19" s="8"/>
      <c r="B19" s="8"/>
      <c r="C19" s="223" t="s">
        <v>43</v>
      </c>
      <c r="D19" s="223"/>
      <c r="E19" s="223"/>
      <c r="F19" s="223"/>
      <c r="G19" s="165" t="s">
        <v>71</v>
      </c>
      <c r="H19" s="6">
        <v>2</v>
      </c>
      <c r="I19" s="6">
        <v>4</v>
      </c>
      <c r="J19" s="11">
        <v>7</v>
      </c>
      <c r="K19" s="11">
        <v>2</v>
      </c>
      <c r="L19" s="6">
        <v>2</v>
      </c>
      <c r="M19" s="11">
        <v>5</v>
      </c>
      <c r="N19" s="11">
        <v>2</v>
      </c>
      <c r="O19" s="11">
        <v>4</v>
      </c>
      <c r="P19" s="11">
        <v>2</v>
      </c>
      <c r="Q19" s="11">
        <v>2</v>
      </c>
      <c r="R19" s="11">
        <v>8</v>
      </c>
      <c r="S19" s="11"/>
      <c r="T19" s="11">
        <v>4</v>
      </c>
      <c r="U19" s="2">
        <v>3</v>
      </c>
      <c r="V19" s="6"/>
    </row>
    <row r="20" spans="1:22" ht="12" customHeight="1">
      <c r="A20" s="8"/>
      <c r="B20" s="8"/>
      <c r="C20" s="8" t="s">
        <v>88</v>
      </c>
      <c r="D20" s="8"/>
      <c r="E20" s="8"/>
      <c r="F20" s="8"/>
      <c r="G20" s="165"/>
      <c r="H20" s="6"/>
      <c r="I20" s="6"/>
      <c r="J20" s="11"/>
      <c r="K20" s="11"/>
      <c r="L20" s="6"/>
      <c r="M20" s="11"/>
      <c r="N20" s="11"/>
      <c r="O20" s="11"/>
      <c r="P20" s="11"/>
      <c r="Q20" s="11"/>
      <c r="R20" s="11"/>
      <c r="S20" s="11"/>
      <c r="T20" s="11"/>
      <c r="V20" s="6"/>
    </row>
    <row r="21" spans="1:22" ht="12" customHeight="1">
      <c r="A21" s="8"/>
      <c r="B21" s="8"/>
      <c r="C21" s="8"/>
      <c r="D21" s="223" t="s">
        <v>118</v>
      </c>
      <c r="E21" s="223"/>
      <c r="F21" s="223"/>
      <c r="G21" s="165" t="s">
        <v>71</v>
      </c>
      <c r="H21" s="6">
        <v>7</v>
      </c>
      <c r="I21" s="6">
        <v>3</v>
      </c>
      <c r="J21" s="11">
        <v>2</v>
      </c>
      <c r="K21" s="11">
        <v>3</v>
      </c>
      <c r="L21" s="6">
        <v>4</v>
      </c>
      <c r="M21" s="11">
        <v>6</v>
      </c>
      <c r="N21" s="11">
        <v>5</v>
      </c>
      <c r="O21" s="11">
        <v>4</v>
      </c>
      <c r="P21" s="11">
        <v>2</v>
      </c>
      <c r="Q21" s="11">
        <v>4</v>
      </c>
      <c r="R21" s="11">
        <v>2</v>
      </c>
      <c r="S21" s="11"/>
      <c r="T21" s="17">
        <v>0</v>
      </c>
      <c r="U21" s="2">
        <v>6</v>
      </c>
      <c r="V21" s="6"/>
    </row>
    <row r="22" spans="1:22" ht="12" customHeight="1">
      <c r="A22" s="8"/>
      <c r="B22" s="8"/>
      <c r="C22" s="223" t="s">
        <v>53</v>
      </c>
      <c r="D22" s="223"/>
      <c r="E22" s="223"/>
      <c r="F22" s="223"/>
      <c r="G22" s="165" t="s">
        <v>71</v>
      </c>
      <c r="H22" s="6">
        <v>9</v>
      </c>
      <c r="I22" s="6">
        <v>10</v>
      </c>
      <c r="J22" s="11">
        <v>13</v>
      </c>
      <c r="K22" s="11">
        <v>6</v>
      </c>
      <c r="L22" s="6">
        <v>12</v>
      </c>
      <c r="M22" s="11">
        <v>8</v>
      </c>
      <c r="N22" s="11">
        <v>7</v>
      </c>
      <c r="O22" s="11">
        <v>5</v>
      </c>
      <c r="P22" s="11">
        <v>6</v>
      </c>
      <c r="Q22" s="11">
        <v>4</v>
      </c>
      <c r="R22" s="11">
        <v>9</v>
      </c>
      <c r="S22" s="11"/>
      <c r="T22" s="11">
        <v>10</v>
      </c>
      <c r="U22" s="2">
        <v>7</v>
      </c>
      <c r="V22" s="6"/>
    </row>
    <row r="23" spans="1:22" ht="12" customHeight="1">
      <c r="A23" s="8"/>
      <c r="B23" s="8"/>
      <c r="C23" s="223" t="s">
        <v>62</v>
      </c>
      <c r="D23" s="223"/>
      <c r="E23" s="223"/>
      <c r="F23" s="223"/>
      <c r="G23" s="165" t="s">
        <v>71</v>
      </c>
      <c r="H23" s="17">
        <v>0</v>
      </c>
      <c r="I23" s="6">
        <v>1</v>
      </c>
      <c r="J23" s="11">
        <v>5</v>
      </c>
      <c r="K23" s="11">
        <v>6</v>
      </c>
      <c r="L23" s="6">
        <v>9</v>
      </c>
      <c r="M23" s="11">
        <v>5</v>
      </c>
      <c r="N23" s="11">
        <v>1</v>
      </c>
      <c r="O23" s="11">
        <v>4</v>
      </c>
      <c r="P23" s="11">
        <v>6</v>
      </c>
      <c r="Q23" s="11">
        <v>2</v>
      </c>
      <c r="R23" s="17">
        <v>0</v>
      </c>
      <c r="S23" s="17"/>
      <c r="T23" s="17">
        <v>4</v>
      </c>
      <c r="U23" s="2">
        <v>3</v>
      </c>
      <c r="V23" s="6"/>
    </row>
    <row r="24" spans="1:22" ht="12" customHeight="1">
      <c r="A24" s="8"/>
      <c r="B24" s="8"/>
      <c r="C24" s="8"/>
      <c r="D24" s="8"/>
      <c r="E24" s="8"/>
      <c r="F24" s="8"/>
      <c r="G24" s="165"/>
      <c r="H24" s="6"/>
      <c r="I24" s="6"/>
      <c r="J24" s="11"/>
      <c r="K24" s="11"/>
      <c r="L24" s="6"/>
      <c r="M24" s="11"/>
      <c r="N24" s="11"/>
      <c r="O24" s="11"/>
      <c r="P24" s="11"/>
      <c r="Q24" s="11"/>
      <c r="R24" s="11"/>
      <c r="S24" s="11"/>
      <c r="T24" s="11"/>
      <c r="V24" s="6"/>
    </row>
    <row r="25" spans="1:22" ht="12" customHeight="1">
      <c r="A25" s="8"/>
      <c r="B25" s="8" t="s">
        <v>0</v>
      </c>
      <c r="C25" s="8"/>
      <c r="D25" s="8"/>
      <c r="E25" s="8"/>
      <c r="F25" s="8"/>
      <c r="G25" s="165"/>
      <c r="H25" s="6"/>
      <c r="I25" s="6"/>
      <c r="J25" s="11"/>
      <c r="K25" s="11"/>
      <c r="L25" s="6"/>
      <c r="M25" s="11"/>
      <c r="N25" s="11"/>
      <c r="O25" s="11"/>
      <c r="P25" s="11"/>
      <c r="Q25" s="11"/>
      <c r="R25" s="11"/>
      <c r="S25" s="11"/>
      <c r="T25" s="11"/>
      <c r="V25" s="6"/>
    </row>
    <row r="26" spans="1:22" ht="12" customHeight="1">
      <c r="A26" s="8"/>
      <c r="B26" s="8"/>
      <c r="C26" s="223" t="s">
        <v>158</v>
      </c>
      <c r="D26" s="223"/>
      <c r="E26" s="223"/>
      <c r="F26" s="223"/>
      <c r="G26" s="165" t="s">
        <v>71</v>
      </c>
      <c r="H26" s="6">
        <v>14</v>
      </c>
      <c r="I26" s="6">
        <v>14</v>
      </c>
      <c r="J26" s="11">
        <v>14</v>
      </c>
      <c r="K26" s="11">
        <v>12</v>
      </c>
      <c r="L26" s="6">
        <v>11</v>
      </c>
      <c r="M26" s="11">
        <v>19</v>
      </c>
      <c r="N26" s="11">
        <v>13</v>
      </c>
      <c r="O26" s="11">
        <v>16</v>
      </c>
      <c r="P26" s="11">
        <v>11</v>
      </c>
      <c r="Q26" s="11">
        <v>8</v>
      </c>
      <c r="R26" s="11">
        <v>7</v>
      </c>
      <c r="S26" s="11"/>
      <c r="T26" s="11">
        <v>12</v>
      </c>
      <c r="U26" s="3">
        <v>11</v>
      </c>
      <c r="V26" s="6"/>
    </row>
    <row r="27" spans="1:22" ht="12" customHeight="1">
      <c r="A27" s="8"/>
      <c r="B27" s="8"/>
      <c r="C27" s="8"/>
      <c r="D27" s="8"/>
      <c r="F27" s="31" t="s">
        <v>159</v>
      </c>
      <c r="G27" s="165" t="s">
        <v>71</v>
      </c>
      <c r="H27" s="6">
        <v>6</v>
      </c>
      <c r="I27" s="6">
        <v>7</v>
      </c>
      <c r="J27" s="11">
        <v>9</v>
      </c>
      <c r="K27" s="11">
        <v>8</v>
      </c>
      <c r="L27" s="6">
        <v>8</v>
      </c>
      <c r="M27" s="11">
        <v>5</v>
      </c>
      <c r="N27" s="11">
        <v>5</v>
      </c>
      <c r="O27" s="11">
        <v>9</v>
      </c>
      <c r="P27" s="11">
        <v>5</v>
      </c>
      <c r="Q27" s="11">
        <v>7</v>
      </c>
      <c r="R27" s="11">
        <v>6</v>
      </c>
      <c r="S27" s="11"/>
      <c r="T27" s="11">
        <v>4</v>
      </c>
      <c r="U27" s="2">
        <v>4</v>
      </c>
      <c r="V27" s="6"/>
    </row>
    <row r="28" spans="1:22" ht="12" customHeight="1">
      <c r="A28" s="8"/>
      <c r="B28" s="8"/>
      <c r="C28" s="8"/>
      <c r="D28" s="8"/>
      <c r="E28" s="8"/>
      <c r="F28" s="31" t="s">
        <v>160</v>
      </c>
      <c r="G28" s="165" t="s">
        <v>71</v>
      </c>
      <c r="H28" s="6">
        <v>17</v>
      </c>
      <c r="I28" s="6">
        <v>19</v>
      </c>
      <c r="J28" s="11">
        <v>17</v>
      </c>
      <c r="K28" s="11">
        <v>9</v>
      </c>
      <c r="L28" s="6">
        <v>16</v>
      </c>
      <c r="M28" s="11">
        <v>16</v>
      </c>
      <c r="N28" s="11">
        <v>13</v>
      </c>
      <c r="O28" s="11">
        <v>8</v>
      </c>
      <c r="P28" s="11">
        <v>17</v>
      </c>
      <c r="Q28" s="11">
        <v>9</v>
      </c>
      <c r="R28" s="11">
        <v>17</v>
      </c>
      <c r="S28" s="11"/>
      <c r="T28" s="11">
        <v>7</v>
      </c>
      <c r="U28" s="2">
        <v>5</v>
      </c>
      <c r="V28" s="6"/>
    </row>
    <row r="29" spans="1:22" ht="12" customHeight="1">
      <c r="A29" s="8"/>
      <c r="B29" s="8"/>
      <c r="C29" s="8" t="s">
        <v>104</v>
      </c>
      <c r="D29" s="8"/>
      <c r="E29" s="8"/>
      <c r="F29" s="8"/>
      <c r="G29" s="165" t="s">
        <v>71</v>
      </c>
      <c r="H29" s="6"/>
      <c r="I29" s="6"/>
      <c r="J29" s="11"/>
      <c r="K29" s="11"/>
      <c r="L29" s="6"/>
      <c r="M29" s="11"/>
      <c r="N29" s="11"/>
      <c r="O29" s="11"/>
      <c r="P29" s="11"/>
      <c r="Q29" s="11"/>
      <c r="R29" s="11"/>
      <c r="S29" s="11"/>
      <c r="T29" s="11"/>
      <c r="V29" s="6"/>
    </row>
    <row r="30" spans="1:22" ht="12" customHeight="1">
      <c r="A30" s="8"/>
      <c r="B30" s="8"/>
      <c r="C30" s="8"/>
      <c r="D30" s="8"/>
      <c r="E30" s="8"/>
      <c r="F30" s="31" t="s">
        <v>161</v>
      </c>
      <c r="G30" s="165" t="s">
        <v>71</v>
      </c>
      <c r="H30" s="6">
        <v>6</v>
      </c>
      <c r="I30" s="6">
        <v>6</v>
      </c>
      <c r="J30" s="11">
        <v>5</v>
      </c>
      <c r="K30" s="11">
        <v>5</v>
      </c>
      <c r="L30" s="6">
        <v>5</v>
      </c>
      <c r="M30" s="11">
        <v>6</v>
      </c>
      <c r="N30" s="11">
        <v>5</v>
      </c>
      <c r="O30" s="11">
        <v>7</v>
      </c>
      <c r="P30" s="11">
        <v>6</v>
      </c>
      <c r="Q30" s="11">
        <v>5</v>
      </c>
      <c r="R30" s="11">
        <v>5</v>
      </c>
      <c r="S30" s="11"/>
      <c r="T30" s="11">
        <v>2</v>
      </c>
      <c r="U30" s="2">
        <v>5</v>
      </c>
      <c r="V30" s="6"/>
    </row>
    <row r="31" spans="1:22" ht="12" customHeight="1">
      <c r="A31" s="8"/>
      <c r="B31" s="8"/>
      <c r="C31" s="223" t="s">
        <v>162</v>
      </c>
      <c r="D31" s="223"/>
      <c r="E31" s="223"/>
      <c r="F31" s="223"/>
      <c r="G31" s="165" t="s">
        <v>71</v>
      </c>
      <c r="H31" s="6">
        <v>51</v>
      </c>
      <c r="I31" s="6">
        <v>54</v>
      </c>
      <c r="J31" s="11">
        <v>56</v>
      </c>
      <c r="K31" s="11">
        <v>54</v>
      </c>
      <c r="L31" s="6">
        <v>70</v>
      </c>
      <c r="M31" s="11">
        <v>56</v>
      </c>
      <c r="N31" s="11">
        <v>66</v>
      </c>
      <c r="O31" s="11">
        <v>35</v>
      </c>
      <c r="P31" s="11">
        <v>44</v>
      </c>
      <c r="Q31" s="11">
        <v>51</v>
      </c>
      <c r="R31" s="11">
        <v>68</v>
      </c>
      <c r="S31" s="11"/>
      <c r="T31" s="11">
        <v>44</v>
      </c>
      <c r="U31" s="2">
        <v>62</v>
      </c>
      <c r="V31" s="6"/>
    </row>
    <row r="32" spans="1:22" ht="12" customHeight="1">
      <c r="A32" s="8"/>
      <c r="B32" s="8"/>
      <c r="C32" s="8"/>
      <c r="D32" s="8"/>
      <c r="E32" s="8"/>
      <c r="F32" s="31" t="s">
        <v>163</v>
      </c>
      <c r="G32" s="165" t="s">
        <v>71</v>
      </c>
      <c r="H32" s="6">
        <v>103</v>
      </c>
      <c r="I32" s="6">
        <v>116</v>
      </c>
      <c r="J32" s="11">
        <v>120</v>
      </c>
      <c r="K32" s="11">
        <v>128</v>
      </c>
      <c r="L32" s="6">
        <v>148</v>
      </c>
      <c r="M32" s="11">
        <v>101</v>
      </c>
      <c r="N32" s="11">
        <v>100</v>
      </c>
      <c r="O32" s="11">
        <v>96</v>
      </c>
      <c r="P32" s="11">
        <f>46+46+3+4</f>
        <v>99</v>
      </c>
      <c r="Q32" s="11">
        <v>134</v>
      </c>
      <c r="R32" s="11">
        <v>112</v>
      </c>
      <c r="S32" s="11"/>
      <c r="T32" s="11">
        <v>104</v>
      </c>
      <c r="U32" s="2">
        <v>109</v>
      </c>
      <c r="V32" s="6"/>
    </row>
    <row r="33" spans="1:22" ht="12" customHeight="1">
      <c r="A33" s="8"/>
      <c r="B33" s="8"/>
      <c r="C33" s="223" t="s">
        <v>164</v>
      </c>
      <c r="D33" s="223"/>
      <c r="E33" s="223"/>
      <c r="F33" s="223"/>
      <c r="G33" s="165" t="s">
        <v>71</v>
      </c>
      <c r="H33" s="6">
        <v>71</v>
      </c>
      <c r="I33" s="6">
        <v>46</v>
      </c>
      <c r="J33" s="11">
        <v>46</v>
      </c>
      <c r="K33" s="11">
        <v>54</v>
      </c>
      <c r="L33" s="6">
        <v>52</v>
      </c>
      <c r="M33" s="11">
        <v>52</v>
      </c>
      <c r="N33" s="11">
        <v>57</v>
      </c>
      <c r="O33" s="11">
        <v>50</v>
      </c>
      <c r="P33" s="11">
        <v>48</v>
      </c>
      <c r="Q33" s="11">
        <v>63</v>
      </c>
      <c r="R33" s="11">
        <v>63</v>
      </c>
      <c r="S33" s="11"/>
      <c r="T33" s="11">
        <v>56</v>
      </c>
      <c r="U33" s="2">
        <v>55</v>
      </c>
      <c r="V33" s="6"/>
    </row>
    <row r="34" spans="1:22" ht="12" customHeight="1">
      <c r="A34" s="8"/>
      <c r="B34" s="8"/>
      <c r="C34" s="223" t="s">
        <v>165</v>
      </c>
      <c r="D34" s="223"/>
      <c r="E34" s="223"/>
      <c r="F34" s="223"/>
      <c r="G34" s="165" t="s">
        <v>71</v>
      </c>
      <c r="H34" s="6">
        <v>3</v>
      </c>
      <c r="I34" s="6">
        <v>4</v>
      </c>
      <c r="J34" s="11">
        <v>5</v>
      </c>
      <c r="K34" s="11">
        <v>3</v>
      </c>
      <c r="L34" s="6">
        <v>5</v>
      </c>
      <c r="M34" s="11">
        <v>2</v>
      </c>
      <c r="N34" s="11">
        <v>1</v>
      </c>
      <c r="O34" s="11">
        <v>1</v>
      </c>
      <c r="P34" s="17">
        <v>0</v>
      </c>
      <c r="Q34" s="17">
        <v>1</v>
      </c>
      <c r="R34" s="17">
        <v>5</v>
      </c>
      <c r="S34" s="205" t="s">
        <v>223</v>
      </c>
      <c r="T34" s="17">
        <v>2</v>
      </c>
      <c r="U34" s="2">
        <v>1</v>
      </c>
      <c r="V34" s="6"/>
    </row>
    <row r="35" spans="1:22" ht="12" customHeight="1">
      <c r="A35" s="8"/>
      <c r="B35" s="8"/>
      <c r="C35" s="8"/>
      <c r="D35" s="8"/>
      <c r="E35" s="8"/>
      <c r="F35" s="31" t="s">
        <v>5</v>
      </c>
      <c r="G35" s="165" t="s">
        <v>71</v>
      </c>
      <c r="H35" s="6">
        <v>6</v>
      </c>
      <c r="I35" s="6">
        <v>5</v>
      </c>
      <c r="J35" s="11">
        <v>7</v>
      </c>
      <c r="K35" s="11">
        <v>9</v>
      </c>
      <c r="L35" s="6">
        <v>9</v>
      </c>
      <c r="M35" s="11">
        <v>2</v>
      </c>
      <c r="N35" s="11">
        <v>3</v>
      </c>
      <c r="O35" s="11">
        <v>8</v>
      </c>
      <c r="P35" s="11">
        <v>4</v>
      </c>
      <c r="Q35" s="11">
        <v>6</v>
      </c>
      <c r="R35" s="11">
        <v>4</v>
      </c>
      <c r="S35" s="11"/>
      <c r="T35" s="11">
        <v>2</v>
      </c>
      <c r="U35" s="3">
        <v>7</v>
      </c>
      <c r="V35" s="6"/>
    </row>
    <row r="36" spans="1:22" ht="12" customHeight="1">
      <c r="A36" s="8"/>
      <c r="B36" s="8"/>
      <c r="C36" s="8"/>
      <c r="D36" s="8"/>
      <c r="E36" s="8"/>
      <c r="F36" s="31" t="s">
        <v>166</v>
      </c>
      <c r="G36" s="165" t="s">
        <v>71</v>
      </c>
      <c r="H36" s="6">
        <v>23</v>
      </c>
      <c r="I36" s="6">
        <v>32</v>
      </c>
      <c r="J36" s="11">
        <v>40</v>
      </c>
      <c r="K36" s="11">
        <v>39</v>
      </c>
      <c r="L36" s="6">
        <v>46</v>
      </c>
      <c r="M36" s="11">
        <v>36</v>
      </c>
      <c r="N36" s="11">
        <v>58</v>
      </c>
      <c r="O36" s="11">
        <v>35</v>
      </c>
      <c r="P36" s="11">
        <v>38</v>
      </c>
      <c r="Q36" s="11">
        <v>33</v>
      </c>
      <c r="R36" s="11">
        <v>42</v>
      </c>
      <c r="S36" s="11"/>
      <c r="T36" s="11">
        <v>38</v>
      </c>
      <c r="U36" s="2">
        <v>44</v>
      </c>
      <c r="V36" s="6"/>
    </row>
    <row r="37" spans="1:22" ht="12" customHeight="1">
      <c r="A37" s="8"/>
      <c r="B37" s="8"/>
      <c r="C37" s="8"/>
      <c r="D37" s="8"/>
      <c r="E37" s="8"/>
      <c r="F37" s="31" t="s">
        <v>6</v>
      </c>
      <c r="G37" s="165" t="s">
        <v>71</v>
      </c>
      <c r="H37" s="6">
        <v>42</v>
      </c>
      <c r="I37" s="6">
        <v>43</v>
      </c>
      <c r="J37" s="11">
        <v>48</v>
      </c>
      <c r="K37" s="11">
        <v>63</v>
      </c>
      <c r="L37" s="6">
        <v>65</v>
      </c>
      <c r="M37" s="11">
        <v>48</v>
      </c>
      <c r="N37" s="11">
        <v>39</v>
      </c>
      <c r="O37" s="11">
        <v>45</v>
      </c>
      <c r="P37" s="11">
        <v>32</v>
      </c>
      <c r="Q37" s="11">
        <v>44</v>
      </c>
      <c r="R37" s="11">
        <v>36</v>
      </c>
      <c r="S37" s="11"/>
      <c r="T37" s="11">
        <v>28</v>
      </c>
      <c r="U37" s="2">
        <v>26</v>
      </c>
      <c r="V37" s="6"/>
    </row>
    <row r="38" spans="1:22" ht="12" customHeight="1">
      <c r="A38" s="8"/>
      <c r="B38" s="8"/>
      <c r="C38" s="223" t="s">
        <v>167</v>
      </c>
      <c r="D38" s="223"/>
      <c r="E38" s="223"/>
      <c r="F38" s="223"/>
      <c r="G38" s="165" t="s">
        <v>71</v>
      </c>
      <c r="H38" s="6">
        <v>1</v>
      </c>
      <c r="I38" s="6">
        <v>3</v>
      </c>
      <c r="J38" s="11">
        <v>2</v>
      </c>
      <c r="K38" s="11">
        <v>5</v>
      </c>
      <c r="L38" s="6">
        <v>4</v>
      </c>
      <c r="M38" s="11">
        <v>1</v>
      </c>
      <c r="N38" s="11">
        <v>4</v>
      </c>
      <c r="O38" s="11">
        <v>3</v>
      </c>
      <c r="P38" s="11">
        <v>1</v>
      </c>
      <c r="Q38" s="17">
        <v>0</v>
      </c>
      <c r="R38" s="17">
        <v>1</v>
      </c>
      <c r="S38" s="17"/>
      <c r="T38" s="17">
        <v>2</v>
      </c>
      <c r="U38" s="17">
        <v>0</v>
      </c>
      <c r="V38" s="6"/>
    </row>
    <row r="39" spans="1:22" ht="11.25">
      <c r="A39" s="8"/>
      <c r="B39" s="8"/>
      <c r="C39" s="8"/>
      <c r="D39" s="8"/>
      <c r="E39" s="8"/>
      <c r="F39" s="8"/>
      <c r="H39" s="6"/>
      <c r="I39" s="6"/>
      <c r="K39" s="6"/>
      <c r="L39" s="6"/>
      <c r="M39" s="6"/>
      <c r="N39" s="6"/>
      <c r="O39" s="11"/>
      <c r="P39" s="6"/>
      <c r="Q39" s="6"/>
      <c r="R39" s="6"/>
      <c r="S39" s="6"/>
      <c r="T39" s="6"/>
      <c r="U39" s="6"/>
      <c r="V39" s="6"/>
    </row>
    <row r="40" spans="8:31" s="18" customFormat="1" ht="11.25"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8:31" s="18" customFormat="1" ht="11.25">
      <c r="H41" s="2"/>
      <c r="I41" s="2"/>
      <c r="J41" s="2"/>
      <c r="K41" s="2"/>
      <c r="L41" s="2"/>
      <c r="M41" s="2"/>
      <c r="N41" s="2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3" spans="5:9" ht="11.25">
      <c r="E43" s="31"/>
      <c r="F43" s="31"/>
      <c r="G43" s="31"/>
      <c r="H43" s="31"/>
      <c r="I43" s="31"/>
    </row>
  </sheetData>
  <sheetProtection/>
  <mergeCells count="32">
    <mergeCell ref="A1:U1"/>
    <mergeCell ref="T4:T5"/>
    <mergeCell ref="H3:U3"/>
    <mergeCell ref="H4:H5"/>
    <mergeCell ref="E9:F9"/>
    <mergeCell ref="E8:F8"/>
    <mergeCell ref="L4:L5"/>
    <mergeCell ref="N4:N5"/>
    <mergeCell ref="M4:M5"/>
    <mergeCell ref="U4:U5"/>
    <mergeCell ref="C12:F12"/>
    <mergeCell ref="C13:F13"/>
    <mergeCell ref="C19:F19"/>
    <mergeCell ref="K4:K5"/>
    <mergeCell ref="A3:G5"/>
    <mergeCell ref="C16:F16"/>
    <mergeCell ref="C38:F38"/>
    <mergeCell ref="D15:F15"/>
    <mergeCell ref="D21:F21"/>
    <mergeCell ref="C22:F22"/>
    <mergeCell ref="C23:F23"/>
    <mergeCell ref="C31:F31"/>
    <mergeCell ref="C34:F34"/>
    <mergeCell ref="C26:F26"/>
    <mergeCell ref="D18:F18"/>
    <mergeCell ref="C33:F33"/>
    <mergeCell ref="R4:S5"/>
    <mergeCell ref="P4:P5"/>
    <mergeCell ref="I4:I5"/>
    <mergeCell ref="J4:J5"/>
    <mergeCell ref="Q4:Q5"/>
    <mergeCell ref="O4:O5"/>
  </mergeCells>
  <printOptions/>
  <pageMargins left="0.5905511811023623" right="0.5905511811023623" top="0.5905511811023623" bottom="0.7874015748031497" header="0.3937007874015748" footer="0.5118110236220472"/>
  <pageSetup horizontalDpi="600" verticalDpi="600" orientation="portrait" paperSize="9" r:id="rId1"/>
  <headerFooter alignWithMargins="0">
    <oddFooter>&amp;C&amp;8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9.421875" style="2" customWidth="1"/>
    <col min="13" max="13" width="2.00390625" style="2" customWidth="1"/>
    <col min="14" max="16384" width="11.421875" style="2" customWidth="1"/>
  </cols>
  <sheetData>
    <row r="1" spans="1:13" ht="21" customHeight="1">
      <c r="A1" s="242" t="s">
        <v>214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19"/>
    </row>
    <row r="2" spans="1:13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1"/>
    </row>
    <row r="3" spans="1:13" ht="15" customHeight="1">
      <c r="A3" s="250" t="s">
        <v>101</v>
      </c>
      <c r="B3" s="250"/>
      <c r="C3" s="251"/>
      <c r="D3" s="234" t="s">
        <v>102</v>
      </c>
      <c r="E3" s="244" t="s">
        <v>100</v>
      </c>
      <c r="F3" s="245"/>
      <c r="G3" s="245"/>
      <c r="H3" s="245"/>
      <c r="I3" s="245"/>
      <c r="J3" s="245"/>
      <c r="K3" s="245"/>
      <c r="L3" s="245"/>
      <c r="M3" s="20"/>
    </row>
    <row r="4" spans="1:13" ht="15" customHeight="1">
      <c r="A4" s="252"/>
      <c r="B4" s="252"/>
      <c r="C4" s="253"/>
      <c r="D4" s="235"/>
      <c r="E4" s="240" t="s">
        <v>137</v>
      </c>
      <c r="F4" s="244" t="s">
        <v>99</v>
      </c>
      <c r="G4" s="245"/>
      <c r="H4" s="245"/>
      <c r="I4" s="245"/>
      <c r="J4" s="245"/>
      <c r="K4" s="246"/>
      <c r="L4" s="247" t="s">
        <v>203</v>
      </c>
      <c r="M4" s="20"/>
    </row>
    <row r="5" spans="1:13" ht="27" customHeight="1">
      <c r="A5" s="252"/>
      <c r="B5" s="252"/>
      <c r="C5" s="253"/>
      <c r="D5" s="235"/>
      <c r="E5" s="241"/>
      <c r="F5" s="237" t="s">
        <v>139</v>
      </c>
      <c r="G5" s="238"/>
      <c r="H5" s="232" t="s">
        <v>96</v>
      </c>
      <c r="I5" s="239"/>
      <c r="J5" s="237" t="s">
        <v>140</v>
      </c>
      <c r="K5" s="238"/>
      <c r="L5" s="248"/>
      <c r="M5" s="20"/>
    </row>
    <row r="6" spans="1:13" ht="15" customHeight="1">
      <c r="A6" s="254"/>
      <c r="B6" s="254"/>
      <c r="C6" s="255"/>
      <c r="D6" s="236"/>
      <c r="E6" s="244" t="s">
        <v>69</v>
      </c>
      <c r="F6" s="236"/>
      <c r="G6" s="32" t="s">
        <v>70</v>
      </c>
      <c r="H6" s="32" t="s">
        <v>69</v>
      </c>
      <c r="I6" s="32" t="s">
        <v>70</v>
      </c>
      <c r="J6" s="32" t="s">
        <v>69</v>
      </c>
      <c r="K6" s="32" t="s">
        <v>70</v>
      </c>
      <c r="L6" s="249"/>
      <c r="M6" s="20"/>
    </row>
    <row r="7" spans="1:13" ht="6.75" customHeight="1">
      <c r="A7" s="3"/>
      <c r="B7" s="3"/>
      <c r="C7" s="140"/>
      <c r="D7" s="20"/>
      <c r="E7" s="21"/>
      <c r="F7" s="11"/>
      <c r="G7" s="136"/>
      <c r="H7" s="11"/>
      <c r="I7" s="136"/>
      <c r="J7" s="11"/>
      <c r="K7" s="136"/>
      <c r="L7" s="11"/>
      <c r="M7" s="11"/>
    </row>
    <row r="8" spans="1:14" ht="14.25" customHeight="1">
      <c r="A8" s="3" t="s">
        <v>76</v>
      </c>
      <c r="B8" s="31" t="s">
        <v>169</v>
      </c>
      <c r="C8" s="141" t="s">
        <v>71</v>
      </c>
      <c r="D8" s="20">
        <v>2012</v>
      </c>
      <c r="E8" s="130">
        <v>11</v>
      </c>
      <c r="F8" s="22">
        <v>0</v>
      </c>
      <c r="G8" s="25">
        <v>0</v>
      </c>
      <c r="H8" s="22">
        <v>5</v>
      </c>
      <c r="I8" s="133">
        <v>45.45454545454545</v>
      </c>
      <c r="J8" s="22">
        <v>6</v>
      </c>
      <c r="K8" s="133">
        <v>54.54545454545455</v>
      </c>
      <c r="L8" s="23">
        <v>43.8</v>
      </c>
      <c r="M8" s="23"/>
      <c r="N8" s="166"/>
    </row>
    <row r="9" spans="1:14" ht="14.25" customHeight="1">
      <c r="A9" s="3"/>
      <c r="B9" s="3"/>
      <c r="C9" s="142"/>
      <c r="D9" s="20">
        <v>2011</v>
      </c>
      <c r="E9" s="130">
        <v>12</v>
      </c>
      <c r="F9" s="22">
        <v>2</v>
      </c>
      <c r="G9" s="133">
        <v>16.666666666666668</v>
      </c>
      <c r="H9" s="22">
        <v>4</v>
      </c>
      <c r="I9" s="133">
        <v>33.333333333333336</v>
      </c>
      <c r="J9" s="22">
        <v>6</v>
      </c>
      <c r="K9" s="133">
        <v>50</v>
      </c>
      <c r="L9" s="23">
        <v>41.3</v>
      </c>
      <c r="M9" s="23"/>
      <c r="N9" s="166"/>
    </row>
    <row r="10" spans="1:14" ht="15.75" customHeight="1">
      <c r="A10" s="3"/>
      <c r="B10" s="31" t="s">
        <v>159</v>
      </c>
      <c r="C10" s="141" t="s">
        <v>71</v>
      </c>
      <c r="D10" s="20">
        <v>2012</v>
      </c>
      <c r="E10" s="130">
        <v>4</v>
      </c>
      <c r="F10" s="22">
        <v>1</v>
      </c>
      <c r="G10" s="133">
        <v>25</v>
      </c>
      <c r="H10" s="22">
        <v>2</v>
      </c>
      <c r="I10" s="133">
        <v>50</v>
      </c>
      <c r="J10" s="22">
        <v>1</v>
      </c>
      <c r="K10" s="133">
        <v>25</v>
      </c>
      <c r="L10" s="23">
        <v>38.44</v>
      </c>
      <c r="M10" s="23"/>
      <c r="N10" s="166"/>
    </row>
    <row r="11" spans="1:14" ht="14.25" customHeight="1">
      <c r="A11" s="3"/>
      <c r="B11" s="3"/>
      <c r="C11" s="142"/>
      <c r="D11" s="20">
        <v>2011</v>
      </c>
      <c r="E11" s="130">
        <v>4</v>
      </c>
      <c r="F11" s="22">
        <v>0</v>
      </c>
      <c r="G11" s="22">
        <v>0</v>
      </c>
      <c r="H11" s="22">
        <v>3</v>
      </c>
      <c r="I11" s="133">
        <v>75</v>
      </c>
      <c r="J11" s="22">
        <v>1</v>
      </c>
      <c r="K11" s="133">
        <v>25</v>
      </c>
      <c r="L11" s="23">
        <v>42.23</v>
      </c>
      <c r="M11" s="23"/>
      <c r="N11" s="166"/>
    </row>
    <row r="12" spans="1:14" ht="15.75" customHeight="1">
      <c r="A12" s="3"/>
      <c r="B12" s="31" t="s">
        <v>160</v>
      </c>
      <c r="C12" s="141" t="s">
        <v>71</v>
      </c>
      <c r="D12" s="20">
        <v>2012</v>
      </c>
      <c r="E12" s="130">
        <v>5</v>
      </c>
      <c r="F12" s="22">
        <v>3</v>
      </c>
      <c r="G12" s="133">
        <v>60</v>
      </c>
      <c r="H12" s="22">
        <v>1</v>
      </c>
      <c r="I12" s="133">
        <v>20</v>
      </c>
      <c r="J12" s="22">
        <v>1</v>
      </c>
      <c r="K12" s="133">
        <v>20</v>
      </c>
      <c r="L12" s="23">
        <v>36.52</v>
      </c>
      <c r="M12" s="23"/>
      <c r="N12" s="166"/>
    </row>
    <row r="13" spans="1:14" ht="14.25" customHeight="1">
      <c r="A13" s="3"/>
      <c r="B13" s="3"/>
      <c r="C13" s="142"/>
      <c r="D13" s="20">
        <v>2011</v>
      </c>
      <c r="E13" s="130">
        <v>7</v>
      </c>
      <c r="F13" s="22">
        <v>0</v>
      </c>
      <c r="G13" s="22">
        <v>0</v>
      </c>
      <c r="H13" s="22">
        <v>2</v>
      </c>
      <c r="I13" s="133">
        <v>28.571428571428573</v>
      </c>
      <c r="J13" s="22">
        <v>5</v>
      </c>
      <c r="K13" s="133">
        <v>71.42857142857143</v>
      </c>
      <c r="L13" s="23">
        <v>42.89</v>
      </c>
      <c r="M13" s="23"/>
      <c r="N13" s="166"/>
    </row>
    <row r="14" spans="1:14" ht="15.75" customHeight="1">
      <c r="A14" s="3" t="s">
        <v>171</v>
      </c>
      <c r="B14" s="31" t="s">
        <v>161</v>
      </c>
      <c r="C14" s="141" t="s">
        <v>71</v>
      </c>
      <c r="D14" s="20">
        <v>2012</v>
      </c>
      <c r="E14" s="130">
        <v>5</v>
      </c>
      <c r="F14" s="22">
        <v>2</v>
      </c>
      <c r="G14" s="133">
        <v>40</v>
      </c>
      <c r="H14" s="22">
        <v>2</v>
      </c>
      <c r="I14" s="133">
        <v>40</v>
      </c>
      <c r="J14" s="22">
        <v>1</v>
      </c>
      <c r="K14" s="133">
        <v>20</v>
      </c>
      <c r="L14" s="23">
        <v>39.12</v>
      </c>
      <c r="M14" s="23"/>
      <c r="N14" s="166"/>
    </row>
    <row r="15" spans="1:14" ht="14.25" customHeight="1">
      <c r="A15" s="3"/>
      <c r="B15" s="3"/>
      <c r="C15" s="142"/>
      <c r="D15" s="20">
        <v>2011</v>
      </c>
      <c r="E15" s="130">
        <v>2</v>
      </c>
      <c r="F15" s="22">
        <v>0</v>
      </c>
      <c r="G15" s="22">
        <v>0</v>
      </c>
      <c r="H15" s="22">
        <v>0</v>
      </c>
      <c r="I15" s="25">
        <v>0</v>
      </c>
      <c r="J15" s="22">
        <v>2</v>
      </c>
      <c r="K15" s="167">
        <v>100</v>
      </c>
      <c r="L15" s="190">
        <v>0</v>
      </c>
      <c r="M15" s="23"/>
      <c r="N15" s="166"/>
    </row>
    <row r="16" spans="1:14" ht="15.75" customHeight="1">
      <c r="A16" s="3" t="s">
        <v>76</v>
      </c>
      <c r="B16" s="31" t="s">
        <v>170</v>
      </c>
      <c r="C16" s="141" t="s">
        <v>71</v>
      </c>
      <c r="D16" s="20">
        <v>2012</v>
      </c>
      <c r="E16" s="130">
        <v>62</v>
      </c>
      <c r="F16" s="22">
        <v>6</v>
      </c>
      <c r="G16" s="133">
        <v>9.67741935483871</v>
      </c>
      <c r="H16" s="22">
        <v>32</v>
      </c>
      <c r="I16" s="133">
        <v>51.61290322580645</v>
      </c>
      <c r="J16" s="22">
        <v>24</v>
      </c>
      <c r="K16" s="133">
        <v>38.70967741935484</v>
      </c>
      <c r="L16" s="23">
        <v>41.4</v>
      </c>
      <c r="M16" s="23"/>
      <c r="N16" s="166"/>
    </row>
    <row r="17" spans="1:14" ht="14.25" customHeight="1">
      <c r="A17" s="3"/>
      <c r="B17" s="3"/>
      <c r="C17" s="142"/>
      <c r="D17" s="20">
        <v>2011</v>
      </c>
      <c r="E17" s="130">
        <v>44</v>
      </c>
      <c r="F17" s="22">
        <v>9</v>
      </c>
      <c r="G17" s="133">
        <v>20.454545454545453</v>
      </c>
      <c r="H17" s="22">
        <v>22</v>
      </c>
      <c r="I17" s="133">
        <v>50</v>
      </c>
      <c r="J17" s="22">
        <v>13</v>
      </c>
      <c r="K17" s="133">
        <v>29.545454545454547</v>
      </c>
      <c r="L17" s="23">
        <v>40.23</v>
      </c>
      <c r="M17" s="23"/>
      <c r="N17" s="166"/>
    </row>
    <row r="18" spans="1:14" ht="15.75" customHeight="1">
      <c r="A18" s="3"/>
      <c r="B18" s="31" t="s">
        <v>163</v>
      </c>
      <c r="C18" s="141" t="s">
        <v>71</v>
      </c>
      <c r="D18" s="20">
        <v>2012</v>
      </c>
      <c r="E18" s="130">
        <v>109</v>
      </c>
      <c r="F18" s="22">
        <v>15</v>
      </c>
      <c r="G18" s="133">
        <v>13.761467889908257</v>
      </c>
      <c r="H18" s="22">
        <v>63</v>
      </c>
      <c r="I18" s="133">
        <v>57.79816513761468</v>
      </c>
      <c r="J18" s="22">
        <v>31</v>
      </c>
      <c r="K18" s="133">
        <v>28.440366972477065</v>
      </c>
      <c r="L18" s="23">
        <v>40.32</v>
      </c>
      <c r="M18" s="23"/>
      <c r="N18" s="166"/>
    </row>
    <row r="19" spans="1:14" ht="14.25" customHeight="1">
      <c r="A19" s="3"/>
      <c r="B19" s="3"/>
      <c r="C19" s="142"/>
      <c r="D19" s="20">
        <v>2011</v>
      </c>
      <c r="E19" s="130">
        <v>104</v>
      </c>
      <c r="F19" s="22">
        <v>12</v>
      </c>
      <c r="G19" s="133">
        <v>11.538461538461538</v>
      </c>
      <c r="H19" s="22">
        <v>66</v>
      </c>
      <c r="I19" s="133">
        <v>63.46153846153846</v>
      </c>
      <c r="J19" s="22">
        <v>26</v>
      </c>
      <c r="K19" s="133">
        <v>25</v>
      </c>
      <c r="L19" s="23">
        <v>39.86</v>
      </c>
      <c r="M19" s="23"/>
      <c r="N19" s="166"/>
    </row>
    <row r="20" spans="1:14" ht="15.75" customHeight="1">
      <c r="A20" s="223" t="s">
        <v>89</v>
      </c>
      <c r="B20" s="223"/>
      <c r="C20" s="141" t="s">
        <v>71</v>
      </c>
      <c r="D20" s="20">
        <v>2012</v>
      </c>
      <c r="E20" s="130">
        <v>55</v>
      </c>
      <c r="F20" s="22">
        <v>6</v>
      </c>
      <c r="G20" s="133">
        <v>10.909090909090908</v>
      </c>
      <c r="H20" s="22">
        <v>30</v>
      </c>
      <c r="I20" s="133">
        <v>54.54545454545455</v>
      </c>
      <c r="J20" s="22">
        <v>19</v>
      </c>
      <c r="K20" s="133">
        <v>34.54545454545455</v>
      </c>
      <c r="L20" s="23">
        <v>41.19</v>
      </c>
      <c r="M20" s="23"/>
      <c r="N20" s="166"/>
    </row>
    <row r="21" spans="1:14" ht="14.25" customHeight="1">
      <c r="A21" s="3"/>
      <c r="B21" s="3"/>
      <c r="C21" s="142"/>
      <c r="D21" s="20">
        <v>2011</v>
      </c>
      <c r="E21" s="130">
        <v>56</v>
      </c>
      <c r="F21" s="22">
        <v>9</v>
      </c>
      <c r="G21" s="133">
        <v>16.071428571428573</v>
      </c>
      <c r="H21" s="22">
        <v>30</v>
      </c>
      <c r="I21" s="133">
        <v>53.57142857142857</v>
      </c>
      <c r="J21" s="22">
        <v>17</v>
      </c>
      <c r="K21" s="133">
        <v>30.357142857142858</v>
      </c>
      <c r="L21" s="23">
        <v>39.84</v>
      </c>
      <c r="M21" s="23"/>
      <c r="N21" s="166"/>
    </row>
    <row r="22" spans="1:14" ht="15.75" customHeight="1">
      <c r="A22" s="223" t="s">
        <v>165</v>
      </c>
      <c r="B22" s="223"/>
      <c r="C22" s="141" t="s">
        <v>71</v>
      </c>
      <c r="D22" s="20">
        <v>2012</v>
      </c>
      <c r="E22" s="130">
        <v>1</v>
      </c>
      <c r="F22" s="22">
        <v>0</v>
      </c>
      <c r="G22" s="25">
        <v>0</v>
      </c>
      <c r="H22" s="22">
        <v>1</v>
      </c>
      <c r="I22" s="167">
        <v>100</v>
      </c>
      <c r="J22" s="22">
        <v>0</v>
      </c>
      <c r="K22" s="25">
        <v>0</v>
      </c>
      <c r="L22" s="190">
        <v>0</v>
      </c>
      <c r="M22" s="24"/>
      <c r="N22" s="166"/>
    </row>
    <row r="23" spans="1:14" ht="14.25" customHeight="1">
      <c r="A23" s="3"/>
      <c r="B23" s="3"/>
      <c r="C23" s="142"/>
      <c r="D23" s="20">
        <v>2011</v>
      </c>
      <c r="E23" s="130">
        <v>2</v>
      </c>
      <c r="F23" s="22">
        <v>0</v>
      </c>
      <c r="G23" s="25">
        <v>0</v>
      </c>
      <c r="H23" s="22">
        <v>0</v>
      </c>
      <c r="I23" s="25">
        <v>0</v>
      </c>
      <c r="J23" s="22">
        <v>2</v>
      </c>
      <c r="K23" s="167">
        <v>100</v>
      </c>
      <c r="L23" s="190">
        <v>0</v>
      </c>
      <c r="M23" s="24"/>
      <c r="N23" s="166"/>
    </row>
    <row r="24" spans="1:14" ht="15.75" customHeight="1">
      <c r="A24" s="3"/>
      <c r="B24" s="31" t="s">
        <v>5</v>
      </c>
      <c r="C24" s="141" t="s">
        <v>71</v>
      </c>
      <c r="D24" s="20">
        <v>2012</v>
      </c>
      <c r="E24" s="130">
        <v>7</v>
      </c>
      <c r="F24" s="22">
        <v>1</v>
      </c>
      <c r="G24" s="133">
        <v>14.285714285714286</v>
      </c>
      <c r="H24" s="22">
        <v>5</v>
      </c>
      <c r="I24" s="133">
        <v>71.42857142857143</v>
      </c>
      <c r="J24" s="22">
        <v>1</v>
      </c>
      <c r="K24" s="133">
        <v>14.285714285714286</v>
      </c>
      <c r="L24" s="23">
        <v>39.42</v>
      </c>
      <c r="M24" s="23"/>
      <c r="N24" s="166"/>
    </row>
    <row r="25" spans="1:14" ht="14.25" customHeight="1">
      <c r="A25" s="3"/>
      <c r="B25" s="3"/>
      <c r="C25" s="142"/>
      <c r="D25" s="20">
        <v>2011</v>
      </c>
      <c r="E25" s="130">
        <v>2</v>
      </c>
      <c r="F25" s="22">
        <v>0</v>
      </c>
      <c r="G25" s="25">
        <v>0</v>
      </c>
      <c r="H25" s="22">
        <v>2</v>
      </c>
      <c r="I25" s="167">
        <v>100</v>
      </c>
      <c r="J25" s="22">
        <v>0</v>
      </c>
      <c r="K25" s="25">
        <v>0</v>
      </c>
      <c r="L25" s="190">
        <v>0</v>
      </c>
      <c r="M25" s="23"/>
      <c r="N25" s="166"/>
    </row>
    <row r="26" spans="1:14" ht="15.75" customHeight="1">
      <c r="A26" s="3"/>
      <c r="B26" s="31" t="s">
        <v>166</v>
      </c>
      <c r="C26" s="141" t="s">
        <v>71</v>
      </c>
      <c r="D26" s="20">
        <v>2012</v>
      </c>
      <c r="E26" s="130">
        <v>44</v>
      </c>
      <c r="F26" s="22">
        <v>6</v>
      </c>
      <c r="G26" s="133">
        <v>13.636363636363637</v>
      </c>
      <c r="H26" s="22">
        <v>24</v>
      </c>
      <c r="I26" s="133">
        <v>54.54545454545455</v>
      </c>
      <c r="J26" s="22">
        <v>14</v>
      </c>
      <c r="K26" s="133">
        <v>31.818181818181817</v>
      </c>
      <c r="L26" s="23">
        <v>40.8</v>
      </c>
      <c r="M26" s="23"/>
      <c r="N26" s="166"/>
    </row>
    <row r="27" spans="1:14" ht="14.25" customHeight="1">
      <c r="A27" s="3"/>
      <c r="B27" s="3"/>
      <c r="C27" s="142"/>
      <c r="D27" s="20">
        <v>2011</v>
      </c>
      <c r="E27" s="130">
        <v>38</v>
      </c>
      <c r="F27" s="22">
        <v>4</v>
      </c>
      <c r="G27" s="133">
        <v>10.526315789473685</v>
      </c>
      <c r="H27" s="22">
        <v>28</v>
      </c>
      <c r="I27" s="133">
        <v>73.6842105263158</v>
      </c>
      <c r="J27" s="22">
        <v>6</v>
      </c>
      <c r="K27" s="133">
        <v>15.789473684210526</v>
      </c>
      <c r="L27" s="23">
        <v>38.77</v>
      </c>
      <c r="M27" s="23"/>
      <c r="N27" s="166"/>
    </row>
    <row r="28" spans="1:14" ht="15.75" customHeight="1">
      <c r="A28" s="3"/>
      <c r="B28" s="31" t="s">
        <v>6</v>
      </c>
      <c r="C28" s="141" t="s">
        <v>71</v>
      </c>
      <c r="D28" s="20">
        <v>2012</v>
      </c>
      <c r="E28" s="130">
        <v>26</v>
      </c>
      <c r="F28" s="22">
        <v>4</v>
      </c>
      <c r="G28" s="133">
        <v>15.384615384615385</v>
      </c>
      <c r="H28" s="22">
        <v>12</v>
      </c>
      <c r="I28" s="133">
        <v>46.15384615384615</v>
      </c>
      <c r="J28" s="22">
        <v>10</v>
      </c>
      <c r="K28" s="133">
        <v>38.46153846153846</v>
      </c>
      <c r="L28" s="23">
        <v>39.97</v>
      </c>
      <c r="M28" s="23"/>
      <c r="N28" s="166"/>
    </row>
    <row r="29" spans="1:14" ht="14.25" customHeight="1">
      <c r="A29" s="3"/>
      <c r="B29" s="3"/>
      <c r="C29" s="141"/>
      <c r="D29" s="20">
        <v>2011</v>
      </c>
      <c r="E29" s="130">
        <v>28</v>
      </c>
      <c r="F29" s="22">
        <v>5</v>
      </c>
      <c r="G29" s="133">
        <v>17.857142857142858</v>
      </c>
      <c r="H29" s="22">
        <v>13</v>
      </c>
      <c r="I29" s="133">
        <v>46.42857142857143</v>
      </c>
      <c r="J29" s="22">
        <v>10</v>
      </c>
      <c r="K29" s="133">
        <v>35.714285714285715</v>
      </c>
      <c r="L29" s="23">
        <v>39.99</v>
      </c>
      <c r="M29" s="23"/>
      <c r="N29" s="166"/>
    </row>
    <row r="30" spans="1:14" ht="15.75" customHeight="1">
      <c r="A30" s="223" t="s">
        <v>168</v>
      </c>
      <c r="B30" s="223"/>
      <c r="C30" s="142" t="s">
        <v>71</v>
      </c>
      <c r="D30" s="20">
        <v>2012</v>
      </c>
      <c r="E30" s="131">
        <v>0</v>
      </c>
      <c r="F30" s="22">
        <v>0</v>
      </c>
      <c r="G30" s="25">
        <v>0</v>
      </c>
      <c r="H30" s="22">
        <v>0</v>
      </c>
      <c r="I30" s="25">
        <v>0</v>
      </c>
      <c r="J30" s="22">
        <v>0</v>
      </c>
      <c r="K30" s="25">
        <v>0</v>
      </c>
      <c r="L30" s="25">
        <v>0</v>
      </c>
      <c r="M30" s="23"/>
      <c r="N30" s="166"/>
    </row>
    <row r="31" spans="1:14" ht="14.25" customHeight="1">
      <c r="A31" s="3"/>
      <c r="B31" s="3"/>
      <c r="C31" s="141"/>
      <c r="D31" s="20">
        <v>2011</v>
      </c>
      <c r="E31" s="131">
        <v>2</v>
      </c>
      <c r="F31" s="22">
        <v>0</v>
      </c>
      <c r="G31" s="25">
        <v>0</v>
      </c>
      <c r="H31" s="22">
        <v>0</v>
      </c>
      <c r="I31" s="25">
        <v>0</v>
      </c>
      <c r="J31" s="22">
        <v>2</v>
      </c>
      <c r="K31" s="167">
        <v>100</v>
      </c>
      <c r="L31" s="190">
        <v>0</v>
      </c>
      <c r="M31" s="25"/>
      <c r="N31" s="166"/>
    </row>
    <row r="32" spans="1:13" ht="15.75" customHeight="1">
      <c r="A32" s="223" t="s">
        <v>4</v>
      </c>
      <c r="B32" s="223"/>
      <c r="C32" s="141"/>
      <c r="D32" s="20">
        <v>2012</v>
      </c>
      <c r="E32" s="131">
        <v>0</v>
      </c>
      <c r="F32" s="22">
        <v>0</v>
      </c>
      <c r="G32" s="25">
        <v>0</v>
      </c>
      <c r="H32" s="22">
        <v>0</v>
      </c>
      <c r="I32" s="25">
        <v>0</v>
      </c>
      <c r="J32" s="22">
        <v>0</v>
      </c>
      <c r="K32" s="25">
        <v>0</v>
      </c>
      <c r="L32" s="25">
        <v>0</v>
      </c>
      <c r="M32" s="24"/>
    </row>
    <row r="33" spans="1:13" ht="14.25" customHeight="1">
      <c r="A33" s="3"/>
      <c r="B33" s="3"/>
      <c r="C33" s="141"/>
      <c r="D33" s="20">
        <v>2011</v>
      </c>
      <c r="E33" s="131">
        <v>0</v>
      </c>
      <c r="F33" s="22">
        <v>0</v>
      </c>
      <c r="G33" s="25">
        <v>0</v>
      </c>
      <c r="H33" s="22">
        <v>0</v>
      </c>
      <c r="I33" s="25">
        <v>0</v>
      </c>
      <c r="J33" s="22">
        <v>0</v>
      </c>
      <c r="K33" s="25">
        <v>0</v>
      </c>
      <c r="L33" s="25">
        <v>0</v>
      </c>
      <c r="M33" s="23"/>
    </row>
    <row r="34" spans="1:13" ht="15.75" customHeight="1">
      <c r="A34" s="223" t="s">
        <v>3</v>
      </c>
      <c r="B34" s="223"/>
      <c r="C34" s="141"/>
      <c r="D34" s="20">
        <v>2012</v>
      </c>
      <c r="E34" s="131">
        <v>0</v>
      </c>
      <c r="F34" s="22">
        <v>0</v>
      </c>
      <c r="G34" s="25">
        <v>0</v>
      </c>
      <c r="H34" s="22">
        <v>0</v>
      </c>
      <c r="I34" s="25">
        <v>0</v>
      </c>
      <c r="J34" s="22">
        <v>0</v>
      </c>
      <c r="K34" s="25">
        <v>0</v>
      </c>
      <c r="L34" s="25">
        <v>0</v>
      </c>
      <c r="M34" s="25"/>
    </row>
    <row r="35" spans="1:13" ht="14.25" customHeight="1">
      <c r="A35" s="3"/>
      <c r="B35" s="3"/>
      <c r="C35" s="141"/>
      <c r="D35" s="20">
        <v>2011</v>
      </c>
      <c r="E35" s="131">
        <v>0</v>
      </c>
      <c r="F35" s="22">
        <v>0</v>
      </c>
      <c r="G35" s="25">
        <v>0</v>
      </c>
      <c r="H35" s="22">
        <v>0</v>
      </c>
      <c r="I35" s="25">
        <v>0</v>
      </c>
      <c r="J35" s="22">
        <v>0</v>
      </c>
      <c r="K35" s="25">
        <v>0</v>
      </c>
      <c r="L35" s="25">
        <v>39.4</v>
      </c>
      <c r="M35" s="23"/>
    </row>
    <row r="36" spans="1:13" ht="17.25" customHeight="1">
      <c r="A36" s="3"/>
      <c r="B36" s="26" t="s">
        <v>72</v>
      </c>
      <c r="C36" s="141" t="s">
        <v>71</v>
      </c>
      <c r="D36" s="139">
        <v>2012</v>
      </c>
      <c r="E36" s="132">
        <v>329</v>
      </c>
      <c r="F36" s="134">
        <v>44</v>
      </c>
      <c r="G36" s="135">
        <v>13.373860182370821</v>
      </c>
      <c r="H36" s="134">
        <v>177</v>
      </c>
      <c r="I36" s="135">
        <v>53.79939209726444</v>
      </c>
      <c r="J36" s="134">
        <v>108</v>
      </c>
      <c r="K36" s="135">
        <v>32.82674772036474</v>
      </c>
      <c r="L36" s="134">
        <v>40.7</v>
      </c>
      <c r="M36" s="27"/>
    </row>
    <row r="37" spans="1:13" ht="14.25" customHeight="1">
      <c r="A37" s="3"/>
      <c r="B37" s="3"/>
      <c r="C37" s="142"/>
      <c r="D37" s="139">
        <v>2011</v>
      </c>
      <c r="E37" s="132">
        <v>301</v>
      </c>
      <c r="F37" s="134">
        <v>41</v>
      </c>
      <c r="G37" s="189">
        <v>13.62</v>
      </c>
      <c r="H37" s="134">
        <v>170</v>
      </c>
      <c r="I37" s="135">
        <v>56.48</v>
      </c>
      <c r="J37" s="134">
        <v>90</v>
      </c>
      <c r="K37" s="189">
        <v>29.9</v>
      </c>
      <c r="L37" s="27">
        <v>40.1</v>
      </c>
      <c r="M37" s="27"/>
    </row>
    <row r="38" spans="1:13" ht="14.25" customHeight="1">
      <c r="A38" s="3" t="s">
        <v>73</v>
      </c>
      <c r="B38" s="3"/>
      <c r="C38" s="11"/>
      <c r="D38" s="139"/>
      <c r="E38" s="134"/>
      <c r="F38" s="134"/>
      <c r="G38" s="189"/>
      <c r="H38" s="134"/>
      <c r="I38" s="135"/>
      <c r="J38" s="134"/>
      <c r="K38" s="189"/>
      <c r="L38" s="27"/>
      <c r="M38" s="27"/>
    </row>
    <row r="39" spans="1:13" ht="14.25" customHeight="1">
      <c r="A39" s="28" t="s">
        <v>156</v>
      </c>
      <c r="B39" s="3"/>
      <c r="C39" s="11"/>
      <c r="D39" s="139"/>
      <c r="E39" s="134"/>
      <c r="F39" s="134"/>
      <c r="G39" s="189"/>
      <c r="H39" s="134"/>
      <c r="I39" s="135"/>
      <c r="J39" s="134"/>
      <c r="K39" s="189"/>
      <c r="L39" s="27"/>
      <c r="M39" s="27"/>
    </row>
    <row r="40" spans="1:13" ht="14.25" customHeight="1">
      <c r="A40" s="3"/>
      <c r="B40" s="3"/>
      <c r="C40" s="11"/>
      <c r="D40" s="139"/>
      <c r="E40" s="134"/>
      <c r="F40" s="134"/>
      <c r="G40" s="189"/>
      <c r="H40" s="134"/>
      <c r="I40" s="135"/>
      <c r="J40" s="134"/>
      <c r="K40" s="189"/>
      <c r="L40" s="27"/>
      <c r="M40" s="27"/>
    </row>
    <row r="41" spans="1:13" ht="14.25" customHeight="1">
      <c r="A41" s="3"/>
      <c r="B41" s="3"/>
      <c r="C41" s="11"/>
      <c r="D41" s="139"/>
      <c r="E41" s="134"/>
      <c r="F41" s="134"/>
      <c r="G41" s="189"/>
      <c r="H41" s="134"/>
      <c r="I41" s="135"/>
      <c r="J41" s="134"/>
      <c r="K41" s="189"/>
      <c r="L41" s="27"/>
      <c r="M41" s="27"/>
    </row>
    <row r="42" spans="1:13" ht="14.25" customHeight="1">
      <c r="A42" s="3"/>
      <c r="B42" s="3"/>
      <c r="C42" s="11"/>
      <c r="D42" s="139"/>
      <c r="E42" s="134"/>
      <c r="F42" s="134"/>
      <c r="G42" s="189"/>
      <c r="H42" s="134"/>
      <c r="I42" s="135"/>
      <c r="J42" s="134"/>
      <c r="K42" s="189"/>
      <c r="L42" s="27"/>
      <c r="M42" s="27"/>
    </row>
    <row r="43" spans="1:13" ht="14.25" customHeight="1">
      <c r="A43" s="3"/>
      <c r="B43" s="3"/>
      <c r="C43" s="11"/>
      <c r="D43" s="139"/>
      <c r="E43" s="134"/>
      <c r="F43" s="134"/>
      <c r="G43" s="189"/>
      <c r="H43" s="134"/>
      <c r="I43" s="135"/>
      <c r="J43" s="134"/>
      <c r="K43" s="189"/>
      <c r="L43" s="27"/>
      <c r="M43" s="27"/>
    </row>
    <row r="44" spans="1:13" ht="14.25" customHeight="1">
      <c r="A44" s="3"/>
      <c r="B44" s="3"/>
      <c r="C44" s="11"/>
      <c r="D44" s="139"/>
      <c r="E44" s="134"/>
      <c r="F44" s="134"/>
      <c r="G44" s="189"/>
      <c r="H44" s="134"/>
      <c r="I44" s="135"/>
      <c r="J44" s="134"/>
      <c r="K44" s="189"/>
      <c r="L44" s="27"/>
      <c r="M44" s="27"/>
    </row>
    <row r="45" spans="1:13" ht="14.25" customHeight="1">
      <c r="A45" s="3"/>
      <c r="B45" s="3"/>
      <c r="C45" s="11"/>
      <c r="D45" s="139"/>
      <c r="E45" s="134"/>
      <c r="F45" s="134"/>
      <c r="G45" s="189"/>
      <c r="H45" s="134"/>
      <c r="I45" s="135"/>
      <c r="J45" s="134"/>
      <c r="K45" s="189"/>
      <c r="L45" s="27"/>
      <c r="M45" s="27"/>
    </row>
    <row r="46" spans="1:13" ht="14.25" customHeight="1">
      <c r="A46" s="3"/>
      <c r="B46" s="3"/>
      <c r="C46" s="11"/>
      <c r="D46" s="139"/>
      <c r="E46" s="134"/>
      <c r="F46" s="134"/>
      <c r="G46" s="189"/>
      <c r="H46" s="134"/>
      <c r="I46" s="135"/>
      <c r="J46" s="134"/>
      <c r="K46" s="189"/>
      <c r="L46" s="27"/>
      <c r="M46" s="27"/>
    </row>
    <row r="47" spans="1:13" ht="14.25" customHeight="1">
      <c r="A47" s="3"/>
      <c r="B47" s="3"/>
      <c r="C47" s="11"/>
      <c r="D47" s="139"/>
      <c r="E47" s="134"/>
      <c r="F47" s="134"/>
      <c r="G47" s="189"/>
      <c r="H47" s="134"/>
      <c r="I47" s="135"/>
      <c r="J47" s="134"/>
      <c r="K47" s="189"/>
      <c r="L47" s="27"/>
      <c r="M47" s="27"/>
    </row>
    <row r="48" spans="1:13" ht="14.25" customHeight="1">
      <c r="A48" s="3"/>
      <c r="B48" s="3"/>
      <c r="C48" s="11"/>
      <c r="D48" s="139"/>
      <c r="E48" s="134"/>
      <c r="F48" s="134"/>
      <c r="G48" s="189"/>
      <c r="H48" s="134"/>
      <c r="I48" s="135"/>
      <c r="J48" s="134"/>
      <c r="K48" s="189"/>
      <c r="L48" s="27"/>
      <c r="M48" s="27"/>
    </row>
    <row r="49" spans="1:13" ht="14.25" customHeight="1">
      <c r="A49" s="3"/>
      <c r="B49" s="3"/>
      <c r="C49" s="11"/>
      <c r="D49" s="139"/>
      <c r="E49" s="134"/>
      <c r="F49" s="134"/>
      <c r="G49" s="189"/>
      <c r="H49" s="134"/>
      <c r="I49" s="135"/>
      <c r="J49" s="134"/>
      <c r="K49" s="189"/>
      <c r="L49" s="27"/>
      <c r="M49" s="27"/>
    </row>
  </sheetData>
  <sheetProtection/>
  <mergeCells count="16">
    <mergeCell ref="A1:L1"/>
    <mergeCell ref="E6:F6"/>
    <mergeCell ref="F4:K4"/>
    <mergeCell ref="E3:L3"/>
    <mergeCell ref="J5:K5"/>
    <mergeCell ref="L4:L6"/>
    <mergeCell ref="A3:C6"/>
    <mergeCell ref="A34:B34"/>
    <mergeCell ref="D3:D6"/>
    <mergeCell ref="F5:G5"/>
    <mergeCell ref="H5:I5"/>
    <mergeCell ref="E4:E5"/>
    <mergeCell ref="A20:B20"/>
    <mergeCell ref="A22:B22"/>
    <mergeCell ref="A30:B30"/>
    <mergeCell ref="A32:B32"/>
  </mergeCells>
  <printOptions/>
  <pageMargins left="0.5905511811023623" right="0.5905511811023623" top="0.5905511811023623" bottom="0.7874015748031497" header="0.3937007874015748" footer="0.5118110236220472"/>
  <pageSetup horizontalDpi="600" verticalDpi="600" orientation="portrait" paperSize="9" r:id="rId2"/>
  <headerFooter alignWithMargins="0">
    <oddFooter>&amp;C&amp;8 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1"/>
  <sheetViews>
    <sheetView zoomScale="130" zoomScaleNormal="13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4" sqref="E14"/>
    </sheetView>
  </sheetViews>
  <sheetFormatPr defaultColWidth="11.421875" defaultRowHeight="12.75"/>
  <cols>
    <col min="1" max="1" width="1.7109375" style="40" customWidth="1"/>
    <col min="2" max="2" width="17.140625" style="40" customWidth="1"/>
    <col min="3" max="3" width="0.5625" style="40" customWidth="1"/>
    <col min="4" max="4" width="4.28125" style="40" customWidth="1"/>
    <col min="5" max="5" width="3.7109375" style="40" customWidth="1"/>
    <col min="6" max="6" width="4.57421875" style="40" customWidth="1"/>
    <col min="7" max="7" width="2.7109375" style="40" customWidth="1"/>
    <col min="8" max="8" width="4.57421875" style="40" customWidth="1"/>
    <col min="9" max="9" width="2.7109375" style="40" customWidth="1"/>
    <col min="10" max="10" width="4.57421875" style="40" customWidth="1"/>
    <col min="11" max="11" width="2.7109375" style="40" customWidth="1"/>
    <col min="12" max="12" width="4.57421875" style="40" customWidth="1"/>
    <col min="13" max="13" width="2.7109375" style="50" customWidth="1"/>
    <col min="14" max="14" width="4.57421875" style="40" customWidth="1"/>
    <col min="15" max="15" width="3.7109375" style="40" customWidth="1"/>
    <col min="16" max="16" width="4.57421875" style="40" customWidth="1"/>
    <col min="17" max="17" width="2.7109375" style="40" customWidth="1"/>
    <col min="18" max="18" width="4.57421875" style="40" customWidth="1"/>
    <col min="19" max="19" width="2.7109375" style="40" customWidth="1"/>
    <col min="20" max="20" width="4.57421875" style="40" customWidth="1"/>
    <col min="21" max="21" width="2.7109375" style="40" customWidth="1"/>
    <col min="22" max="22" width="4.57421875" style="40" customWidth="1"/>
    <col min="23" max="23" width="2.7109375" style="40" customWidth="1"/>
    <col min="24" max="24" width="4.7109375" style="40" customWidth="1"/>
    <col min="25" max="16384" width="11.421875" style="40" customWidth="1"/>
  </cols>
  <sheetData>
    <row r="1" spans="1:24" ht="21" customHeight="1">
      <c r="A1" s="256" t="s">
        <v>217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2" customHeight="1">
      <c r="A3" s="276" t="s">
        <v>101</v>
      </c>
      <c r="B3" s="276"/>
      <c r="C3" s="277"/>
      <c r="D3" s="271" t="s">
        <v>102</v>
      </c>
      <c r="E3" s="265" t="s">
        <v>100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24" ht="12" customHeight="1">
      <c r="A4" s="278"/>
      <c r="B4" s="278"/>
      <c r="C4" s="279"/>
      <c r="D4" s="273"/>
      <c r="E4" s="259" t="s">
        <v>137</v>
      </c>
      <c r="F4" s="267"/>
      <c r="G4" s="265" t="s">
        <v>97</v>
      </c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12.75" customHeight="1">
      <c r="A5" s="278"/>
      <c r="B5" s="278"/>
      <c r="C5" s="279"/>
      <c r="D5" s="273"/>
      <c r="E5" s="261"/>
      <c r="F5" s="268"/>
      <c r="G5" s="259" t="s">
        <v>141</v>
      </c>
      <c r="H5" s="267"/>
      <c r="I5" s="270" t="s">
        <v>98</v>
      </c>
      <c r="J5" s="271"/>
      <c r="K5" s="259" t="s">
        <v>142</v>
      </c>
      <c r="L5" s="267"/>
      <c r="M5" s="259" t="s">
        <v>143</v>
      </c>
      <c r="N5" s="267"/>
      <c r="O5" s="259" t="s">
        <v>150</v>
      </c>
      <c r="P5" s="267"/>
      <c r="Q5" s="259" t="s">
        <v>144</v>
      </c>
      <c r="R5" s="267"/>
      <c r="S5" s="259" t="s">
        <v>145</v>
      </c>
      <c r="T5" s="267"/>
      <c r="U5" s="259" t="s">
        <v>146</v>
      </c>
      <c r="V5" s="267"/>
      <c r="W5" s="259" t="s">
        <v>147</v>
      </c>
      <c r="X5" s="260"/>
    </row>
    <row r="6" spans="1:24" ht="9">
      <c r="A6" s="278"/>
      <c r="B6" s="278"/>
      <c r="C6" s="279"/>
      <c r="D6" s="273"/>
      <c r="E6" s="261"/>
      <c r="F6" s="268"/>
      <c r="G6" s="261"/>
      <c r="H6" s="268"/>
      <c r="I6" s="272"/>
      <c r="J6" s="273"/>
      <c r="K6" s="261"/>
      <c r="L6" s="268"/>
      <c r="M6" s="261"/>
      <c r="N6" s="268"/>
      <c r="O6" s="261"/>
      <c r="P6" s="268"/>
      <c r="Q6" s="261"/>
      <c r="R6" s="268"/>
      <c r="S6" s="261"/>
      <c r="T6" s="268"/>
      <c r="U6" s="261"/>
      <c r="V6" s="268"/>
      <c r="W6" s="261"/>
      <c r="X6" s="262"/>
    </row>
    <row r="7" spans="1:24" ht="9">
      <c r="A7" s="278"/>
      <c r="B7" s="278"/>
      <c r="C7" s="279"/>
      <c r="D7" s="273"/>
      <c r="E7" s="261"/>
      <c r="F7" s="268"/>
      <c r="G7" s="261"/>
      <c r="H7" s="268"/>
      <c r="I7" s="272"/>
      <c r="J7" s="273"/>
      <c r="K7" s="261"/>
      <c r="L7" s="268"/>
      <c r="M7" s="261"/>
      <c r="N7" s="268"/>
      <c r="O7" s="261"/>
      <c r="P7" s="268"/>
      <c r="Q7" s="261"/>
      <c r="R7" s="268"/>
      <c r="S7" s="261"/>
      <c r="T7" s="268"/>
      <c r="U7" s="261"/>
      <c r="V7" s="268"/>
      <c r="W7" s="261"/>
      <c r="X7" s="262"/>
    </row>
    <row r="8" spans="1:24" ht="9">
      <c r="A8" s="278"/>
      <c r="B8" s="278"/>
      <c r="C8" s="279"/>
      <c r="D8" s="273"/>
      <c r="E8" s="261"/>
      <c r="F8" s="268"/>
      <c r="G8" s="261"/>
      <c r="H8" s="268"/>
      <c r="I8" s="272"/>
      <c r="J8" s="273"/>
      <c r="K8" s="261"/>
      <c r="L8" s="268"/>
      <c r="M8" s="261"/>
      <c r="N8" s="268"/>
      <c r="O8" s="261"/>
      <c r="P8" s="268"/>
      <c r="Q8" s="261"/>
      <c r="R8" s="268"/>
      <c r="S8" s="261"/>
      <c r="T8" s="268"/>
      <c r="U8" s="261"/>
      <c r="V8" s="268"/>
      <c r="W8" s="261"/>
      <c r="X8" s="262"/>
    </row>
    <row r="9" spans="1:24" ht="9">
      <c r="A9" s="278"/>
      <c r="B9" s="278"/>
      <c r="C9" s="279"/>
      <c r="D9" s="273"/>
      <c r="E9" s="261"/>
      <c r="F9" s="268"/>
      <c r="G9" s="261"/>
      <c r="H9" s="268"/>
      <c r="I9" s="272"/>
      <c r="J9" s="273"/>
      <c r="K9" s="261"/>
      <c r="L9" s="268"/>
      <c r="M9" s="261"/>
      <c r="N9" s="268"/>
      <c r="O9" s="261"/>
      <c r="P9" s="268"/>
      <c r="Q9" s="261"/>
      <c r="R9" s="268"/>
      <c r="S9" s="261"/>
      <c r="T9" s="268"/>
      <c r="U9" s="261"/>
      <c r="V9" s="268"/>
      <c r="W9" s="261"/>
      <c r="X9" s="262"/>
    </row>
    <row r="10" spans="1:24" ht="9">
      <c r="A10" s="278"/>
      <c r="B10" s="278"/>
      <c r="C10" s="279"/>
      <c r="D10" s="273"/>
      <c r="E10" s="261"/>
      <c r="F10" s="268"/>
      <c r="G10" s="261"/>
      <c r="H10" s="268"/>
      <c r="I10" s="272"/>
      <c r="J10" s="273"/>
      <c r="K10" s="261"/>
      <c r="L10" s="268"/>
      <c r="M10" s="261"/>
      <c r="N10" s="268"/>
      <c r="O10" s="261"/>
      <c r="P10" s="268"/>
      <c r="Q10" s="261"/>
      <c r="R10" s="268"/>
      <c r="S10" s="261"/>
      <c r="T10" s="268"/>
      <c r="U10" s="261"/>
      <c r="V10" s="268"/>
      <c r="W10" s="261"/>
      <c r="X10" s="262"/>
    </row>
    <row r="11" spans="1:24" ht="9">
      <c r="A11" s="278"/>
      <c r="B11" s="278"/>
      <c r="C11" s="279"/>
      <c r="D11" s="273"/>
      <c r="E11" s="263"/>
      <c r="F11" s="269"/>
      <c r="G11" s="263"/>
      <c r="H11" s="269"/>
      <c r="I11" s="274"/>
      <c r="J11" s="275"/>
      <c r="K11" s="263"/>
      <c r="L11" s="269"/>
      <c r="M11" s="263"/>
      <c r="N11" s="269"/>
      <c r="O11" s="263"/>
      <c r="P11" s="269"/>
      <c r="Q11" s="263"/>
      <c r="R11" s="269"/>
      <c r="S11" s="263"/>
      <c r="T11" s="269"/>
      <c r="U11" s="263"/>
      <c r="V11" s="269"/>
      <c r="W11" s="263"/>
      <c r="X11" s="264"/>
    </row>
    <row r="12" spans="1:24" ht="12" customHeight="1">
      <c r="A12" s="280"/>
      <c r="B12" s="280"/>
      <c r="C12" s="281"/>
      <c r="D12" s="275"/>
      <c r="E12" s="44" t="s">
        <v>74</v>
      </c>
      <c r="F12" s="43" t="s">
        <v>75</v>
      </c>
      <c r="G12" s="43" t="s">
        <v>74</v>
      </c>
      <c r="H12" s="43" t="s">
        <v>75</v>
      </c>
      <c r="I12" s="43" t="s">
        <v>74</v>
      </c>
      <c r="J12" s="43" t="s">
        <v>75</v>
      </c>
      <c r="K12" s="43" t="s">
        <v>74</v>
      </c>
      <c r="L12" s="43" t="s">
        <v>75</v>
      </c>
      <c r="M12" s="55" t="s">
        <v>74</v>
      </c>
      <c r="N12" s="43" t="s">
        <v>75</v>
      </c>
      <c r="O12" s="43" t="s">
        <v>74</v>
      </c>
      <c r="P12" s="43" t="s">
        <v>75</v>
      </c>
      <c r="Q12" s="43" t="s">
        <v>74</v>
      </c>
      <c r="R12" s="43" t="s">
        <v>75</v>
      </c>
      <c r="S12" s="43" t="s">
        <v>74</v>
      </c>
      <c r="T12" s="43" t="s">
        <v>75</v>
      </c>
      <c r="U12" s="43" t="s">
        <v>74</v>
      </c>
      <c r="V12" s="43" t="s">
        <v>75</v>
      </c>
      <c r="W12" s="43" t="s">
        <v>74</v>
      </c>
      <c r="X12" s="43" t="s">
        <v>75</v>
      </c>
    </row>
    <row r="13" spans="3:24" ht="9">
      <c r="C13" s="145"/>
      <c r="D13" s="143"/>
      <c r="E13" s="45"/>
      <c r="F13" s="46"/>
      <c r="G13" s="47"/>
      <c r="H13" s="46"/>
      <c r="I13" s="47"/>
      <c r="J13" s="46"/>
      <c r="K13" s="47"/>
      <c r="L13" s="46"/>
      <c r="M13" s="48"/>
      <c r="N13" s="46"/>
      <c r="O13" s="47"/>
      <c r="P13" s="46"/>
      <c r="Q13" s="47"/>
      <c r="R13" s="46"/>
      <c r="S13" s="47"/>
      <c r="T13" s="46"/>
      <c r="U13" s="47"/>
      <c r="V13" s="46"/>
      <c r="W13" s="47"/>
      <c r="X13" s="46"/>
    </row>
    <row r="14" spans="1:25" ht="9" customHeight="1">
      <c r="A14" s="258" t="s">
        <v>178</v>
      </c>
      <c r="B14" s="258"/>
      <c r="C14" s="146" t="s">
        <v>71</v>
      </c>
      <c r="D14" s="143">
        <v>2012</v>
      </c>
      <c r="E14" s="169">
        <v>11</v>
      </c>
      <c r="F14" s="174">
        <v>43.8</v>
      </c>
      <c r="G14" s="172">
        <v>5</v>
      </c>
      <c r="H14" s="174">
        <v>45.6</v>
      </c>
      <c r="I14" s="172">
        <v>0</v>
      </c>
      <c r="J14" s="174">
        <v>0</v>
      </c>
      <c r="K14" s="172">
        <v>2</v>
      </c>
      <c r="L14" s="195">
        <v>0</v>
      </c>
      <c r="M14" s="172">
        <v>4</v>
      </c>
      <c r="N14" s="174">
        <v>39.7</v>
      </c>
      <c r="O14" s="172">
        <v>0</v>
      </c>
      <c r="P14" s="174">
        <v>0</v>
      </c>
      <c r="Q14" s="172">
        <v>0</v>
      </c>
      <c r="R14" s="174">
        <v>0</v>
      </c>
      <c r="S14" s="172">
        <v>0</v>
      </c>
      <c r="T14" s="174">
        <v>0</v>
      </c>
      <c r="U14" s="172">
        <v>0</v>
      </c>
      <c r="V14" s="174">
        <v>0</v>
      </c>
      <c r="W14" s="172">
        <v>0</v>
      </c>
      <c r="X14" s="172">
        <v>0</v>
      </c>
      <c r="Y14" s="51"/>
    </row>
    <row r="15" spans="2:24" ht="9">
      <c r="B15" s="30" t="s">
        <v>169</v>
      </c>
      <c r="C15" s="146" t="s">
        <v>71</v>
      </c>
      <c r="D15" s="143">
        <v>2011</v>
      </c>
      <c r="E15" s="169">
        <v>12</v>
      </c>
      <c r="F15" s="170">
        <v>41.3</v>
      </c>
      <c r="G15" s="171">
        <v>3</v>
      </c>
      <c r="H15" s="170">
        <v>47</v>
      </c>
      <c r="I15" s="171">
        <v>0</v>
      </c>
      <c r="J15" s="170">
        <v>0</v>
      </c>
      <c r="K15" s="171">
        <v>5</v>
      </c>
      <c r="L15" s="191">
        <v>39.52</v>
      </c>
      <c r="M15" s="172">
        <v>4</v>
      </c>
      <c r="N15" s="170">
        <v>39.25</v>
      </c>
      <c r="O15" s="171">
        <v>0</v>
      </c>
      <c r="P15" s="170">
        <v>0</v>
      </c>
      <c r="Q15" s="171">
        <v>0</v>
      </c>
      <c r="R15" s="170">
        <v>0</v>
      </c>
      <c r="S15" s="171">
        <v>0</v>
      </c>
      <c r="T15" s="170">
        <v>0</v>
      </c>
      <c r="U15" s="171">
        <v>0</v>
      </c>
      <c r="V15" s="170">
        <v>0</v>
      </c>
      <c r="W15" s="171">
        <v>0</v>
      </c>
      <c r="X15" s="171">
        <v>0</v>
      </c>
    </row>
    <row r="16" spans="3:24" ht="9">
      <c r="C16" s="147"/>
      <c r="D16" s="143"/>
      <c r="E16" s="169"/>
      <c r="F16" s="173"/>
      <c r="G16" s="171"/>
      <c r="H16" s="170"/>
      <c r="I16" s="171"/>
      <c r="J16" s="170"/>
      <c r="K16" s="171"/>
      <c r="L16" s="191"/>
      <c r="M16" s="172"/>
      <c r="N16" s="170"/>
      <c r="O16" s="171"/>
      <c r="P16" s="170"/>
      <c r="Q16" s="171"/>
      <c r="R16" s="170"/>
      <c r="S16" s="171"/>
      <c r="T16" s="170"/>
      <c r="U16" s="171"/>
      <c r="V16" s="170"/>
      <c r="W16" s="171"/>
      <c r="X16" s="170"/>
    </row>
    <row r="17" spans="2:25" ht="9">
      <c r="B17" s="30" t="s">
        <v>159</v>
      </c>
      <c r="C17" s="146" t="s">
        <v>71</v>
      </c>
      <c r="D17" s="143">
        <v>2012</v>
      </c>
      <c r="E17" s="169">
        <v>4</v>
      </c>
      <c r="F17" s="170">
        <v>38.44</v>
      </c>
      <c r="G17" s="171">
        <v>4</v>
      </c>
      <c r="H17" s="170">
        <v>38.44</v>
      </c>
      <c r="I17" s="171">
        <v>0</v>
      </c>
      <c r="J17" s="170">
        <v>0</v>
      </c>
      <c r="K17" s="171">
        <v>0</v>
      </c>
      <c r="L17" s="191">
        <v>0</v>
      </c>
      <c r="M17" s="171">
        <v>0</v>
      </c>
      <c r="N17" s="170">
        <v>0</v>
      </c>
      <c r="O17" s="171">
        <v>0</v>
      </c>
      <c r="P17" s="170">
        <v>0</v>
      </c>
      <c r="Q17" s="171">
        <v>0</v>
      </c>
      <c r="R17" s="170">
        <v>0</v>
      </c>
      <c r="S17" s="171">
        <v>0</v>
      </c>
      <c r="T17" s="170">
        <v>0</v>
      </c>
      <c r="U17" s="171">
        <v>0</v>
      </c>
      <c r="V17" s="170">
        <v>0</v>
      </c>
      <c r="W17" s="171">
        <v>0</v>
      </c>
      <c r="X17" s="170">
        <v>0</v>
      </c>
      <c r="Y17" s="49"/>
    </row>
    <row r="18" spans="3:24" ht="9">
      <c r="C18" s="147"/>
      <c r="D18" s="143">
        <v>2011</v>
      </c>
      <c r="E18" s="169">
        <v>4</v>
      </c>
      <c r="F18" s="170">
        <v>42.23</v>
      </c>
      <c r="G18" s="171">
        <v>4</v>
      </c>
      <c r="H18" s="170">
        <v>42.23</v>
      </c>
      <c r="I18" s="171">
        <v>0</v>
      </c>
      <c r="J18" s="170">
        <v>0</v>
      </c>
      <c r="K18" s="171">
        <v>0</v>
      </c>
      <c r="L18" s="191">
        <v>0</v>
      </c>
      <c r="M18" s="171">
        <v>0</v>
      </c>
      <c r="N18" s="170">
        <v>0</v>
      </c>
      <c r="O18" s="171">
        <v>0</v>
      </c>
      <c r="P18" s="170">
        <v>0</v>
      </c>
      <c r="Q18" s="171">
        <v>0</v>
      </c>
      <c r="R18" s="170">
        <v>0</v>
      </c>
      <c r="S18" s="171">
        <v>0</v>
      </c>
      <c r="T18" s="170">
        <v>0</v>
      </c>
      <c r="U18" s="171">
        <v>0</v>
      </c>
      <c r="V18" s="170">
        <v>0</v>
      </c>
      <c r="W18" s="171">
        <v>0</v>
      </c>
      <c r="X18" s="170">
        <v>0</v>
      </c>
    </row>
    <row r="19" spans="3:25" ht="9">
      <c r="C19" s="147"/>
      <c r="D19" s="143"/>
      <c r="E19" s="169"/>
      <c r="F19" s="173"/>
      <c r="G19" s="171"/>
      <c r="H19" s="170"/>
      <c r="I19" s="171"/>
      <c r="J19" s="170"/>
      <c r="K19" s="171"/>
      <c r="L19" s="191"/>
      <c r="M19" s="172"/>
      <c r="N19" s="170"/>
      <c r="O19" s="171"/>
      <c r="P19" s="170"/>
      <c r="Q19" s="171"/>
      <c r="R19" s="170"/>
      <c r="S19" s="171"/>
      <c r="T19" s="170"/>
      <c r="U19" s="171"/>
      <c r="V19" s="170"/>
      <c r="W19" s="171"/>
      <c r="X19" s="170"/>
      <c r="Y19" s="40" t="s">
        <v>71</v>
      </c>
    </row>
    <row r="20" spans="2:24" ht="9">
      <c r="B20" s="30" t="s">
        <v>160</v>
      </c>
      <c r="C20" s="146" t="s">
        <v>71</v>
      </c>
      <c r="D20" s="143">
        <v>2012</v>
      </c>
      <c r="E20" s="169">
        <v>5</v>
      </c>
      <c r="F20" s="170">
        <v>36.52</v>
      </c>
      <c r="G20" s="171">
        <v>0</v>
      </c>
      <c r="H20" s="170">
        <v>0</v>
      </c>
      <c r="I20" s="171">
        <v>0</v>
      </c>
      <c r="J20" s="170">
        <v>0</v>
      </c>
      <c r="K20" s="171">
        <v>1</v>
      </c>
      <c r="L20" s="190">
        <v>0</v>
      </c>
      <c r="M20" s="172">
        <v>4</v>
      </c>
      <c r="N20" s="170">
        <v>37.17</v>
      </c>
      <c r="O20" s="171">
        <v>0</v>
      </c>
      <c r="P20" s="170">
        <v>0</v>
      </c>
      <c r="Q20" s="171">
        <v>0</v>
      </c>
      <c r="R20" s="170">
        <v>0</v>
      </c>
      <c r="S20" s="171">
        <v>0</v>
      </c>
      <c r="T20" s="170">
        <v>0</v>
      </c>
      <c r="U20" s="171">
        <v>0</v>
      </c>
      <c r="V20" s="170">
        <v>0</v>
      </c>
      <c r="W20" s="171">
        <v>0</v>
      </c>
      <c r="X20" s="170">
        <v>0</v>
      </c>
    </row>
    <row r="21" spans="3:24" ht="9">
      <c r="C21" s="147"/>
      <c r="D21" s="143">
        <v>2011</v>
      </c>
      <c r="E21" s="169">
        <v>7</v>
      </c>
      <c r="F21" s="170">
        <v>42.89</v>
      </c>
      <c r="G21" s="171">
        <v>4</v>
      </c>
      <c r="H21" s="170">
        <v>44.09</v>
      </c>
      <c r="I21" s="171">
        <v>0</v>
      </c>
      <c r="J21" s="170">
        <v>0</v>
      </c>
      <c r="K21" s="171">
        <v>1</v>
      </c>
      <c r="L21" s="190">
        <v>0</v>
      </c>
      <c r="M21" s="172">
        <v>2</v>
      </c>
      <c r="N21" s="190">
        <v>0</v>
      </c>
      <c r="O21" s="171">
        <v>0</v>
      </c>
      <c r="P21" s="170">
        <v>0</v>
      </c>
      <c r="Q21" s="171">
        <v>0</v>
      </c>
      <c r="R21" s="170">
        <v>0</v>
      </c>
      <c r="S21" s="171">
        <v>0</v>
      </c>
      <c r="T21" s="170">
        <v>0</v>
      </c>
      <c r="U21" s="171">
        <v>0</v>
      </c>
      <c r="V21" s="170">
        <v>0</v>
      </c>
      <c r="W21" s="171">
        <v>0</v>
      </c>
      <c r="X21" s="170">
        <v>0</v>
      </c>
    </row>
    <row r="22" spans="3:24" ht="9">
      <c r="C22" s="147"/>
      <c r="D22" s="143"/>
      <c r="E22" s="169"/>
      <c r="F22" s="170"/>
      <c r="G22" s="171"/>
      <c r="H22" s="170"/>
      <c r="I22" s="171"/>
      <c r="J22" s="170"/>
      <c r="K22" s="171"/>
      <c r="L22" s="191"/>
      <c r="M22" s="172"/>
      <c r="N22" s="170"/>
      <c r="O22" s="171"/>
      <c r="P22" s="170"/>
      <c r="Q22" s="171"/>
      <c r="R22" s="170"/>
      <c r="S22" s="171"/>
      <c r="T22" s="170"/>
      <c r="U22" s="171"/>
      <c r="V22" s="170"/>
      <c r="W22" s="171"/>
      <c r="X22" s="170"/>
    </row>
    <row r="23" spans="1:24" ht="9">
      <c r="A23" s="282" t="s">
        <v>171</v>
      </c>
      <c r="B23" s="282"/>
      <c r="C23" s="146" t="s">
        <v>71</v>
      </c>
      <c r="D23" s="143">
        <v>2012</v>
      </c>
      <c r="E23" s="169">
        <v>5</v>
      </c>
      <c r="F23" s="170">
        <v>39.12</v>
      </c>
      <c r="G23" s="171">
        <v>5</v>
      </c>
      <c r="H23" s="170">
        <v>39.12</v>
      </c>
      <c r="I23" s="171">
        <v>0</v>
      </c>
      <c r="J23" s="170">
        <v>0</v>
      </c>
      <c r="K23" s="171">
        <v>0</v>
      </c>
      <c r="L23" s="191">
        <v>0</v>
      </c>
      <c r="M23" s="171">
        <v>0</v>
      </c>
      <c r="N23" s="170">
        <v>0</v>
      </c>
      <c r="O23" s="171">
        <v>0</v>
      </c>
      <c r="P23" s="171">
        <v>0</v>
      </c>
      <c r="Q23" s="171">
        <v>0</v>
      </c>
      <c r="R23" s="170">
        <v>0</v>
      </c>
      <c r="S23" s="171">
        <v>0</v>
      </c>
      <c r="T23" s="170">
        <v>0</v>
      </c>
      <c r="U23" s="171">
        <v>0</v>
      </c>
      <c r="V23" s="170">
        <v>0</v>
      </c>
      <c r="W23" s="171">
        <v>0</v>
      </c>
      <c r="X23" s="170">
        <v>0</v>
      </c>
    </row>
    <row r="24" spans="2:24" ht="9">
      <c r="B24" s="30" t="s">
        <v>161</v>
      </c>
      <c r="C24" s="147"/>
      <c r="D24" s="143">
        <v>2011</v>
      </c>
      <c r="E24" s="169">
        <v>2</v>
      </c>
      <c r="F24" s="190">
        <v>0</v>
      </c>
      <c r="G24" s="171">
        <v>1</v>
      </c>
      <c r="H24" s="190">
        <v>0</v>
      </c>
      <c r="I24" s="171">
        <v>0</v>
      </c>
      <c r="J24" s="170">
        <v>0</v>
      </c>
      <c r="K24" s="171">
        <v>0</v>
      </c>
      <c r="L24" s="191">
        <v>0</v>
      </c>
      <c r="M24" s="171">
        <v>0</v>
      </c>
      <c r="N24" s="170">
        <v>0</v>
      </c>
      <c r="O24" s="171">
        <v>0</v>
      </c>
      <c r="P24" s="171">
        <v>0</v>
      </c>
      <c r="Q24" s="171">
        <v>0</v>
      </c>
      <c r="R24" s="170">
        <v>0</v>
      </c>
      <c r="S24" s="171">
        <v>0</v>
      </c>
      <c r="T24" s="170">
        <v>0</v>
      </c>
      <c r="U24" s="171">
        <v>0</v>
      </c>
      <c r="V24" s="170">
        <v>0</v>
      </c>
      <c r="W24" s="171">
        <v>1</v>
      </c>
      <c r="X24" s="190">
        <v>0</v>
      </c>
    </row>
    <row r="25" spans="3:24" ht="9">
      <c r="C25" s="147"/>
      <c r="D25" s="143"/>
      <c r="E25" s="169"/>
      <c r="F25" s="170"/>
      <c r="G25" s="171"/>
      <c r="H25" s="170"/>
      <c r="I25" s="171"/>
      <c r="J25" s="170"/>
      <c r="K25" s="171"/>
      <c r="L25" s="192"/>
      <c r="M25" s="172"/>
      <c r="N25" s="170"/>
      <c r="O25" s="171"/>
      <c r="P25" s="170"/>
      <c r="Q25" s="171"/>
      <c r="R25" s="170"/>
      <c r="S25" s="171"/>
      <c r="T25" s="170"/>
      <c r="U25" s="171"/>
      <c r="V25" s="170"/>
      <c r="W25" s="171"/>
      <c r="X25" s="170"/>
    </row>
    <row r="26" spans="1:25" ht="9">
      <c r="A26" s="258" t="s">
        <v>178</v>
      </c>
      <c r="B26" s="258"/>
      <c r="C26" s="146" t="s">
        <v>71</v>
      </c>
      <c r="D26" s="143">
        <v>2012</v>
      </c>
      <c r="E26" s="169">
        <v>62</v>
      </c>
      <c r="F26" s="170">
        <v>41.4</v>
      </c>
      <c r="G26" s="171">
        <v>9</v>
      </c>
      <c r="H26" s="170">
        <v>44.36</v>
      </c>
      <c r="I26" s="171">
        <v>1</v>
      </c>
      <c r="J26" s="190">
        <v>0</v>
      </c>
      <c r="K26" s="171">
        <v>5</v>
      </c>
      <c r="L26" s="191">
        <v>39.7</v>
      </c>
      <c r="M26" s="172">
        <v>7</v>
      </c>
      <c r="N26" s="170">
        <v>39.13</v>
      </c>
      <c r="O26" s="171">
        <v>35</v>
      </c>
      <c r="P26" s="170">
        <v>40.19</v>
      </c>
      <c r="Q26" s="171">
        <v>0</v>
      </c>
      <c r="R26" s="170">
        <v>0</v>
      </c>
      <c r="S26" s="171">
        <v>0</v>
      </c>
      <c r="T26" s="170">
        <v>0</v>
      </c>
      <c r="U26" s="171">
        <v>3</v>
      </c>
      <c r="V26" s="170">
        <v>48.69</v>
      </c>
      <c r="W26" s="171">
        <v>2</v>
      </c>
      <c r="X26" s="190">
        <v>0</v>
      </c>
      <c r="Y26" s="40" t="s">
        <v>71</v>
      </c>
    </row>
    <row r="27" spans="2:24" ht="9">
      <c r="B27" s="30" t="s">
        <v>170</v>
      </c>
      <c r="C27" s="147"/>
      <c r="D27" s="143">
        <v>2011</v>
      </c>
      <c r="E27" s="169">
        <v>44</v>
      </c>
      <c r="F27" s="170">
        <v>40.23</v>
      </c>
      <c r="G27" s="171">
        <v>2</v>
      </c>
      <c r="H27" s="190">
        <v>0</v>
      </c>
      <c r="I27" s="171">
        <v>1</v>
      </c>
      <c r="J27" s="190">
        <v>0</v>
      </c>
      <c r="K27" s="171">
        <v>3</v>
      </c>
      <c r="L27" s="191">
        <v>34.72</v>
      </c>
      <c r="M27" s="172">
        <v>4</v>
      </c>
      <c r="N27" s="170">
        <v>48.86</v>
      </c>
      <c r="O27" s="171">
        <v>30</v>
      </c>
      <c r="P27" s="170">
        <v>38.55</v>
      </c>
      <c r="Q27" s="171">
        <v>0</v>
      </c>
      <c r="R27" s="170">
        <v>0</v>
      </c>
      <c r="S27" s="171">
        <v>0</v>
      </c>
      <c r="T27" s="170">
        <v>0</v>
      </c>
      <c r="U27" s="171">
        <v>4</v>
      </c>
      <c r="V27" s="170">
        <v>47.73</v>
      </c>
      <c r="W27" s="171">
        <v>0</v>
      </c>
      <c r="X27" s="170">
        <v>0</v>
      </c>
    </row>
    <row r="28" spans="3:24" ht="9">
      <c r="C28" s="147"/>
      <c r="D28" s="143"/>
      <c r="E28" s="169"/>
      <c r="F28" s="170"/>
      <c r="G28" s="171"/>
      <c r="H28" s="170"/>
      <c r="I28" s="171"/>
      <c r="J28" s="170"/>
      <c r="K28" s="171"/>
      <c r="L28" s="191"/>
      <c r="M28" s="172"/>
      <c r="N28" s="170"/>
      <c r="O28" s="171"/>
      <c r="P28" s="170"/>
      <c r="Q28" s="171"/>
      <c r="R28" s="170"/>
      <c r="S28" s="171"/>
      <c r="T28" s="170"/>
      <c r="U28" s="171"/>
      <c r="V28" s="170"/>
      <c r="W28" s="171"/>
      <c r="X28" s="170"/>
    </row>
    <row r="29" spans="2:25" s="50" customFormat="1" ht="9">
      <c r="B29" s="30" t="s">
        <v>163</v>
      </c>
      <c r="C29" s="148" t="s">
        <v>71</v>
      </c>
      <c r="D29" s="143">
        <v>2012</v>
      </c>
      <c r="E29" s="169">
        <v>109</v>
      </c>
      <c r="F29" s="170">
        <v>40.32</v>
      </c>
      <c r="G29" s="171">
        <v>21</v>
      </c>
      <c r="H29" s="170">
        <v>41.57</v>
      </c>
      <c r="I29" s="171">
        <v>0</v>
      </c>
      <c r="J29" s="170">
        <v>0</v>
      </c>
      <c r="K29" s="171">
        <v>9</v>
      </c>
      <c r="L29" s="191">
        <v>36.78</v>
      </c>
      <c r="M29" s="172">
        <v>18</v>
      </c>
      <c r="N29" s="170">
        <v>39.97</v>
      </c>
      <c r="O29" s="171">
        <v>58</v>
      </c>
      <c r="P29" s="170">
        <v>40.44</v>
      </c>
      <c r="Q29" s="171">
        <v>2</v>
      </c>
      <c r="R29" s="190">
        <v>0</v>
      </c>
      <c r="S29" s="171">
        <v>0</v>
      </c>
      <c r="T29" s="170">
        <v>0</v>
      </c>
      <c r="U29" s="171">
        <v>0</v>
      </c>
      <c r="V29" s="170">
        <v>0</v>
      </c>
      <c r="W29" s="171">
        <v>1</v>
      </c>
      <c r="X29" s="190">
        <v>0</v>
      </c>
      <c r="Y29" s="51"/>
    </row>
    <row r="30" spans="3:25" ht="9">
      <c r="C30" s="147"/>
      <c r="D30" s="143">
        <v>2011</v>
      </c>
      <c r="E30" s="169">
        <v>104</v>
      </c>
      <c r="F30" s="170">
        <v>39.86</v>
      </c>
      <c r="G30" s="171">
        <v>20</v>
      </c>
      <c r="H30" s="170">
        <v>40.18</v>
      </c>
      <c r="I30" s="171">
        <v>0</v>
      </c>
      <c r="J30" s="170">
        <v>0</v>
      </c>
      <c r="K30" s="171">
        <v>7</v>
      </c>
      <c r="L30" s="191">
        <v>39.69</v>
      </c>
      <c r="M30" s="172">
        <v>16</v>
      </c>
      <c r="N30" s="170">
        <v>40.28</v>
      </c>
      <c r="O30" s="171">
        <v>54</v>
      </c>
      <c r="P30" s="170">
        <v>39.42</v>
      </c>
      <c r="Q30" s="171">
        <v>4</v>
      </c>
      <c r="R30" s="170">
        <v>40.63</v>
      </c>
      <c r="S30" s="171">
        <v>0</v>
      </c>
      <c r="T30" s="170">
        <v>0</v>
      </c>
      <c r="U30" s="171">
        <v>0</v>
      </c>
      <c r="V30" s="170">
        <v>0</v>
      </c>
      <c r="W30" s="171">
        <v>3</v>
      </c>
      <c r="X30" s="170">
        <v>42.94</v>
      </c>
      <c r="Y30" s="49" t="s">
        <v>71</v>
      </c>
    </row>
    <row r="31" spans="3:24" ht="9">
      <c r="C31" s="147"/>
      <c r="D31" s="143"/>
      <c r="E31" s="169"/>
      <c r="F31" s="170"/>
      <c r="G31" s="171"/>
      <c r="H31" s="170"/>
      <c r="I31" s="171"/>
      <c r="J31" s="174"/>
      <c r="K31" s="171"/>
      <c r="L31" s="191"/>
      <c r="M31" s="172"/>
      <c r="N31" s="170"/>
      <c r="O31" s="171"/>
      <c r="P31" s="170"/>
      <c r="Q31" s="171"/>
      <c r="R31" s="170"/>
      <c r="S31" s="171"/>
      <c r="T31" s="170"/>
      <c r="U31" s="171"/>
      <c r="V31" s="170"/>
      <c r="W31" s="171"/>
      <c r="X31" s="170"/>
    </row>
    <row r="32" spans="1:25" ht="9">
      <c r="A32" s="258" t="s">
        <v>177</v>
      </c>
      <c r="B32" s="258"/>
      <c r="C32" s="146" t="s">
        <v>71</v>
      </c>
      <c r="D32" s="143">
        <v>2012</v>
      </c>
      <c r="E32" s="169">
        <v>55</v>
      </c>
      <c r="F32" s="170">
        <v>41.19</v>
      </c>
      <c r="G32" s="171">
        <v>0</v>
      </c>
      <c r="H32" s="170">
        <v>0</v>
      </c>
      <c r="I32" s="171">
        <v>0</v>
      </c>
      <c r="J32" s="170">
        <v>0</v>
      </c>
      <c r="K32" s="171">
        <v>3</v>
      </c>
      <c r="L32" s="170">
        <v>38.06</v>
      </c>
      <c r="M32" s="172">
        <v>12</v>
      </c>
      <c r="N32" s="170">
        <v>41.44</v>
      </c>
      <c r="O32" s="171">
        <v>29</v>
      </c>
      <c r="P32" s="170">
        <v>40.31</v>
      </c>
      <c r="Q32" s="171">
        <v>1</v>
      </c>
      <c r="R32" s="190">
        <v>0</v>
      </c>
      <c r="S32" s="171">
        <v>6</v>
      </c>
      <c r="T32" s="170">
        <v>44.54</v>
      </c>
      <c r="U32" s="171">
        <v>4</v>
      </c>
      <c r="V32" s="170">
        <v>44.81</v>
      </c>
      <c r="W32" s="171">
        <v>0</v>
      </c>
      <c r="X32" s="170">
        <v>0</v>
      </c>
      <c r="Y32" s="49"/>
    </row>
    <row r="33" spans="2:25" ht="9">
      <c r="B33" s="30" t="s">
        <v>163</v>
      </c>
      <c r="C33" s="147"/>
      <c r="D33" s="143">
        <v>2011</v>
      </c>
      <c r="E33" s="169">
        <v>56</v>
      </c>
      <c r="F33" s="170">
        <v>39.84</v>
      </c>
      <c r="G33" s="171">
        <v>0</v>
      </c>
      <c r="H33" s="170">
        <v>0</v>
      </c>
      <c r="I33" s="171">
        <v>0</v>
      </c>
      <c r="J33" s="170">
        <v>0</v>
      </c>
      <c r="K33" s="171">
        <v>1</v>
      </c>
      <c r="L33" s="190">
        <v>0</v>
      </c>
      <c r="M33" s="172">
        <v>18</v>
      </c>
      <c r="N33" s="170">
        <v>40.63</v>
      </c>
      <c r="O33" s="171">
        <v>33</v>
      </c>
      <c r="P33" s="170">
        <v>39</v>
      </c>
      <c r="Q33" s="171">
        <v>0</v>
      </c>
      <c r="R33" s="170">
        <v>0</v>
      </c>
      <c r="S33" s="171">
        <v>0</v>
      </c>
      <c r="T33" s="170">
        <v>0</v>
      </c>
      <c r="U33" s="171">
        <v>4</v>
      </c>
      <c r="V33" s="170">
        <v>44.19</v>
      </c>
      <c r="W33" s="171">
        <v>0</v>
      </c>
      <c r="X33" s="170">
        <v>0</v>
      </c>
      <c r="Y33" s="49"/>
    </row>
    <row r="34" spans="3:25" ht="9">
      <c r="C34" s="147"/>
      <c r="D34" s="143"/>
      <c r="E34" s="169"/>
      <c r="F34" s="170"/>
      <c r="G34" s="171"/>
      <c r="H34" s="170"/>
      <c r="I34" s="171"/>
      <c r="J34" s="170"/>
      <c r="K34" s="171"/>
      <c r="L34" s="191"/>
      <c r="M34" s="172"/>
      <c r="N34" s="170"/>
      <c r="O34" s="171"/>
      <c r="P34" s="170"/>
      <c r="Q34" s="171"/>
      <c r="R34" s="170"/>
      <c r="S34" s="171"/>
      <c r="T34" s="170"/>
      <c r="U34" s="171"/>
      <c r="V34" s="170"/>
      <c r="W34" s="171"/>
      <c r="X34" s="170"/>
      <c r="Y34" s="49"/>
    </row>
    <row r="35" spans="1:25" ht="9">
      <c r="A35" s="258" t="s">
        <v>76</v>
      </c>
      <c r="B35" s="258"/>
      <c r="C35" s="146" t="s">
        <v>71</v>
      </c>
      <c r="D35" s="143">
        <v>2012</v>
      </c>
      <c r="E35" s="169">
        <v>1</v>
      </c>
      <c r="F35" s="190">
        <v>0</v>
      </c>
      <c r="G35" s="171">
        <v>1</v>
      </c>
      <c r="H35" s="190">
        <v>0</v>
      </c>
      <c r="I35" s="171">
        <v>0</v>
      </c>
      <c r="J35" s="170">
        <v>0</v>
      </c>
      <c r="K35" s="170">
        <v>0</v>
      </c>
      <c r="L35" s="191">
        <v>0</v>
      </c>
      <c r="M35" s="172">
        <v>0</v>
      </c>
      <c r="N35" s="170">
        <v>0</v>
      </c>
      <c r="O35" s="171">
        <v>0</v>
      </c>
      <c r="P35" s="170">
        <v>0</v>
      </c>
      <c r="Q35" s="171">
        <v>0</v>
      </c>
      <c r="R35" s="170">
        <v>0</v>
      </c>
      <c r="S35" s="171">
        <v>0</v>
      </c>
      <c r="T35" s="170">
        <v>0</v>
      </c>
      <c r="U35" s="171">
        <v>0</v>
      </c>
      <c r="V35" s="170">
        <v>0</v>
      </c>
      <c r="W35" s="171">
        <v>0</v>
      </c>
      <c r="X35" s="170">
        <v>0</v>
      </c>
      <c r="Y35" s="49" t="s">
        <v>71</v>
      </c>
    </row>
    <row r="36" spans="2:25" ht="9">
      <c r="B36" s="30" t="s">
        <v>175</v>
      </c>
      <c r="C36" s="147"/>
      <c r="D36" s="143">
        <v>2011</v>
      </c>
      <c r="E36" s="169">
        <v>2</v>
      </c>
      <c r="F36" s="190">
        <v>0</v>
      </c>
      <c r="G36" s="171">
        <v>0</v>
      </c>
      <c r="H36" s="170">
        <v>0</v>
      </c>
      <c r="I36" s="171">
        <v>0</v>
      </c>
      <c r="J36" s="170">
        <v>0</v>
      </c>
      <c r="K36" s="170">
        <v>0</v>
      </c>
      <c r="L36" s="191">
        <v>0</v>
      </c>
      <c r="M36" s="172">
        <v>0</v>
      </c>
      <c r="N36" s="170">
        <v>0</v>
      </c>
      <c r="O36" s="171">
        <v>0</v>
      </c>
      <c r="P36" s="170">
        <v>0</v>
      </c>
      <c r="Q36" s="171">
        <v>0</v>
      </c>
      <c r="R36" s="170">
        <v>0</v>
      </c>
      <c r="S36" s="171">
        <v>0</v>
      </c>
      <c r="T36" s="170">
        <v>0</v>
      </c>
      <c r="U36" s="171">
        <v>2</v>
      </c>
      <c r="V36" s="190">
        <v>0</v>
      </c>
      <c r="W36" s="171">
        <v>0</v>
      </c>
      <c r="X36" s="170">
        <v>0</v>
      </c>
      <c r="Y36" s="49"/>
    </row>
    <row r="37" spans="3:25" ht="9">
      <c r="C37" s="147"/>
      <c r="D37" s="143"/>
      <c r="E37" s="169"/>
      <c r="F37" s="170"/>
      <c r="G37" s="171"/>
      <c r="H37" s="170"/>
      <c r="I37" s="171"/>
      <c r="J37" s="170"/>
      <c r="K37" s="171"/>
      <c r="L37" s="191"/>
      <c r="M37" s="172"/>
      <c r="N37" s="170"/>
      <c r="O37" s="171"/>
      <c r="P37" s="170"/>
      <c r="Q37" s="171"/>
      <c r="R37" s="170"/>
      <c r="S37" s="171"/>
      <c r="T37" s="170"/>
      <c r="U37" s="171"/>
      <c r="V37" s="170"/>
      <c r="W37" s="171"/>
      <c r="X37" s="170"/>
      <c r="Y37" s="49"/>
    </row>
    <row r="38" spans="2:25" ht="9">
      <c r="B38" s="30" t="s">
        <v>5</v>
      </c>
      <c r="C38" s="146" t="s">
        <v>71</v>
      </c>
      <c r="D38" s="143">
        <v>2012</v>
      </c>
      <c r="E38" s="169">
        <v>7</v>
      </c>
      <c r="F38" s="170">
        <v>39.42</v>
      </c>
      <c r="G38" s="172">
        <v>4</v>
      </c>
      <c r="H38" s="174">
        <v>40.06</v>
      </c>
      <c r="I38" s="172">
        <v>0</v>
      </c>
      <c r="J38" s="174">
        <v>0</v>
      </c>
      <c r="K38" s="172">
        <v>2</v>
      </c>
      <c r="L38" s="195">
        <v>0</v>
      </c>
      <c r="M38" s="172">
        <v>1</v>
      </c>
      <c r="N38" s="195">
        <v>0</v>
      </c>
      <c r="O38" s="172">
        <v>0</v>
      </c>
      <c r="P38" s="174">
        <v>0</v>
      </c>
      <c r="Q38" s="172">
        <v>0</v>
      </c>
      <c r="R38" s="174">
        <v>0</v>
      </c>
      <c r="S38" s="172">
        <v>0</v>
      </c>
      <c r="T38" s="174">
        <v>0</v>
      </c>
      <c r="U38" s="172">
        <v>0</v>
      </c>
      <c r="V38" s="174">
        <v>0</v>
      </c>
      <c r="W38" s="172">
        <v>0</v>
      </c>
      <c r="X38" s="172">
        <v>0</v>
      </c>
      <c r="Y38" s="49"/>
    </row>
    <row r="39" spans="3:25" ht="9">
      <c r="C39" s="147"/>
      <c r="D39" s="143">
        <v>2011</v>
      </c>
      <c r="E39" s="169">
        <v>2</v>
      </c>
      <c r="F39" s="190">
        <v>0</v>
      </c>
      <c r="G39" s="171">
        <v>1</v>
      </c>
      <c r="H39" s="190">
        <v>0</v>
      </c>
      <c r="I39" s="171">
        <v>0</v>
      </c>
      <c r="J39" s="170">
        <v>0</v>
      </c>
      <c r="K39" s="171">
        <v>1</v>
      </c>
      <c r="L39" s="190">
        <v>0</v>
      </c>
      <c r="M39" s="171">
        <v>0</v>
      </c>
      <c r="N39" s="190">
        <v>0</v>
      </c>
      <c r="O39" s="171">
        <v>0</v>
      </c>
      <c r="P39" s="170">
        <v>0</v>
      </c>
      <c r="Q39" s="171">
        <v>0</v>
      </c>
      <c r="R39" s="170">
        <v>0</v>
      </c>
      <c r="S39" s="171">
        <v>0</v>
      </c>
      <c r="T39" s="170">
        <v>0</v>
      </c>
      <c r="U39" s="171">
        <v>0</v>
      </c>
      <c r="V39" s="170">
        <v>0</v>
      </c>
      <c r="W39" s="171">
        <v>0</v>
      </c>
      <c r="X39" s="171">
        <v>0</v>
      </c>
      <c r="Y39" s="49"/>
    </row>
    <row r="40" spans="3:25" ht="9">
      <c r="C40" s="147"/>
      <c r="D40" s="143"/>
      <c r="E40" s="169"/>
      <c r="F40" s="170"/>
      <c r="G40" s="171"/>
      <c r="H40" s="170"/>
      <c r="I40" s="171"/>
      <c r="J40" s="170"/>
      <c r="K40" s="171"/>
      <c r="L40" s="191"/>
      <c r="M40" s="172"/>
      <c r="N40" s="170"/>
      <c r="O40" s="171"/>
      <c r="P40" s="170"/>
      <c r="Q40" s="171"/>
      <c r="R40" s="170"/>
      <c r="S40" s="171"/>
      <c r="T40" s="170"/>
      <c r="U40" s="171"/>
      <c r="V40" s="170"/>
      <c r="W40" s="171"/>
      <c r="X40" s="170"/>
      <c r="Y40" s="49"/>
    </row>
    <row r="41" spans="2:25" ht="9">
      <c r="B41" s="30" t="s">
        <v>166</v>
      </c>
      <c r="C41" s="146" t="s">
        <v>71</v>
      </c>
      <c r="D41" s="143">
        <v>2012</v>
      </c>
      <c r="E41" s="169">
        <v>44</v>
      </c>
      <c r="F41" s="170">
        <v>40.8</v>
      </c>
      <c r="G41" s="171">
        <v>8</v>
      </c>
      <c r="H41" s="170">
        <v>41.36</v>
      </c>
      <c r="I41" s="171">
        <v>0</v>
      </c>
      <c r="J41" s="170">
        <v>0</v>
      </c>
      <c r="K41" s="171">
        <v>4</v>
      </c>
      <c r="L41" s="170">
        <v>38.23</v>
      </c>
      <c r="M41" s="172">
        <v>4</v>
      </c>
      <c r="N41" s="170">
        <v>39.42</v>
      </c>
      <c r="O41" s="171">
        <v>28</v>
      </c>
      <c r="P41" s="170">
        <v>41.2</v>
      </c>
      <c r="Q41" s="171">
        <v>0</v>
      </c>
      <c r="R41" s="170">
        <v>0</v>
      </c>
      <c r="S41" s="171">
        <v>0</v>
      </c>
      <c r="T41" s="170">
        <v>0</v>
      </c>
      <c r="U41" s="171">
        <v>0</v>
      </c>
      <c r="V41" s="170">
        <v>0</v>
      </c>
      <c r="W41" s="171">
        <v>0</v>
      </c>
      <c r="X41" s="171">
        <v>0</v>
      </c>
      <c r="Y41" s="49"/>
    </row>
    <row r="42" spans="3:25" ht="9">
      <c r="C42" s="147"/>
      <c r="D42" s="143">
        <v>2011</v>
      </c>
      <c r="E42" s="169">
        <v>38</v>
      </c>
      <c r="F42" s="170">
        <v>38.77</v>
      </c>
      <c r="G42" s="171">
        <v>9</v>
      </c>
      <c r="H42" s="170">
        <v>39.7</v>
      </c>
      <c r="I42" s="171">
        <v>0</v>
      </c>
      <c r="J42" s="170">
        <v>0</v>
      </c>
      <c r="K42" s="171">
        <v>2</v>
      </c>
      <c r="L42" s="190">
        <v>0</v>
      </c>
      <c r="M42" s="172">
        <v>4</v>
      </c>
      <c r="N42" s="170">
        <v>38.17</v>
      </c>
      <c r="O42" s="171">
        <v>23</v>
      </c>
      <c r="P42" s="170">
        <v>38.7</v>
      </c>
      <c r="Q42" s="171">
        <v>0</v>
      </c>
      <c r="R42" s="170">
        <v>0</v>
      </c>
      <c r="S42" s="171">
        <v>0</v>
      </c>
      <c r="T42" s="170">
        <v>0</v>
      </c>
      <c r="U42" s="171">
        <v>0</v>
      </c>
      <c r="V42" s="170">
        <v>0</v>
      </c>
      <c r="W42" s="171">
        <v>0</v>
      </c>
      <c r="X42" s="171">
        <v>0</v>
      </c>
      <c r="Y42" s="49"/>
    </row>
    <row r="43" spans="3:25" ht="9">
      <c r="C43" s="147"/>
      <c r="D43" s="164"/>
      <c r="E43" s="107"/>
      <c r="F43" s="107"/>
      <c r="G43" s="107"/>
      <c r="H43" s="107"/>
      <c r="I43" s="107"/>
      <c r="J43" s="107"/>
      <c r="K43" s="107"/>
      <c r="L43" s="193"/>
      <c r="M43" s="120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49"/>
    </row>
    <row r="44" spans="2:25" ht="9">
      <c r="B44" s="30" t="s">
        <v>6</v>
      </c>
      <c r="C44" s="146" t="s">
        <v>71</v>
      </c>
      <c r="D44" s="143">
        <v>2012</v>
      </c>
      <c r="E44" s="169">
        <v>26</v>
      </c>
      <c r="F44" s="170">
        <v>39.97</v>
      </c>
      <c r="G44" s="171">
        <v>7</v>
      </c>
      <c r="H44" s="170">
        <v>41.94</v>
      </c>
      <c r="I44" s="171">
        <v>0</v>
      </c>
      <c r="J44" s="170">
        <v>0</v>
      </c>
      <c r="K44" s="171">
        <v>1</v>
      </c>
      <c r="L44" s="190">
        <v>0</v>
      </c>
      <c r="M44" s="172">
        <v>1</v>
      </c>
      <c r="N44" s="190">
        <v>0</v>
      </c>
      <c r="O44" s="171">
        <v>17</v>
      </c>
      <c r="P44" s="170">
        <v>39.79</v>
      </c>
      <c r="Q44" s="171">
        <v>0</v>
      </c>
      <c r="R44" s="170">
        <v>0</v>
      </c>
      <c r="S44" s="171">
        <v>0</v>
      </c>
      <c r="T44" s="170">
        <v>0</v>
      </c>
      <c r="U44" s="171">
        <v>0</v>
      </c>
      <c r="V44" s="170">
        <v>0</v>
      </c>
      <c r="W44" s="171">
        <v>0</v>
      </c>
      <c r="X44" s="171">
        <v>0</v>
      </c>
      <c r="Y44" s="49"/>
    </row>
    <row r="45" spans="3:25" ht="9">
      <c r="C45" s="147"/>
      <c r="D45" s="143">
        <v>2011</v>
      </c>
      <c r="E45" s="169">
        <v>28</v>
      </c>
      <c r="F45" s="170">
        <v>39.99</v>
      </c>
      <c r="G45" s="171">
        <v>3</v>
      </c>
      <c r="H45" s="170">
        <v>37.75</v>
      </c>
      <c r="I45" s="171">
        <v>0</v>
      </c>
      <c r="J45" s="170">
        <v>0</v>
      </c>
      <c r="K45" s="171">
        <v>2</v>
      </c>
      <c r="L45" s="190">
        <v>0</v>
      </c>
      <c r="M45" s="172">
        <v>5</v>
      </c>
      <c r="N45" s="170">
        <v>38.32</v>
      </c>
      <c r="O45" s="171">
        <v>18</v>
      </c>
      <c r="P45" s="170">
        <v>41.47</v>
      </c>
      <c r="Q45" s="171">
        <v>0</v>
      </c>
      <c r="R45" s="170">
        <v>0</v>
      </c>
      <c r="S45" s="171">
        <v>0</v>
      </c>
      <c r="T45" s="170">
        <v>0</v>
      </c>
      <c r="U45" s="171">
        <v>0</v>
      </c>
      <c r="V45" s="170">
        <v>0</v>
      </c>
      <c r="W45" s="171">
        <v>0</v>
      </c>
      <c r="X45" s="171">
        <v>0</v>
      </c>
      <c r="Y45" s="49"/>
    </row>
    <row r="46" spans="3:25" ht="9">
      <c r="C46" s="147"/>
      <c r="D46" s="143"/>
      <c r="E46" s="169"/>
      <c r="F46" s="170"/>
      <c r="G46" s="171"/>
      <c r="H46" s="170"/>
      <c r="I46" s="171"/>
      <c r="J46" s="170"/>
      <c r="K46" s="171"/>
      <c r="L46" s="191"/>
      <c r="M46" s="172"/>
      <c r="N46" s="170"/>
      <c r="O46" s="171"/>
      <c r="P46" s="170"/>
      <c r="Q46" s="171"/>
      <c r="R46" s="170"/>
      <c r="S46" s="171"/>
      <c r="T46" s="170"/>
      <c r="U46" s="171"/>
      <c r="V46" s="170"/>
      <c r="W46" s="171"/>
      <c r="X46" s="170"/>
      <c r="Y46" s="49"/>
    </row>
    <row r="47" spans="1:24" ht="9">
      <c r="A47" s="258" t="s">
        <v>92</v>
      </c>
      <c r="B47" s="258"/>
      <c r="C47" s="147"/>
      <c r="D47" s="143"/>
      <c r="E47" s="169"/>
      <c r="F47" s="170"/>
      <c r="G47" s="171"/>
      <c r="H47" s="170"/>
      <c r="I47" s="171"/>
      <c r="J47" s="170"/>
      <c r="K47" s="171"/>
      <c r="L47" s="191"/>
      <c r="M47" s="172"/>
      <c r="N47" s="170"/>
      <c r="O47" s="171"/>
      <c r="P47" s="170"/>
      <c r="Q47" s="171"/>
      <c r="R47" s="170"/>
      <c r="S47" s="171"/>
      <c r="T47" s="170"/>
      <c r="U47" s="171"/>
      <c r="V47" s="170"/>
      <c r="W47" s="171"/>
      <c r="X47" s="170"/>
    </row>
    <row r="48" spans="2:24" ht="9">
      <c r="B48" s="30" t="s">
        <v>176</v>
      </c>
      <c r="C48" s="147" t="s">
        <v>71</v>
      </c>
      <c r="D48" s="143">
        <v>2012</v>
      </c>
      <c r="E48" s="169">
        <v>0</v>
      </c>
      <c r="F48" s="170">
        <v>0</v>
      </c>
      <c r="G48" s="171">
        <v>0</v>
      </c>
      <c r="H48" s="170">
        <v>0</v>
      </c>
      <c r="I48" s="171">
        <v>0</v>
      </c>
      <c r="J48" s="170">
        <v>0</v>
      </c>
      <c r="K48" s="171">
        <v>0</v>
      </c>
      <c r="L48" s="191">
        <v>0</v>
      </c>
      <c r="M48" s="172">
        <v>0</v>
      </c>
      <c r="N48" s="170">
        <v>0</v>
      </c>
      <c r="O48" s="171">
        <v>0</v>
      </c>
      <c r="P48" s="170">
        <v>0</v>
      </c>
      <c r="Q48" s="171">
        <v>0</v>
      </c>
      <c r="R48" s="170">
        <v>0</v>
      </c>
      <c r="S48" s="171">
        <v>0</v>
      </c>
      <c r="T48" s="170">
        <v>0</v>
      </c>
      <c r="U48" s="171">
        <v>0</v>
      </c>
      <c r="V48" s="170">
        <v>0</v>
      </c>
      <c r="W48" s="171">
        <v>0</v>
      </c>
      <c r="X48" s="170">
        <v>0</v>
      </c>
    </row>
    <row r="49" spans="3:24" ht="9">
      <c r="C49" s="147"/>
      <c r="D49" s="143">
        <v>2011</v>
      </c>
      <c r="E49" s="169">
        <v>2</v>
      </c>
      <c r="F49" s="190">
        <v>0</v>
      </c>
      <c r="G49" s="171">
        <v>2</v>
      </c>
      <c r="H49" s="190">
        <v>0</v>
      </c>
      <c r="I49" s="171">
        <v>0</v>
      </c>
      <c r="J49" s="170">
        <v>0</v>
      </c>
      <c r="K49" s="171">
        <v>0</v>
      </c>
      <c r="L49" s="191">
        <v>0</v>
      </c>
      <c r="M49" s="172">
        <v>0</v>
      </c>
      <c r="N49" s="170">
        <v>0</v>
      </c>
      <c r="O49" s="171">
        <v>0</v>
      </c>
      <c r="P49" s="170">
        <v>0</v>
      </c>
      <c r="Q49" s="171">
        <v>0</v>
      </c>
      <c r="R49" s="170">
        <v>0</v>
      </c>
      <c r="S49" s="171">
        <v>0</v>
      </c>
      <c r="T49" s="170">
        <v>0</v>
      </c>
      <c r="U49" s="171">
        <v>0</v>
      </c>
      <c r="V49" s="170">
        <v>0</v>
      </c>
      <c r="W49" s="171">
        <v>0</v>
      </c>
      <c r="X49" s="170">
        <v>0</v>
      </c>
    </row>
    <row r="50" spans="3:24" ht="9">
      <c r="C50" s="147"/>
      <c r="D50" s="143"/>
      <c r="E50" s="169"/>
      <c r="F50" s="173"/>
      <c r="G50" s="171"/>
      <c r="H50" s="170"/>
      <c r="I50" s="171"/>
      <c r="J50" s="170"/>
      <c r="K50" s="171"/>
      <c r="L50" s="191"/>
      <c r="M50" s="172"/>
      <c r="N50" s="170"/>
      <c r="O50" s="171"/>
      <c r="P50" s="170"/>
      <c r="Q50" s="171"/>
      <c r="R50" s="170"/>
      <c r="S50" s="171"/>
      <c r="T50" s="170"/>
      <c r="U50" s="171"/>
      <c r="V50" s="170"/>
      <c r="W50" s="171"/>
      <c r="X50" s="170"/>
    </row>
    <row r="51" spans="1:24" ht="9">
      <c r="A51" s="258" t="s">
        <v>174</v>
      </c>
      <c r="B51" s="258"/>
      <c r="C51" s="147"/>
      <c r="D51" s="143">
        <v>2012</v>
      </c>
      <c r="E51" s="169">
        <v>0</v>
      </c>
      <c r="F51" s="171">
        <v>0</v>
      </c>
      <c r="G51" s="171">
        <v>0</v>
      </c>
      <c r="H51" s="171">
        <v>0</v>
      </c>
      <c r="I51" s="171">
        <v>0</v>
      </c>
      <c r="J51" s="170">
        <v>0</v>
      </c>
      <c r="K51" s="171">
        <v>0</v>
      </c>
      <c r="L51" s="191">
        <v>0</v>
      </c>
      <c r="M51" s="172">
        <v>0</v>
      </c>
      <c r="N51" s="170">
        <v>0</v>
      </c>
      <c r="O51" s="171">
        <v>0</v>
      </c>
      <c r="P51" s="170">
        <v>0</v>
      </c>
      <c r="Q51" s="171">
        <v>0</v>
      </c>
      <c r="R51" s="170">
        <v>0</v>
      </c>
      <c r="S51" s="171">
        <v>0</v>
      </c>
      <c r="T51" s="170">
        <v>0</v>
      </c>
      <c r="U51" s="171">
        <v>0</v>
      </c>
      <c r="V51" s="170">
        <v>0</v>
      </c>
      <c r="W51" s="171">
        <v>0</v>
      </c>
      <c r="X51" s="170">
        <v>0</v>
      </c>
    </row>
    <row r="52" spans="2:24" ht="9">
      <c r="B52" s="30" t="s">
        <v>163</v>
      </c>
      <c r="C52" s="147"/>
      <c r="D52" s="143">
        <v>2011</v>
      </c>
      <c r="E52" s="169">
        <v>0</v>
      </c>
      <c r="F52" s="171">
        <v>0</v>
      </c>
      <c r="G52" s="171">
        <v>0</v>
      </c>
      <c r="H52" s="171">
        <v>0</v>
      </c>
      <c r="I52" s="171">
        <v>0</v>
      </c>
      <c r="J52" s="170">
        <v>0</v>
      </c>
      <c r="K52" s="171">
        <v>0</v>
      </c>
      <c r="L52" s="191">
        <v>0</v>
      </c>
      <c r="M52" s="172">
        <v>0</v>
      </c>
      <c r="N52" s="170">
        <v>0</v>
      </c>
      <c r="O52" s="171">
        <v>0</v>
      </c>
      <c r="P52" s="170">
        <v>0</v>
      </c>
      <c r="Q52" s="171">
        <v>0</v>
      </c>
      <c r="R52" s="170">
        <v>0</v>
      </c>
      <c r="S52" s="171">
        <v>0</v>
      </c>
      <c r="T52" s="170">
        <v>0</v>
      </c>
      <c r="U52" s="171">
        <v>0</v>
      </c>
      <c r="V52" s="170">
        <v>0</v>
      </c>
      <c r="W52" s="171">
        <v>0</v>
      </c>
      <c r="X52" s="170">
        <v>0</v>
      </c>
    </row>
    <row r="53" spans="3:24" ht="9">
      <c r="C53" s="147"/>
      <c r="D53" s="143"/>
      <c r="E53" s="169"/>
      <c r="F53" s="168"/>
      <c r="G53" s="171"/>
      <c r="H53" s="168"/>
      <c r="I53" s="171"/>
      <c r="J53" s="170"/>
      <c r="K53" s="171"/>
      <c r="L53" s="191"/>
      <c r="M53" s="172"/>
      <c r="N53" s="170"/>
      <c r="O53" s="171"/>
      <c r="P53" s="170"/>
      <c r="Q53" s="171"/>
      <c r="R53" s="170"/>
      <c r="S53" s="171"/>
      <c r="T53" s="170"/>
      <c r="U53" s="171"/>
      <c r="V53" s="170"/>
      <c r="W53" s="171"/>
      <c r="X53" s="170"/>
    </row>
    <row r="54" spans="1:24" ht="9">
      <c r="A54" s="258" t="s">
        <v>173</v>
      </c>
      <c r="B54" s="258"/>
      <c r="C54" s="147"/>
      <c r="D54" s="143">
        <v>2012</v>
      </c>
      <c r="E54" s="169">
        <v>0</v>
      </c>
      <c r="F54" s="170">
        <v>0</v>
      </c>
      <c r="G54" s="171">
        <v>0</v>
      </c>
      <c r="H54" s="170">
        <v>0</v>
      </c>
      <c r="I54" s="171">
        <v>0</v>
      </c>
      <c r="J54" s="170">
        <v>0</v>
      </c>
      <c r="K54" s="171">
        <v>0</v>
      </c>
      <c r="L54" s="191">
        <v>0</v>
      </c>
      <c r="M54" s="172">
        <v>0</v>
      </c>
      <c r="N54" s="170">
        <v>0</v>
      </c>
      <c r="O54" s="171">
        <v>0</v>
      </c>
      <c r="P54" s="170">
        <v>0</v>
      </c>
      <c r="Q54" s="171">
        <v>0</v>
      </c>
      <c r="R54" s="170">
        <v>0</v>
      </c>
      <c r="S54" s="171">
        <v>0</v>
      </c>
      <c r="T54" s="170">
        <v>0</v>
      </c>
      <c r="U54" s="171">
        <v>0</v>
      </c>
      <c r="V54" s="170">
        <v>0</v>
      </c>
      <c r="W54" s="171">
        <v>0</v>
      </c>
      <c r="X54" s="170">
        <v>0</v>
      </c>
    </row>
    <row r="55" spans="2:24" ht="9">
      <c r="B55" s="30" t="s">
        <v>172</v>
      </c>
      <c r="C55" s="147"/>
      <c r="D55" s="143">
        <v>2011</v>
      </c>
      <c r="E55" s="169">
        <v>0</v>
      </c>
      <c r="F55" s="170">
        <v>0</v>
      </c>
      <c r="G55" s="171">
        <v>0</v>
      </c>
      <c r="H55" s="170">
        <v>0</v>
      </c>
      <c r="I55" s="171">
        <v>0</v>
      </c>
      <c r="J55" s="170">
        <v>0</v>
      </c>
      <c r="K55" s="171">
        <v>0</v>
      </c>
      <c r="L55" s="191">
        <v>0</v>
      </c>
      <c r="M55" s="172">
        <v>0</v>
      </c>
      <c r="N55" s="170">
        <v>0</v>
      </c>
      <c r="O55" s="171">
        <v>0</v>
      </c>
      <c r="P55" s="170">
        <v>0</v>
      </c>
      <c r="Q55" s="171">
        <v>0</v>
      </c>
      <c r="R55" s="170">
        <v>0</v>
      </c>
      <c r="S55" s="171">
        <v>0</v>
      </c>
      <c r="T55" s="170">
        <v>0</v>
      </c>
      <c r="U55" s="171">
        <v>0</v>
      </c>
      <c r="V55" s="170">
        <v>0</v>
      </c>
      <c r="W55" s="171">
        <v>0</v>
      </c>
      <c r="X55" s="170">
        <v>0</v>
      </c>
    </row>
    <row r="56" spans="3:25" ht="9">
      <c r="C56" s="147"/>
      <c r="D56" s="143"/>
      <c r="E56" s="169"/>
      <c r="F56" s="173"/>
      <c r="G56" s="171"/>
      <c r="H56" s="170"/>
      <c r="I56" s="171"/>
      <c r="J56" s="170"/>
      <c r="K56" s="171"/>
      <c r="L56" s="191"/>
      <c r="M56" s="172"/>
      <c r="N56" s="170"/>
      <c r="O56" s="171"/>
      <c r="P56" s="170"/>
      <c r="Q56" s="171"/>
      <c r="R56" s="170"/>
      <c r="S56" s="171"/>
      <c r="T56" s="170"/>
      <c r="U56" s="171"/>
      <c r="V56" s="170"/>
      <c r="W56" s="171"/>
      <c r="X56" s="170"/>
      <c r="Y56" s="49"/>
    </row>
    <row r="57" spans="2:25" ht="9">
      <c r="B57" s="52" t="s">
        <v>72</v>
      </c>
      <c r="C57" s="147"/>
      <c r="D57" s="144">
        <v>2012</v>
      </c>
      <c r="E57" s="197">
        <v>329</v>
      </c>
      <c r="F57" s="198">
        <v>40.7</v>
      </c>
      <c r="G57" s="199">
        <v>64</v>
      </c>
      <c r="H57" s="198">
        <v>41.8</v>
      </c>
      <c r="I57" s="199">
        <v>1</v>
      </c>
      <c r="J57" s="195">
        <v>0</v>
      </c>
      <c r="K57" s="199">
        <v>27</v>
      </c>
      <c r="L57" s="198">
        <v>38.1</v>
      </c>
      <c r="M57" s="199">
        <v>51</v>
      </c>
      <c r="N57" s="198">
        <v>39.9</v>
      </c>
      <c r="O57" s="199">
        <v>167</v>
      </c>
      <c r="P57" s="198">
        <v>40.4</v>
      </c>
      <c r="Q57" s="199">
        <v>3</v>
      </c>
      <c r="R57" s="198">
        <v>42</v>
      </c>
      <c r="S57" s="199">
        <v>6</v>
      </c>
      <c r="T57" s="198">
        <v>44.5</v>
      </c>
      <c r="U57" s="199">
        <v>7</v>
      </c>
      <c r="V57" s="198">
        <v>46.5</v>
      </c>
      <c r="W57" s="199">
        <v>3</v>
      </c>
      <c r="X57" s="198">
        <v>41.8</v>
      </c>
      <c r="Y57" s="53"/>
    </row>
    <row r="58" spans="3:25" ht="9">
      <c r="C58" s="147"/>
      <c r="D58" s="144">
        <v>2011</v>
      </c>
      <c r="E58" s="175">
        <v>301</v>
      </c>
      <c r="F58" s="176">
        <v>40.1</v>
      </c>
      <c r="G58" s="177">
        <v>49</v>
      </c>
      <c r="H58" s="176">
        <v>41.44</v>
      </c>
      <c r="I58" s="177">
        <v>1</v>
      </c>
      <c r="J58" s="190">
        <v>0</v>
      </c>
      <c r="K58" s="177">
        <v>22</v>
      </c>
      <c r="L58" s="176">
        <v>37.77</v>
      </c>
      <c r="M58" s="177">
        <v>53</v>
      </c>
      <c r="N58" s="176">
        <v>40.77</v>
      </c>
      <c r="O58" s="177">
        <v>158</v>
      </c>
      <c r="P58" s="176">
        <v>39.3</v>
      </c>
      <c r="Q58" s="177">
        <v>4</v>
      </c>
      <c r="R58" s="176">
        <v>40.63</v>
      </c>
      <c r="S58" s="177">
        <v>0</v>
      </c>
      <c r="T58" s="176">
        <v>0</v>
      </c>
      <c r="U58" s="177">
        <v>10</v>
      </c>
      <c r="V58" s="176">
        <v>45.92</v>
      </c>
      <c r="W58" s="177">
        <v>4</v>
      </c>
      <c r="X58" s="176">
        <v>43.98</v>
      </c>
      <c r="Y58" s="49"/>
    </row>
    <row r="59" spans="1:24" ht="9">
      <c r="A59" s="49"/>
      <c r="E59" s="107"/>
      <c r="F59" s="105"/>
      <c r="G59" s="105"/>
      <c r="H59" s="178"/>
      <c r="I59" s="105"/>
      <c r="J59" s="105"/>
      <c r="K59" s="105"/>
      <c r="L59" s="105"/>
      <c r="M59" s="113"/>
      <c r="N59" s="105"/>
      <c r="O59" s="105"/>
      <c r="P59" s="105"/>
      <c r="Q59" s="105"/>
      <c r="R59" s="105"/>
      <c r="S59" s="105"/>
      <c r="T59" s="190"/>
      <c r="U59" s="105"/>
      <c r="V59" s="105"/>
      <c r="W59" s="105"/>
      <c r="X59" s="105"/>
    </row>
    <row r="60" spans="1:24" ht="9">
      <c r="A60" s="54"/>
      <c r="E60" s="107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5:24" ht="12" customHeight="1">
      <c r="E61" s="107"/>
      <c r="F61" s="105"/>
      <c r="G61" s="105"/>
      <c r="H61" s="105"/>
      <c r="I61" s="105"/>
      <c r="J61" s="105"/>
      <c r="K61" s="105"/>
      <c r="L61" s="105"/>
      <c r="M61" s="113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6:24" ht="9">
      <c r="F62" s="49"/>
      <c r="G62" s="49"/>
      <c r="H62" s="49"/>
      <c r="I62" s="49"/>
      <c r="J62" s="49"/>
      <c r="K62" s="49" t="s">
        <v>71</v>
      </c>
      <c r="L62" s="49"/>
      <c r="M62" s="51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6:24" ht="9">
      <c r="F63" s="49" t="s">
        <v>71</v>
      </c>
      <c r="G63" s="49"/>
      <c r="H63" s="49"/>
      <c r="I63" s="49"/>
      <c r="J63" s="49"/>
      <c r="K63" s="49"/>
      <c r="L63" s="49"/>
      <c r="M63" s="51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6:24" ht="9">
      <c r="F64" s="49"/>
      <c r="G64" s="49"/>
      <c r="H64" s="49"/>
      <c r="I64" s="49"/>
      <c r="J64" s="49"/>
      <c r="K64" s="49"/>
      <c r="L64" s="49"/>
      <c r="M64" s="51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6:24" ht="9">
      <c r="F65" s="49"/>
      <c r="G65" s="49"/>
      <c r="H65" s="49"/>
      <c r="I65" s="49"/>
      <c r="J65" s="49"/>
      <c r="K65" s="49"/>
      <c r="L65" s="49"/>
      <c r="M65" s="51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6:24" ht="9">
      <c r="F66" s="49"/>
      <c r="G66" s="49"/>
      <c r="H66" s="49"/>
      <c r="I66" s="49"/>
      <c r="J66" s="49"/>
      <c r="K66" s="49"/>
      <c r="L66" s="49"/>
      <c r="M66" s="51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6:24" ht="9">
      <c r="F67" s="49"/>
      <c r="G67" s="49"/>
      <c r="H67" s="49"/>
      <c r="I67" s="49"/>
      <c r="J67" s="49"/>
      <c r="K67" s="49"/>
      <c r="L67" s="49"/>
      <c r="M67" s="51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6:24" ht="9">
      <c r="F68" s="49"/>
      <c r="G68" s="49"/>
      <c r="H68" s="49"/>
      <c r="I68" s="49"/>
      <c r="J68" s="49"/>
      <c r="K68" s="49"/>
      <c r="L68" s="49"/>
      <c r="M68" s="51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6:24" ht="9">
      <c r="F69" s="49"/>
      <c r="G69" s="49"/>
      <c r="H69" s="49"/>
      <c r="I69" s="49"/>
      <c r="J69" s="49"/>
      <c r="K69" s="49"/>
      <c r="L69" s="49"/>
      <c r="M69" s="51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6:24" ht="9">
      <c r="F70" s="49"/>
      <c r="G70" s="49"/>
      <c r="H70" s="49"/>
      <c r="I70" s="49"/>
      <c r="J70" s="49"/>
      <c r="K70" s="49"/>
      <c r="L70" s="49"/>
      <c r="M70" s="51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6:24" ht="9">
      <c r="F71" s="49"/>
      <c r="G71" s="49"/>
      <c r="H71" s="49"/>
      <c r="I71" s="49"/>
      <c r="J71" s="49"/>
      <c r="K71" s="49"/>
      <c r="L71" s="49"/>
      <c r="M71" s="51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6:24" ht="9">
      <c r="F72" s="49"/>
      <c r="G72" s="49"/>
      <c r="H72" s="49"/>
      <c r="I72" s="49"/>
      <c r="J72" s="49"/>
      <c r="K72" s="49"/>
      <c r="L72" s="49"/>
      <c r="M72" s="51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6:24" ht="9">
      <c r="F73" s="49"/>
      <c r="G73" s="49"/>
      <c r="H73" s="49"/>
      <c r="I73" s="49"/>
      <c r="J73" s="49"/>
      <c r="K73" s="49"/>
      <c r="L73" s="49"/>
      <c r="M73" s="51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6:24" ht="9">
      <c r="F74" s="49"/>
      <c r="G74" s="49"/>
      <c r="H74" s="49"/>
      <c r="I74" s="49"/>
      <c r="J74" s="49"/>
      <c r="K74" s="49"/>
      <c r="L74" s="49"/>
      <c r="M74" s="51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6:24" ht="9">
      <c r="F75" s="49"/>
      <c r="G75" s="49"/>
      <c r="H75" s="49"/>
      <c r="I75" s="49"/>
      <c r="J75" s="49"/>
      <c r="K75" s="49"/>
      <c r="L75" s="49"/>
      <c r="M75" s="51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6:24" ht="9">
      <c r="F76" s="49"/>
      <c r="G76" s="49"/>
      <c r="H76" s="49"/>
      <c r="I76" s="49"/>
      <c r="J76" s="49"/>
      <c r="K76" s="49"/>
      <c r="L76" s="49"/>
      <c r="M76" s="51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6:24" ht="9">
      <c r="F77" s="49"/>
      <c r="G77" s="49"/>
      <c r="H77" s="49"/>
      <c r="I77" s="49"/>
      <c r="J77" s="49"/>
      <c r="K77" s="49"/>
      <c r="L77" s="49"/>
      <c r="M77" s="51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6:24" ht="9">
      <c r="F78" s="49"/>
      <c r="G78" s="49"/>
      <c r="H78" s="49"/>
      <c r="I78" s="49"/>
      <c r="J78" s="49"/>
      <c r="K78" s="49"/>
      <c r="L78" s="49"/>
      <c r="M78" s="51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6:24" ht="9">
      <c r="F79" s="49"/>
      <c r="G79" s="49"/>
      <c r="H79" s="49"/>
      <c r="I79" s="49"/>
      <c r="J79" s="49"/>
      <c r="K79" s="49"/>
      <c r="L79" s="49"/>
      <c r="M79" s="51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6:24" ht="9">
      <c r="F80" s="49"/>
      <c r="G80" s="49"/>
      <c r="H80" s="49"/>
      <c r="I80" s="49"/>
      <c r="J80" s="49"/>
      <c r="K80" s="49"/>
      <c r="L80" s="49"/>
      <c r="M80" s="51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6:24" ht="9">
      <c r="F81" s="49"/>
      <c r="G81" s="49"/>
      <c r="H81" s="49"/>
      <c r="I81" s="49"/>
      <c r="J81" s="49"/>
      <c r="K81" s="49"/>
      <c r="L81" s="49"/>
      <c r="M81" s="51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6:24" ht="9">
      <c r="F82" s="49"/>
      <c r="G82" s="49"/>
      <c r="H82" s="49"/>
      <c r="I82" s="49"/>
      <c r="J82" s="49"/>
      <c r="K82" s="49"/>
      <c r="L82" s="49"/>
      <c r="M82" s="51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</row>
    <row r="83" spans="6:24" ht="9">
      <c r="F83" s="49"/>
      <c r="G83" s="49"/>
      <c r="H83" s="49"/>
      <c r="I83" s="49"/>
      <c r="J83" s="49"/>
      <c r="K83" s="49"/>
      <c r="L83" s="49"/>
      <c r="M83" s="51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</row>
    <row r="84" spans="6:24" ht="9">
      <c r="F84" s="49"/>
      <c r="G84" s="49"/>
      <c r="H84" s="49"/>
      <c r="I84" s="49"/>
      <c r="J84" s="49"/>
      <c r="K84" s="49"/>
      <c r="L84" s="49"/>
      <c r="M84" s="51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6:24" ht="9">
      <c r="F85" s="49"/>
      <c r="G85" s="49"/>
      <c r="H85" s="49"/>
      <c r="I85" s="49"/>
      <c r="J85" s="49"/>
      <c r="K85" s="49"/>
      <c r="L85" s="49"/>
      <c r="M85" s="51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6:24" ht="9">
      <c r="F86" s="49"/>
      <c r="G86" s="49"/>
      <c r="H86" s="49"/>
      <c r="I86" s="49"/>
      <c r="J86" s="49"/>
      <c r="K86" s="49"/>
      <c r="L86" s="49"/>
      <c r="M86" s="51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6:24" ht="9">
      <c r="F87" s="49"/>
      <c r="G87" s="49"/>
      <c r="H87" s="49"/>
      <c r="I87" s="49"/>
      <c r="J87" s="49"/>
      <c r="K87" s="49"/>
      <c r="L87" s="49"/>
      <c r="M87" s="51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6:24" ht="9">
      <c r="F88" s="49"/>
      <c r="G88" s="49"/>
      <c r="H88" s="49"/>
      <c r="I88" s="49"/>
      <c r="J88" s="49"/>
      <c r="K88" s="49"/>
      <c r="L88" s="49"/>
      <c r="M88" s="51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6:24" ht="9">
      <c r="F89" s="49"/>
      <c r="G89" s="49"/>
      <c r="H89" s="49"/>
      <c r="I89" s="49"/>
      <c r="J89" s="49"/>
      <c r="K89" s="49"/>
      <c r="L89" s="49"/>
      <c r="M89" s="51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6:24" ht="9">
      <c r="F90" s="49"/>
      <c r="G90" s="49"/>
      <c r="H90" s="49"/>
      <c r="I90" s="49"/>
      <c r="J90" s="49"/>
      <c r="K90" s="49"/>
      <c r="L90" s="49"/>
      <c r="M90" s="51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6:24" ht="9">
      <c r="F91" s="49"/>
      <c r="G91" s="49"/>
      <c r="H91" s="49"/>
      <c r="I91" s="49"/>
      <c r="J91" s="49"/>
      <c r="K91" s="49"/>
      <c r="L91" s="49"/>
      <c r="M91" s="51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6:24" ht="9">
      <c r="F92" s="49"/>
      <c r="G92" s="49"/>
      <c r="H92" s="49"/>
      <c r="I92" s="49"/>
      <c r="J92" s="49"/>
      <c r="K92" s="49"/>
      <c r="L92" s="49"/>
      <c r="M92" s="51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6:24" ht="9">
      <c r="F93" s="49"/>
      <c r="G93" s="49"/>
      <c r="H93" s="49"/>
      <c r="I93" s="49"/>
      <c r="J93" s="49"/>
      <c r="K93" s="49"/>
      <c r="L93" s="49"/>
      <c r="M93" s="51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</row>
    <row r="94" spans="6:24" ht="9">
      <c r="F94" s="49"/>
      <c r="G94" s="49"/>
      <c r="H94" s="49"/>
      <c r="I94" s="49"/>
      <c r="J94" s="49"/>
      <c r="K94" s="49"/>
      <c r="L94" s="49"/>
      <c r="M94" s="51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</row>
    <row r="95" spans="6:24" ht="9">
      <c r="F95" s="49"/>
      <c r="G95" s="49"/>
      <c r="H95" s="49"/>
      <c r="I95" s="49"/>
      <c r="J95" s="49"/>
      <c r="K95" s="49"/>
      <c r="L95" s="49"/>
      <c r="M95" s="51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6:24" ht="9">
      <c r="F96" s="49"/>
      <c r="G96" s="49"/>
      <c r="H96" s="49"/>
      <c r="I96" s="49"/>
      <c r="J96" s="49"/>
      <c r="K96" s="49"/>
      <c r="L96" s="49"/>
      <c r="M96" s="51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6:24" ht="9">
      <c r="F97" s="49"/>
      <c r="G97" s="49"/>
      <c r="H97" s="49"/>
      <c r="I97" s="49"/>
      <c r="J97" s="49"/>
      <c r="K97" s="49"/>
      <c r="L97" s="49"/>
      <c r="M97" s="51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6:24" ht="9">
      <c r="F98" s="49"/>
      <c r="G98" s="49"/>
      <c r="H98" s="49"/>
      <c r="I98" s="49"/>
      <c r="J98" s="49"/>
      <c r="K98" s="49"/>
      <c r="L98" s="49"/>
      <c r="M98" s="51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6:24" ht="9">
      <c r="F99" s="49"/>
      <c r="G99" s="49"/>
      <c r="H99" s="49"/>
      <c r="I99" s="49"/>
      <c r="J99" s="49"/>
      <c r="K99" s="49"/>
      <c r="L99" s="49"/>
      <c r="M99" s="51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0" spans="6:24" ht="9">
      <c r="F100" s="49"/>
      <c r="G100" s="49"/>
      <c r="H100" s="49"/>
      <c r="I100" s="49"/>
      <c r="J100" s="49"/>
      <c r="K100" s="49"/>
      <c r="L100" s="49"/>
      <c r="M100" s="51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6:24" ht="9">
      <c r="F101" s="49"/>
      <c r="G101" s="49"/>
      <c r="H101" s="49"/>
      <c r="I101" s="49"/>
      <c r="J101" s="49"/>
      <c r="K101" s="49"/>
      <c r="L101" s="49"/>
      <c r="M101" s="51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</sheetData>
  <sheetProtection/>
  <mergeCells count="23">
    <mergeCell ref="A32:B32"/>
    <mergeCell ref="M5:N11"/>
    <mergeCell ref="O5:P11"/>
    <mergeCell ref="A23:B23"/>
    <mergeCell ref="Q5:R11"/>
    <mergeCell ref="K5:L11"/>
    <mergeCell ref="A54:B54"/>
    <mergeCell ref="A51:B51"/>
    <mergeCell ref="A35:B35"/>
    <mergeCell ref="A47:B47"/>
    <mergeCell ref="D3:D12"/>
    <mergeCell ref="E4:F11"/>
    <mergeCell ref="E3:X3"/>
    <mergeCell ref="S5:T11"/>
    <mergeCell ref="U5:V11"/>
    <mergeCell ref="A3:C12"/>
    <mergeCell ref="A1:X1"/>
    <mergeCell ref="A14:B14"/>
    <mergeCell ref="A26:B26"/>
    <mergeCell ref="W5:X11"/>
    <mergeCell ref="G4:X4"/>
    <mergeCell ref="G5:H11"/>
    <mergeCell ref="I5:J11"/>
  </mergeCells>
  <printOptions/>
  <pageMargins left="0.3937007874015748" right="0.2755905511811024" top="0.5511811023622047" bottom="0.984251968503937" header="0.3937007874015748" footer="0.5118110236220472"/>
  <pageSetup horizontalDpi="600" verticalDpi="600" orientation="portrait" paperSize="9" r:id="rId2"/>
  <headerFooter alignWithMargins="0">
    <oddFooter>&amp;C&amp;8 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7"/>
  <sheetViews>
    <sheetView zoomScale="110" zoomScaleNormal="110"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90" t="s">
        <v>215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21" s="107" customFormat="1" ht="11.25" customHeight="1">
      <c r="A2" s="284" t="s">
        <v>85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105"/>
      <c r="O2" s="106"/>
      <c r="P2" s="106"/>
      <c r="Q2" s="106"/>
      <c r="R2" s="106"/>
      <c r="S2" s="106"/>
      <c r="T2" s="106"/>
      <c r="U2" s="106"/>
    </row>
    <row r="3" spans="1:14" s="107" customFormat="1" ht="10.5" customHeight="1">
      <c r="A3" s="294" t="s">
        <v>94</v>
      </c>
      <c r="B3" s="295"/>
      <c r="C3" s="295"/>
      <c r="D3" s="296"/>
      <c r="E3" s="285" t="s">
        <v>100</v>
      </c>
      <c r="F3" s="289"/>
      <c r="G3" s="289"/>
      <c r="H3" s="289"/>
      <c r="I3" s="289"/>
      <c r="J3" s="289"/>
      <c r="K3" s="289"/>
      <c r="L3" s="289"/>
      <c r="M3" s="289"/>
      <c r="N3" s="105"/>
    </row>
    <row r="4" spans="1:14" s="107" customFormat="1" ht="19.5" customHeight="1">
      <c r="A4" s="303"/>
      <c r="B4" s="303"/>
      <c r="C4" s="303"/>
      <c r="D4" s="298"/>
      <c r="E4" s="291" t="s">
        <v>137</v>
      </c>
      <c r="F4" s="287" t="s">
        <v>201</v>
      </c>
      <c r="G4" s="289"/>
      <c r="H4" s="289"/>
      <c r="I4" s="289"/>
      <c r="J4" s="289"/>
      <c r="K4" s="289"/>
      <c r="L4" s="289"/>
      <c r="M4" s="289"/>
      <c r="N4" s="105"/>
    </row>
    <row r="5" spans="1:14" s="107" customFormat="1" ht="19.5" customHeight="1">
      <c r="A5" s="303"/>
      <c r="B5" s="303"/>
      <c r="C5" s="303"/>
      <c r="D5" s="298"/>
      <c r="E5" s="301"/>
      <c r="F5" s="291" t="s">
        <v>138</v>
      </c>
      <c r="G5" s="287" t="s">
        <v>187</v>
      </c>
      <c r="H5" s="288"/>
      <c r="I5" s="285" t="s">
        <v>65</v>
      </c>
      <c r="J5" s="286"/>
      <c r="K5" s="288" t="s">
        <v>66</v>
      </c>
      <c r="L5" s="288"/>
      <c r="M5" s="288"/>
      <c r="N5" s="105"/>
    </row>
    <row r="6" spans="1:14" s="107" customFormat="1" ht="27.75" customHeight="1">
      <c r="A6" s="303"/>
      <c r="B6" s="303"/>
      <c r="C6" s="303"/>
      <c r="D6" s="298"/>
      <c r="E6" s="301"/>
      <c r="F6" s="292"/>
      <c r="G6" s="119" t="s">
        <v>135</v>
      </c>
      <c r="H6" s="119" t="s">
        <v>136</v>
      </c>
      <c r="I6" s="119" t="s">
        <v>133</v>
      </c>
      <c r="J6" s="119" t="s">
        <v>134</v>
      </c>
      <c r="K6" s="119" t="s">
        <v>188</v>
      </c>
      <c r="L6" s="119" t="s">
        <v>189</v>
      </c>
      <c r="M6" s="108" t="s">
        <v>190</v>
      </c>
      <c r="N6" s="105"/>
    </row>
    <row r="7" spans="1:14" s="107" customFormat="1" ht="3" customHeight="1">
      <c r="A7" s="109"/>
      <c r="B7" s="109"/>
      <c r="C7" s="109"/>
      <c r="D7" s="126"/>
      <c r="E7" s="110"/>
      <c r="F7" s="113"/>
      <c r="G7" s="113"/>
      <c r="H7" s="113"/>
      <c r="I7" s="113"/>
      <c r="J7" s="113"/>
      <c r="K7" s="113"/>
      <c r="L7" s="113"/>
      <c r="M7" s="113"/>
      <c r="N7" s="105"/>
    </row>
    <row r="8" spans="1:14" s="107" customFormat="1" ht="9" customHeight="1">
      <c r="A8" s="283" t="s">
        <v>114</v>
      </c>
      <c r="B8" s="283"/>
      <c r="C8" s="283"/>
      <c r="D8" s="111" t="s">
        <v>86</v>
      </c>
      <c r="E8" s="112">
        <v>64</v>
      </c>
      <c r="F8" s="137">
        <v>38</v>
      </c>
      <c r="G8" s="137">
        <v>12</v>
      </c>
      <c r="H8" s="137">
        <v>26</v>
      </c>
      <c r="I8" s="137">
        <v>33</v>
      </c>
      <c r="J8" s="137">
        <v>5</v>
      </c>
      <c r="K8" s="137">
        <v>15</v>
      </c>
      <c r="L8" s="137">
        <v>20</v>
      </c>
      <c r="M8" s="137">
        <v>3</v>
      </c>
      <c r="N8" s="105"/>
    </row>
    <row r="9" spans="1:14" s="107" customFormat="1" ht="9" customHeight="1">
      <c r="A9" s="113"/>
      <c r="B9" s="113"/>
      <c r="C9" s="113"/>
      <c r="D9" s="111" t="s">
        <v>87</v>
      </c>
      <c r="E9" s="112">
        <v>26</v>
      </c>
      <c r="F9" s="137">
        <v>13</v>
      </c>
      <c r="G9" s="137">
        <v>2</v>
      </c>
      <c r="H9" s="137">
        <v>11</v>
      </c>
      <c r="I9" s="137">
        <v>11</v>
      </c>
      <c r="J9" s="137">
        <v>2</v>
      </c>
      <c r="K9" s="137">
        <v>2</v>
      </c>
      <c r="L9" s="137">
        <v>10</v>
      </c>
      <c r="M9" s="137">
        <v>1</v>
      </c>
      <c r="N9" s="105"/>
    </row>
    <row r="10" spans="1:14" s="107" customFormat="1" ht="3" customHeight="1">
      <c r="A10" s="113"/>
      <c r="B10" s="113"/>
      <c r="C10" s="113"/>
      <c r="D10" s="111"/>
      <c r="E10" s="112"/>
      <c r="F10" s="137"/>
      <c r="G10" s="137"/>
      <c r="H10" s="137"/>
      <c r="I10" s="137"/>
      <c r="J10" s="137"/>
      <c r="K10" s="137"/>
      <c r="L10" s="137"/>
      <c r="M10" s="137"/>
      <c r="N10" s="105"/>
    </row>
    <row r="11" spans="1:14" s="107" customFormat="1" ht="9">
      <c r="A11" s="283" t="s">
        <v>98</v>
      </c>
      <c r="B11" s="283"/>
      <c r="C11" s="283"/>
      <c r="D11" s="111" t="s">
        <v>86</v>
      </c>
      <c r="E11" s="112">
        <v>1</v>
      </c>
      <c r="F11" s="137">
        <v>1</v>
      </c>
      <c r="G11" s="137">
        <v>1</v>
      </c>
      <c r="H11" s="137">
        <v>0</v>
      </c>
      <c r="I11" s="137">
        <v>1</v>
      </c>
      <c r="J11" s="137">
        <v>0</v>
      </c>
      <c r="K11" s="137">
        <v>0</v>
      </c>
      <c r="L11" s="137">
        <v>1</v>
      </c>
      <c r="M11" s="137">
        <v>0</v>
      </c>
      <c r="N11" s="105"/>
    </row>
    <row r="12" spans="1:14" s="107" customFormat="1" ht="9" customHeight="1">
      <c r="A12" s="113"/>
      <c r="B12" s="113"/>
      <c r="C12" s="113"/>
      <c r="D12" s="111" t="s">
        <v>87</v>
      </c>
      <c r="E12" s="112">
        <v>1</v>
      </c>
      <c r="F12" s="137">
        <v>1</v>
      </c>
      <c r="G12" s="137">
        <v>1</v>
      </c>
      <c r="H12" s="137">
        <v>0</v>
      </c>
      <c r="I12" s="137">
        <v>1</v>
      </c>
      <c r="J12" s="137">
        <v>0</v>
      </c>
      <c r="K12" s="137">
        <v>0</v>
      </c>
      <c r="L12" s="137">
        <v>1</v>
      </c>
      <c r="M12" s="137">
        <v>0</v>
      </c>
      <c r="N12" s="105"/>
    </row>
    <row r="13" spans="1:14" s="107" customFormat="1" ht="3" customHeight="1">
      <c r="A13" s="113"/>
      <c r="B13" s="113"/>
      <c r="C13" s="113"/>
      <c r="D13" s="111"/>
      <c r="E13" s="112"/>
      <c r="F13" s="137"/>
      <c r="G13" s="137"/>
      <c r="H13" s="137"/>
      <c r="I13" s="137"/>
      <c r="J13" s="137"/>
      <c r="K13" s="137"/>
      <c r="L13" s="137"/>
      <c r="M13" s="137"/>
      <c r="N13" s="105"/>
    </row>
    <row r="14" spans="1:14" s="107" customFormat="1" ht="9">
      <c r="A14" s="114" t="s">
        <v>83</v>
      </c>
      <c r="B14" s="114"/>
      <c r="C14" s="114"/>
      <c r="D14" s="111"/>
      <c r="E14" s="112"/>
      <c r="F14" s="137"/>
      <c r="G14" s="137"/>
      <c r="H14" s="137"/>
      <c r="I14" s="137"/>
      <c r="J14" s="137"/>
      <c r="K14" s="137"/>
      <c r="L14" s="137"/>
      <c r="M14" s="137"/>
      <c r="N14" s="105"/>
    </row>
    <row r="15" spans="1:14" s="107" customFormat="1" ht="9">
      <c r="A15" s="113"/>
      <c r="B15" s="283" t="s">
        <v>115</v>
      </c>
      <c r="C15" s="283"/>
      <c r="D15" s="111" t="s">
        <v>86</v>
      </c>
      <c r="E15" s="112">
        <v>27</v>
      </c>
      <c r="F15" s="137">
        <v>17</v>
      </c>
      <c r="G15" s="137">
        <v>1</v>
      </c>
      <c r="H15" s="137">
        <v>16</v>
      </c>
      <c r="I15" s="137">
        <v>17</v>
      </c>
      <c r="J15" s="137">
        <v>0</v>
      </c>
      <c r="K15" s="137">
        <v>12</v>
      </c>
      <c r="L15" s="137">
        <v>5</v>
      </c>
      <c r="M15" s="137">
        <v>0</v>
      </c>
      <c r="N15" s="105"/>
    </row>
    <row r="16" spans="1:14" s="107" customFormat="1" ht="9" customHeight="1">
      <c r="A16" s="113"/>
      <c r="B16" s="113"/>
      <c r="C16" s="113"/>
      <c r="D16" s="111" t="s">
        <v>87</v>
      </c>
      <c r="E16" s="112">
        <v>6</v>
      </c>
      <c r="F16" s="137">
        <v>4</v>
      </c>
      <c r="G16" s="137">
        <v>0</v>
      </c>
      <c r="H16" s="137">
        <v>4</v>
      </c>
      <c r="I16" s="137">
        <v>4</v>
      </c>
      <c r="J16" s="137">
        <v>0</v>
      </c>
      <c r="K16" s="137">
        <v>2</v>
      </c>
      <c r="L16" s="137">
        <v>2</v>
      </c>
      <c r="M16" s="137">
        <v>0</v>
      </c>
      <c r="N16" s="105"/>
    </row>
    <row r="17" spans="1:14" s="107" customFormat="1" ht="3" customHeight="1">
      <c r="A17" s="113"/>
      <c r="B17" s="113"/>
      <c r="C17" s="113"/>
      <c r="D17" s="111"/>
      <c r="E17" s="112"/>
      <c r="F17" s="137"/>
      <c r="G17" s="137"/>
      <c r="H17" s="137"/>
      <c r="I17" s="137"/>
      <c r="J17" s="137"/>
      <c r="K17" s="137"/>
      <c r="L17" s="137"/>
      <c r="M17" s="137"/>
      <c r="N17" s="105"/>
    </row>
    <row r="18" spans="1:14" s="107" customFormat="1" ht="9">
      <c r="A18" s="283" t="s">
        <v>116</v>
      </c>
      <c r="B18" s="283"/>
      <c r="C18" s="283"/>
      <c r="D18" s="111" t="s">
        <v>86</v>
      </c>
      <c r="E18" s="112">
        <v>51</v>
      </c>
      <c r="F18" s="137">
        <v>38</v>
      </c>
      <c r="G18" s="137">
        <v>4</v>
      </c>
      <c r="H18" s="137">
        <v>34</v>
      </c>
      <c r="I18" s="137">
        <v>37</v>
      </c>
      <c r="J18" s="137">
        <v>1</v>
      </c>
      <c r="K18" s="137">
        <v>20</v>
      </c>
      <c r="L18" s="137">
        <v>18</v>
      </c>
      <c r="M18" s="137">
        <v>0</v>
      </c>
      <c r="N18" s="105"/>
    </row>
    <row r="19" spans="1:14" s="107" customFormat="1" ht="9" customHeight="1">
      <c r="A19" s="113"/>
      <c r="B19" s="113"/>
      <c r="C19" s="113"/>
      <c r="D19" s="111" t="s">
        <v>87</v>
      </c>
      <c r="E19" s="112">
        <v>10</v>
      </c>
      <c r="F19" s="137">
        <v>8</v>
      </c>
      <c r="G19" s="137">
        <v>1</v>
      </c>
      <c r="H19" s="137">
        <v>7</v>
      </c>
      <c r="I19" s="137">
        <v>8</v>
      </c>
      <c r="J19" s="137">
        <v>0</v>
      </c>
      <c r="K19" s="137">
        <v>5</v>
      </c>
      <c r="L19" s="137">
        <v>3</v>
      </c>
      <c r="M19" s="137">
        <v>0</v>
      </c>
      <c r="N19" s="105"/>
    </row>
    <row r="20" spans="1:14" s="107" customFormat="1" ht="3" customHeight="1">
      <c r="A20" s="113"/>
      <c r="B20" s="113"/>
      <c r="C20" s="113"/>
      <c r="D20" s="111"/>
      <c r="E20" s="112"/>
      <c r="F20" s="137"/>
      <c r="G20" s="137"/>
      <c r="H20" s="137"/>
      <c r="I20" s="137"/>
      <c r="J20" s="137"/>
      <c r="K20" s="137"/>
      <c r="L20" s="137"/>
      <c r="M20" s="137"/>
      <c r="N20" s="105"/>
    </row>
    <row r="21" spans="1:14" s="107" customFormat="1" ht="9">
      <c r="A21" s="283" t="s">
        <v>153</v>
      </c>
      <c r="B21" s="283"/>
      <c r="C21" s="283"/>
      <c r="D21" s="111" t="s">
        <v>86</v>
      </c>
      <c r="E21" s="112">
        <v>167</v>
      </c>
      <c r="F21" s="137">
        <v>133</v>
      </c>
      <c r="G21" s="137">
        <v>35</v>
      </c>
      <c r="H21" s="137">
        <v>98</v>
      </c>
      <c r="I21" s="137">
        <v>132</v>
      </c>
      <c r="J21" s="137">
        <v>1</v>
      </c>
      <c r="K21" s="137">
        <v>32</v>
      </c>
      <c r="L21" s="137">
        <v>101</v>
      </c>
      <c r="M21" s="137">
        <v>0</v>
      </c>
      <c r="N21" s="105"/>
    </row>
    <row r="22" spans="1:14" s="107" customFormat="1" ht="9" customHeight="1">
      <c r="A22" s="113"/>
      <c r="B22" s="113"/>
      <c r="C22" s="113"/>
      <c r="D22" s="111" t="s">
        <v>87</v>
      </c>
      <c r="E22" s="112">
        <v>43</v>
      </c>
      <c r="F22" s="137">
        <v>38</v>
      </c>
      <c r="G22" s="137">
        <v>8</v>
      </c>
      <c r="H22" s="137">
        <v>30</v>
      </c>
      <c r="I22" s="137">
        <v>37</v>
      </c>
      <c r="J22" s="137">
        <v>1</v>
      </c>
      <c r="K22" s="137">
        <v>9</v>
      </c>
      <c r="L22" s="137">
        <v>29</v>
      </c>
      <c r="M22" s="137">
        <v>0</v>
      </c>
      <c r="N22" s="105"/>
    </row>
    <row r="23" spans="1:14" s="107" customFormat="1" ht="3" customHeight="1">
      <c r="A23" s="113"/>
      <c r="B23" s="113"/>
      <c r="C23" s="113"/>
      <c r="D23" s="111"/>
      <c r="E23" s="112"/>
      <c r="F23" s="137"/>
      <c r="G23" s="137"/>
      <c r="H23" s="137"/>
      <c r="I23" s="137"/>
      <c r="J23" s="137"/>
      <c r="K23" s="137"/>
      <c r="L23" s="137"/>
      <c r="M23" s="137"/>
      <c r="N23" s="105"/>
    </row>
    <row r="24" spans="1:14" s="107" customFormat="1" ht="9">
      <c r="A24" s="283" t="s">
        <v>117</v>
      </c>
      <c r="B24" s="283"/>
      <c r="C24" s="283"/>
      <c r="D24" s="111" t="s">
        <v>86</v>
      </c>
      <c r="E24" s="112">
        <v>3</v>
      </c>
      <c r="F24" s="137">
        <v>3</v>
      </c>
      <c r="G24" s="137">
        <v>1</v>
      </c>
      <c r="H24" s="137">
        <v>2</v>
      </c>
      <c r="I24" s="137">
        <v>3</v>
      </c>
      <c r="J24" s="137">
        <v>0</v>
      </c>
      <c r="K24" s="137">
        <v>1</v>
      </c>
      <c r="L24" s="137">
        <v>2</v>
      </c>
      <c r="M24" s="137">
        <v>0</v>
      </c>
      <c r="N24" s="105"/>
    </row>
    <row r="25" spans="1:14" s="107" customFormat="1" ht="9" customHeight="1">
      <c r="A25" s="113"/>
      <c r="B25" s="113"/>
      <c r="C25" s="113"/>
      <c r="D25" s="111" t="s">
        <v>87</v>
      </c>
      <c r="E25" s="112">
        <v>2</v>
      </c>
      <c r="F25" s="137">
        <v>2</v>
      </c>
      <c r="G25" s="137">
        <v>0</v>
      </c>
      <c r="H25" s="137">
        <v>2</v>
      </c>
      <c r="I25" s="137">
        <v>2</v>
      </c>
      <c r="J25" s="137">
        <v>0</v>
      </c>
      <c r="K25" s="137">
        <v>1</v>
      </c>
      <c r="L25" s="137">
        <v>1</v>
      </c>
      <c r="M25" s="137">
        <v>0</v>
      </c>
      <c r="N25" s="105"/>
    </row>
    <row r="26" spans="1:14" s="107" customFormat="1" ht="3" customHeight="1">
      <c r="A26" s="113"/>
      <c r="B26" s="113"/>
      <c r="C26" s="113"/>
      <c r="D26" s="111"/>
      <c r="E26" s="112"/>
      <c r="F26" s="137"/>
      <c r="G26" s="137"/>
      <c r="H26" s="137"/>
      <c r="I26" s="137"/>
      <c r="J26" s="137"/>
      <c r="K26" s="137"/>
      <c r="L26" s="137"/>
      <c r="M26" s="137"/>
      <c r="N26" s="105"/>
    </row>
    <row r="27" spans="1:14" s="107" customFormat="1" ht="9">
      <c r="A27" s="113" t="s">
        <v>84</v>
      </c>
      <c r="B27" s="113"/>
      <c r="C27" s="113"/>
      <c r="D27" s="111"/>
      <c r="E27" s="112"/>
      <c r="F27" s="137"/>
      <c r="G27" s="137"/>
      <c r="H27" s="137"/>
      <c r="I27" s="137"/>
      <c r="J27" s="137"/>
      <c r="K27" s="137"/>
      <c r="L27" s="137"/>
      <c r="M27" s="137"/>
      <c r="N27" s="105"/>
    </row>
    <row r="28" spans="1:14" s="107" customFormat="1" ht="9">
      <c r="A28" s="113"/>
      <c r="B28" s="283" t="s">
        <v>118</v>
      </c>
      <c r="C28" s="283"/>
      <c r="D28" s="111" t="s">
        <v>86</v>
      </c>
      <c r="E28" s="112">
        <v>6</v>
      </c>
      <c r="F28" s="137">
        <v>5</v>
      </c>
      <c r="G28" s="137">
        <v>2</v>
      </c>
      <c r="H28" s="137">
        <v>3</v>
      </c>
      <c r="I28" s="137">
        <v>5</v>
      </c>
      <c r="J28" s="137">
        <v>0</v>
      </c>
      <c r="K28" s="137">
        <v>1</v>
      </c>
      <c r="L28" s="137">
        <v>4</v>
      </c>
      <c r="M28" s="137">
        <v>0</v>
      </c>
      <c r="N28" s="105"/>
    </row>
    <row r="29" spans="1:14" s="107" customFormat="1" ht="9" customHeight="1">
      <c r="A29" s="113"/>
      <c r="B29" s="113"/>
      <c r="C29" s="113"/>
      <c r="D29" s="111" t="s">
        <v>87</v>
      </c>
      <c r="E29" s="112">
        <v>2</v>
      </c>
      <c r="F29" s="137">
        <v>1</v>
      </c>
      <c r="G29" s="137">
        <v>1</v>
      </c>
      <c r="H29" s="137">
        <v>0</v>
      </c>
      <c r="I29" s="137">
        <v>1</v>
      </c>
      <c r="J29" s="137">
        <v>0</v>
      </c>
      <c r="K29" s="137">
        <v>1</v>
      </c>
      <c r="L29" s="137">
        <v>0</v>
      </c>
      <c r="M29" s="137">
        <v>0</v>
      </c>
      <c r="N29" s="105"/>
    </row>
    <row r="30" spans="1:14" s="107" customFormat="1" ht="3" customHeight="1">
      <c r="A30" s="113"/>
      <c r="B30" s="113"/>
      <c r="C30" s="113"/>
      <c r="D30" s="111"/>
      <c r="E30" s="112"/>
      <c r="F30" s="137"/>
      <c r="G30" s="137"/>
      <c r="H30" s="137"/>
      <c r="I30" s="137"/>
      <c r="J30" s="137"/>
      <c r="K30" s="137"/>
      <c r="L30" s="137"/>
      <c r="M30" s="137"/>
      <c r="N30" s="105"/>
    </row>
    <row r="31" spans="1:14" s="107" customFormat="1" ht="9">
      <c r="A31" s="283" t="s">
        <v>119</v>
      </c>
      <c r="B31" s="283"/>
      <c r="C31" s="283"/>
      <c r="D31" s="111" t="s">
        <v>86</v>
      </c>
      <c r="E31" s="112">
        <v>7</v>
      </c>
      <c r="F31" s="137">
        <v>6</v>
      </c>
      <c r="G31" s="137">
        <v>6</v>
      </c>
      <c r="H31" s="137">
        <v>0</v>
      </c>
      <c r="I31" s="137">
        <v>5</v>
      </c>
      <c r="J31" s="137">
        <v>1</v>
      </c>
      <c r="K31" s="137">
        <v>4</v>
      </c>
      <c r="L31" s="137">
        <v>2</v>
      </c>
      <c r="M31" s="137">
        <v>0</v>
      </c>
      <c r="N31" s="105"/>
    </row>
    <row r="32" spans="1:14" s="107" customFormat="1" ht="7.5" customHeight="1">
      <c r="A32" s="113"/>
      <c r="B32" s="113"/>
      <c r="C32" s="113"/>
      <c r="D32" s="111" t="s">
        <v>87</v>
      </c>
      <c r="E32" s="112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05"/>
    </row>
    <row r="33" spans="1:14" s="107" customFormat="1" ht="3" customHeight="1">
      <c r="A33" s="113"/>
      <c r="B33" s="113"/>
      <c r="C33" s="113"/>
      <c r="D33" s="111"/>
      <c r="E33" s="112"/>
      <c r="F33" s="137"/>
      <c r="G33" s="137"/>
      <c r="H33" s="137"/>
      <c r="I33" s="137"/>
      <c r="J33" s="137"/>
      <c r="K33" s="137"/>
      <c r="L33" s="137"/>
      <c r="M33" s="137"/>
      <c r="N33" s="105"/>
    </row>
    <row r="34" spans="1:14" s="107" customFormat="1" ht="9">
      <c r="A34" s="283" t="s">
        <v>62</v>
      </c>
      <c r="B34" s="283"/>
      <c r="C34" s="283"/>
      <c r="D34" s="111" t="s">
        <v>86</v>
      </c>
      <c r="E34" s="112">
        <v>3</v>
      </c>
      <c r="F34" s="137">
        <v>2</v>
      </c>
      <c r="G34" s="137">
        <v>1</v>
      </c>
      <c r="H34" s="137">
        <v>1</v>
      </c>
      <c r="I34" s="137">
        <v>1</v>
      </c>
      <c r="J34" s="137">
        <v>1</v>
      </c>
      <c r="K34" s="137">
        <v>1</v>
      </c>
      <c r="L34" s="137">
        <v>0</v>
      </c>
      <c r="M34" s="137">
        <v>1</v>
      </c>
      <c r="N34" s="105"/>
    </row>
    <row r="35" spans="1:14" s="107" customFormat="1" ht="9" customHeight="1">
      <c r="A35" s="113"/>
      <c r="B35" s="113"/>
      <c r="C35" s="113"/>
      <c r="D35" s="111" t="s">
        <v>87</v>
      </c>
      <c r="E35" s="112">
        <v>2</v>
      </c>
      <c r="F35" s="137">
        <v>1</v>
      </c>
      <c r="G35" s="137">
        <v>0</v>
      </c>
      <c r="H35" s="137">
        <v>1</v>
      </c>
      <c r="I35" s="137">
        <v>0</v>
      </c>
      <c r="J35" s="137">
        <v>1</v>
      </c>
      <c r="K35" s="137">
        <v>0</v>
      </c>
      <c r="L35" s="137">
        <v>0</v>
      </c>
      <c r="M35" s="137">
        <v>1</v>
      </c>
      <c r="N35" s="105"/>
    </row>
    <row r="36" spans="1:14" s="107" customFormat="1" ht="3" customHeight="1">
      <c r="A36" s="113"/>
      <c r="B36" s="113"/>
      <c r="C36" s="113"/>
      <c r="D36" s="111"/>
      <c r="E36" s="112"/>
      <c r="F36" s="137"/>
      <c r="G36" s="137"/>
      <c r="H36" s="137"/>
      <c r="I36" s="137"/>
      <c r="J36" s="137"/>
      <c r="K36" s="137"/>
      <c r="L36" s="137"/>
      <c r="M36" s="137"/>
      <c r="N36" s="105"/>
    </row>
    <row r="37" spans="1:14" s="107" customFormat="1" ht="9">
      <c r="A37" s="113"/>
      <c r="B37" s="113"/>
      <c r="C37" s="115" t="s">
        <v>72</v>
      </c>
      <c r="D37" s="116" t="s">
        <v>86</v>
      </c>
      <c r="E37" s="117">
        <v>329</v>
      </c>
      <c r="F37" s="138">
        <v>243</v>
      </c>
      <c r="G37" s="138">
        <v>63</v>
      </c>
      <c r="H37" s="138">
        <v>180</v>
      </c>
      <c r="I37" s="138">
        <v>234</v>
      </c>
      <c r="J37" s="138">
        <v>9</v>
      </c>
      <c r="K37" s="138">
        <v>86</v>
      </c>
      <c r="L37" s="138">
        <v>153</v>
      </c>
      <c r="M37" s="138">
        <v>4</v>
      </c>
      <c r="N37" s="105"/>
    </row>
    <row r="38" spans="1:14" s="107" customFormat="1" ht="9">
      <c r="A38" s="113"/>
      <c r="B38" s="113"/>
      <c r="C38" s="113"/>
      <c r="D38" s="116" t="s">
        <v>87</v>
      </c>
      <c r="E38" s="117">
        <v>92</v>
      </c>
      <c r="F38" s="138">
        <v>68</v>
      </c>
      <c r="G38" s="138">
        <v>13</v>
      </c>
      <c r="H38" s="138">
        <v>55</v>
      </c>
      <c r="I38" s="138">
        <v>64</v>
      </c>
      <c r="J38" s="138">
        <v>4</v>
      </c>
      <c r="K38" s="138">
        <v>20</v>
      </c>
      <c r="L38" s="138">
        <v>46</v>
      </c>
      <c r="M38" s="138">
        <v>2</v>
      </c>
      <c r="N38" s="105"/>
    </row>
    <row r="39" spans="1:13" ht="1.5" customHeight="1">
      <c r="A39" s="73"/>
      <c r="B39" s="11"/>
      <c r="C39" s="11"/>
      <c r="D39" s="20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24" customHeight="1">
      <c r="A40" s="290" t="s">
        <v>216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</row>
    <row r="41" spans="1:14" s="107" customFormat="1" ht="11.25" customHeight="1">
      <c r="A41" s="284" t="s">
        <v>85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105"/>
    </row>
    <row r="42" spans="1:14" s="107" customFormat="1" ht="10.5" customHeight="1">
      <c r="A42" s="294" t="s">
        <v>149</v>
      </c>
      <c r="B42" s="295"/>
      <c r="C42" s="295"/>
      <c r="D42" s="296"/>
      <c r="E42" s="285" t="s">
        <v>100</v>
      </c>
      <c r="F42" s="289"/>
      <c r="G42" s="289"/>
      <c r="H42" s="289"/>
      <c r="I42" s="289"/>
      <c r="J42" s="289"/>
      <c r="K42" s="289"/>
      <c r="L42" s="289"/>
      <c r="M42" s="289"/>
      <c r="N42" s="105"/>
    </row>
    <row r="43" spans="1:14" s="107" customFormat="1" ht="19.5" customHeight="1">
      <c r="A43" s="297"/>
      <c r="B43" s="297"/>
      <c r="C43" s="297"/>
      <c r="D43" s="298"/>
      <c r="E43" s="291" t="s">
        <v>137</v>
      </c>
      <c r="F43" s="287" t="s">
        <v>201</v>
      </c>
      <c r="G43" s="289"/>
      <c r="H43" s="289"/>
      <c r="I43" s="289"/>
      <c r="J43" s="289"/>
      <c r="K43" s="289"/>
      <c r="L43" s="289"/>
      <c r="M43" s="289"/>
      <c r="N43" s="105"/>
    </row>
    <row r="44" spans="1:14" s="107" customFormat="1" ht="19.5" customHeight="1">
      <c r="A44" s="297"/>
      <c r="B44" s="297"/>
      <c r="C44" s="297"/>
      <c r="D44" s="298"/>
      <c r="E44" s="301"/>
      <c r="F44" s="291" t="s">
        <v>138</v>
      </c>
      <c r="G44" s="287" t="s">
        <v>187</v>
      </c>
      <c r="H44" s="288"/>
      <c r="I44" s="285" t="s">
        <v>65</v>
      </c>
      <c r="J44" s="286"/>
      <c r="K44" s="288" t="s">
        <v>66</v>
      </c>
      <c r="L44" s="288"/>
      <c r="M44" s="288"/>
      <c r="N44" s="105"/>
    </row>
    <row r="45" spans="1:14" s="107" customFormat="1" ht="27.75" customHeight="1">
      <c r="A45" s="299"/>
      <c r="B45" s="299"/>
      <c r="C45" s="299"/>
      <c r="D45" s="300"/>
      <c r="E45" s="292"/>
      <c r="F45" s="292"/>
      <c r="G45" s="119" t="s">
        <v>135</v>
      </c>
      <c r="H45" s="119" t="s">
        <v>136</v>
      </c>
      <c r="I45" s="119" t="s">
        <v>133</v>
      </c>
      <c r="J45" s="119" t="s">
        <v>134</v>
      </c>
      <c r="K45" s="119" t="s">
        <v>188</v>
      </c>
      <c r="L45" s="119" t="s">
        <v>189</v>
      </c>
      <c r="M45" s="108" t="s">
        <v>190</v>
      </c>
      <c r="N45" s="105"/>
    </row>
    <row r="46" spans="1:14" s="107" customFormat="1" ht="3" customHeight="1">
      <c r="A46" s="113"/>
      <c r="B46" s="120"/>
      <c r="C46" s="120"/>
      <c r="D46" s="123"/>
      <c r="E46" s="121"/>
      <c r="F46" s="113"/>
      <c r="G46" s="113"/>
      <c r="H46" s="113"/>
      <c r="I46" s="113"/>
      <c r="J46" s="113"/>
      <c r="K46" s="113"/>
      <c r="L46" s="113"/>
      <c r="M46" s="113"/>
      <c r="N46" s="105"/>
    </row>
    <row r="47" spans="1:14" s="107" customFormat="1" ht="9" customHeight="1">
      <c r="A47" s="113" t="s">
        <v>76</v>
      </c>
      <c r="B47" s="120"/>
      <c r="C47" s="122" t="s">
        <v>113</v>
      </c>
      <c r="D47" s="123" t="s">
        <v>86</v>
      </c>
      <c r="E47" s="112">
        <v>11</v>
      </c>
      <c r="F47" s="137">
        <v>7</v>
      </c>
      <c r="G47" s="137">
        <v>3</v>
      </c>
      <c r="H47" s="137">
        <v>4</v>
      </c>
      <c r="I47" s="137">
        <v>6</v>
      </c>
      <c r="J47" s="137">
        <v>1</v>
      </c>
      <c r="K47" s="137">
        <v>3</v>
      </c>
      <c r="L47" s="137">
        <v>4</v>
      </c>
      <c r="M47" s="137">
        <v>0</v>
      </c>
      <c r="N47" s="105"/>
    </row>
    <row r="48" spans="1:14" s="107" customFormat="1" ht="9" customHeight="1">
      <c r="A48" s="113"/>
      <c r="B48" s="120"/>
      <c r="C48" s="120"/>
      <c r="D48" s="123" t="s">
        <v>87</v>
      </c>
      <c r="E48" s="112">
        <v>2</v>
      </c>
      <c r="F48" s="137">
        <v>2</v>
      </c>
      <c r="G48" s="137">
        <v>1</v>
      </c>
      <c r="H48" s="137">
        <v>1</v>
      </c>
      <c r="I48" s="137">
        <v>2</v>
      </c>
      <c r="J48" s="137">
        <v>0</v>
      </c>
      <c r="K48" s="137">
        <v>0</v>
      </c>
      <c r="L48" s="137">
        <v>2</v>
      </c>
      <c r="M48" s="137">
        <v>0</v>
      </c>
      <c r="N48" s="105"/>
    </row>
    <row r="49" spans="1:14" s="107" customFormat="1" ht="3" customHeight="1">
      <c r="A49" s="113"/>
      <c r="B49" s="120"/>
      <c r="C49" s="120"/>
      <c r="D49" s="123"/>
      <c r="E49" s="112"/>
      <c r="F49" s="137"/>
      <c r="G49" s="137"/>
      <c r="H49" s="137"/>
      <c r="I49" s="137"/>
      <c r="J49" s="137"/>
      <c r="K49" s="137"/>
      <c r="L49" s="137"/>
      <c r="M49" s="137"/>
      <c r="N49" s="105"/>
    </row>
    <row r="50" spans="1:14" s="107" customFormat="1" ht="9" customHeight="1">
      <c r="A50" s="113"/>
      <c r="B50" s="120"/>
      <c r="C50" s="122" t="s">
        <v>112</v>
      </c>
      <c r="D50" s="123" t="s">
        <v>86</v>
      </c>
      <c r="E50" s="112">
        <v>4</v>
      </c>
      <c r="F50" s="137">
        <v>4</v>
      </c>
      <c r="G50" s="137">
        <v>1</v>
      </c>
      <c r="H50" s="137">
        <v>3</v>
      </c>
      <c r="I50" s="137">
        <v>3</v>
      </c>
      <c r="J50" s="137">
        <v>1</v>
      </c>
      <c r="K50" s="137">
        <v>1</v>
      </c>
      <c r="L50" s="137">
        <v>2</v>
      </c>
      <c r="M50" s="137">
        <v>1</v>
      </c>
      <c r="N50" s="105"/>
    </row>
    <row r="51" spans="1:14" s="107" customFormat="1" ht="9" customHeight="1">
      <c r="A51" s="113"/>
      <c r="B51" s="120"/>
      <c r="C51" s="120"/>
      <c r="D51" s="123" t="s">
        <v>87</v>
      </c>
      <c r="E51" s="112">
        <v>3</v>
      </c>
      <c r="F51" s="137">
        <v>3</v>
      </c>
      <c r="G51" s="137">
        <v>1</v>
      </c>
      <c r="H51" s="137">
        <v>2</v>
      </c>
      <c r="I51" s="137">
        <v>2</v>
      </c>
      <c r="J51" s="137">
        <v>1</v>
      </c>
      <c r="K51" s="137">
        <v>0</v>
      </c>
      <c r="L51" s="137">
        <v>2</v>
      </c>
      <c r="M51" s="137">
        <v>1</v>
      </c>
      <c r="N51" s="105"/>
    </row>
    <row r="52" spans="1:14" s="107" customFormat="1" ht="3" customHeight="1">
      <c r="A52" s="113"/>
      <c r="B52" s="120"/>
      <c r="C52" s="120"/>
      <c r="D52" s="123"/>
      <c r="E52" s="112"/>
      <c r="F52" s="137"/>
      <c r="G52" s="137"/>
      <c r="H52" s="137"/>
      <c r="I52" s="137"/>
      <c r="J52" s="137"/>
      <c r="K52" s="137"/>
      <c r="L52" s="137"/>
      <c r="M52" s="137"/>
      <c r="N52" s="105"/>
    </row>
    <row r="53" spans="1:14" s="107" customFormat="1" ht="9" customHeight="1">
      <c r="A53" s="113"/>
      <c r="B53" s="120"/>
      <c r="C53" s="122" t="s">
        <v>111</v>
      </c>
      <c r="D53" s="123" t="s">
        <v>86</v>
      </c>
      <c r="E53" s="112">
        <v>5</v>
      </c>
      <c r="F53" s="137">
        <v>5</v>
      </c>
      <c r="G53" s="137">
        <v>0</v>
      </c>
      <c r="H53" s="137">
        <v>5</v>
      </c>
      <c r="I53" s="137">
        <v>5</v>
      </c>
      <c r="J53" s="137">
        <v>0</v>
      </c>
      <c r="K53" s="137">
        <v>5</v>
      </c>
      <c r="L53" s="137">
        <v>0</v>
      </c>
      <c r="M53" s="137">
        <v>0</v>
      </c>
      <c r="N53" s="105"/>
    </row>
    <row r="54" spans="1:14" s="107" customFormat="1" ht="9" customHeight="1">
      <c r="A54" s="113"/>
      <c r="B54" s="120"/>
      <c r="C54" s="120"/>
      <c r="D54" s="123" t="s">
        <v>87</v>
      </c>
      <c r="E54" s="112"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05"/>
    </row>
    <row r="55" spans="1:14" s="107" customFormat="1" ht="3" customHeight="1">
      <c r="A55" s="113"/>
      <c r="B55" s="120"/>
      <c r="C55" s="120"/>
      <c r="D55" s="123"/>
      <c r="E55" s="112"/>
      <c r="F55" s="137"/>
      <c r="G55" s="137"/>
      <c r="H55" s="137"/>
      <c r="I55" s="137"/>
      <c r="J55" s="137"/>
      <c r="K55" s="137"/>
      <c r="L55" s="137"/>
      <c r="M55" s="137"/>
      <c r="N55" s="105"/>
    </row>
    <row r="56" spans="1:14" s="107" customFormat="1" ht="9" customHeight="1">
      <c r="A56" s="113" t="s">
        <v>103</v>
      </c>
      <c r="B56" s="120"/>
      <c r="C56" s="120"/>
      <c r="D56" s="123"/>
      <c r="E56" s="112"/>
      <c r="F56" s="137"/>
      <c r="G56" s="137"/>
      <c r="H56" s="137"/>
      <c r="I56" s="137"/>
      <c r="J56" s="137"/>
      <c r="K56" s="137"/>
      <c r="L56" s="137"/>
      <c r="M56" s="137"/>
      <c r="N56" s="105"/>
    </row>
    <row r="57" spans="1:14" s="107" customFormat="1" ht="9" customHeight="1">
      <c r="A57" s="113"/>
      <c r="B57" s="293" t="s">
        <v>110</v>
      </c>
      <c r="C57" s="293"/>
      <c r="D57" s="123" t="s">
        <v>86</v>
      </c>
      <c r="E57" s="112">
        <v>5</v>
      </c>
      <c r="F57" s="137">
        <v>4</v>
      </c>
      <c r="G57" s="137">
        <v>1</v>
      </c>
      <c r="H57" s="137">
        <v>3</v>
      </c>
      <c r="I57" s="137">
        <v>3</v>
      </c>
      <c r="J57" s="137">
        <v>1</v>
      </c>
      <c r="K57" s="137">
        <v>1</v>
      </c>
      <c r="L57" s="137">
        <v>2</v>
      </c>
      <c r="M57" s="137">
        <v>1</v>
      </c>
      <c r="N57" s="105"/>
    </row>
    <row r="58" spans="1:14" s="107" customFormat="1" ht="9" customHeight="1">
      <c r="A58" s="113"/>
      <c r="C58" s="120"/>
      <c r="D58" s="123" t="s">
        <v>87</v>
      </c>
      <c r="E58" s="112">
        <v>2</v>
      </c>
      <c r="F58" s="137">
        <v>1</v>
      </c>
      <c r="G58" s="137">
        <v>0</v>
      </c>
      <c r="H58" s="137">
        <v>1</v>
      </c>
      <c r="I58" s="137">
        <v>1</v>
      </c>
      <c r="J58" s="137">
        <v>0</v>
      </c>
      <c r="K58" s="137">
        <v>0</v>
      </c>
      <c r="L58" s="137">
        <v>1</v>
      </c>
      <c r="M58" s="137">
        <v>0</v>
      </c>
      <c r="N58" s="105"/>
    </row>
    <row r="59" spans="1:14" s="107" customFormat="1" ht="3" customHeight="1">
      <c r="A59" s="113"/>
      <c r="B59" s="120"/>
      <c r="C59" s="120"/>
      <c r="D59" s="123"/>
      <c r="E59" s="112"/>
      <c r="F59" s="137"/>
      <c r="G59" s="137"/>
      <c r="H59" s="137"/>
      <c r="I59" s="137"/>
      <c r="J59" s="137"/>
      <c r="K59" s="137"/>
      <c r="L59" s="137"/>
      <c r="M59" s="137"/>
      <c r="N59" s="105"/>
    </row>
    <row r="60" spans="1:14" s="107" customFormat="1" ht="9" customHeight="1">
      <c r="A60" s="113" t="s">
        <v>76</v>
      </c>
      <c r="B60" s="120"/>
      <c r="C60" s="122" t="s">
        <v>109</v>
      </c>
      <c r="D60" s="123" t="s">
        <v>86</v>
      </c>
      <c r="E60" s="112">
        <v>62</v>
      </c>
      <c r="F60" s="137">
        <v>49</v>
      </c>
      <c r="G60" s="137">
        <v>15</v>
      </c>
      <c r="H60" s="137">
        <v>34</v>
      </c>
      <c r="I60" s="137">
        <v>46</v>
      </c>
      <c r="J60" s="137">
        <v>3</v>
      </c>
      <c r="K60" s="137">
        <v>22</v>
      </c>
      <c r="L60" s="137">
        <v>27</v>
      </c>
      <c r="M60" s="137">
        <v>0</v>
      </c>
      <c r="N60" s="105"/>
    </row>
    <row r="61" spans="1:14" s="107" customFormat="1" ht="9" customHeight="1">
      <c r="A61" s="113"/>
      <c r="B61" s="120"/>
      <c r="C61" s="120"/>
      <c r="D61" s="123" t="s">
        <v>87</v>
      </c>
      <c r="E61" s="112">
        <v>16</v>
      </c>
      <c r="F61" s="137">
        <v>11</v>
      </c>
      <c r="G61" s="137">
        <v>2</v>
      </c>
      <c r="H61" s="137">
        <v>9</v>
      </c>
      <c r="I61" s="137">
        <v>10</v>
      </c>
      <c r="J61" s="137">
        <v>1</v>
      </c>
      <c r="K61" s="137">
        <v>5</v>
      </c>
      <c r="L61" s="137">
        <v>6</v>
      </c>
      <c r="M61" s="137">
        <v>0</v>
      </c>
      <c r="N61" s="105"/>
    </row>
    <row r="62" spans="1:14" s="107" customFormat="1" ht="3" customHeight="1">
      <c r="A62" s="113"/>
      <c r="B62" s="120"/>
      <c r="C62" s="120"/>
      <c r="D62" s="123"/>
      <c r="E62" s="112"/>
      <c r="F62" s="137"/>
      <c r="G62" s="137"/>
      <c r="H62" s="137"/>
      <c r="I62" s="137"/>
      <c r="J62" s="137"/>
      <c r="K62" s="137"/>
      <c r="L62" s="137"/>
      <c r="M62" s="137"/>
      <c r="N62" s="105"/>
    </row>
    <row r="63" spans="1:14" s="107" customFormat="1" ht="9" customHeight="1">
      <c r="A63" s="113"/>
      <c r="B63" s="120"/>
      <c r="C63" s="122" t="s">
        <v>108</v>
      </c>
      <c r="D63" s="123" t="s">
        <v>86</v>
      </c>
      <c r="E63" s="112">
        <v>109</v>
      </c>
      <c r="F63" s="137">
        <v>87</v>
      </c>
      <c r="G63" s="137">
        <v>17</v>
      </c>
      <c r="H63" s="137">
        <v>70</v>
      </c>
      <c r="I63" s="137">
        <v>85</v>
      </c>
      <c r="J63" s="137">
        <v>2</v>
      </c>
      <c r="K63" s="137">
        <v>19</v>
      </c>
      <c r="L63" s="137">
        <v>66</v>
      </c>
      <c r="M63" s="137">
        <v>2</v>
      </c>
      <c r="N63" s="105"/>
    </row>
    <row r="64" spans="1:14" s="107" customFormat="1" ht="9" customHeight="1">
      <c r="A64" s="113"/>
      <c r="B64" s="120"/>
      <c r="C64" s="120"/>
      <c r="D64" s="123" t="s">
        <v>87</v>
      </c>
      <c r="E64" s="112">
        <v>36</v>
      </c>
      <c r="F64" s="137">
        <v>26</v>
      </c>
      <c r="G64" s="137">
        <v>2</v>
      </c>
      <c r="H64" s="137">
        <v>24</v>
      </c>
      <c r="I64" s="137">
        <v>25</v>
      </c>
      <c r="J64" s="137">
        <v>1</v>
      </c>
      <c r="K64" s="137">
        <v>7</v>
      </c>
      <c r="L64" s="137">
        <v>18</v>
      </c>
      <c r="M64" s="137">
        <v>1</v>
      </c>
      <c r="N64" s="105"/>
    </row>
    <row r="65" spans="1:14" s="107" customFormat="1" ht="3" customHeight="1">
      <c r="A65" s="113"/>
      <c r="B65" s="120"/>
      <c r="C65" s="120"/>
      <c r="D65" s="123"/>
      <c r="E65" s="112"/>
      <c r="F65" s="137"/>
      <c r="G65" s="137"/>
      <c r="H65" s="137"/>
      <c r="I65" s="137"/>
      <c r="J65" s="137"/>
      <c r="K65" s="137"/>
      <c r="L65" s="137"/>
      <c r="M65" s="137"/>
      <c r="N65" s="105"/>
    </row>
    <row r="66" spans="1:14" s="107" customFormat="1" ht="9" customHeight="1">
      <c r="A66" s="283" t="s">
        <v>89</v>
      </c>
      <c r="B66" s="283"/>
      <c r="C66" s="283"/>
      <c r="D66" s="123" t="s">
        <v>86</v>
      </c>
      <c r="E66" s="112">
        <v>55</v>
      </c>
      <c r="F66" s="137">
        <v>34</v>
      </c>
      <c r="G66" s="137">
        <v>9</v>
      </c>
      <c r="H66" s="137">
        <v>25</v>
      </c>
      <c r="I66" s="137">
        <v>34</v>
      </c>
      <c r="J66" s="137">
        <v>0</v>
      </c>
      <c r="K66" s="137">
        <v>9</v>
      </c>
      <c r="L66" s="137">
        <v>25</v>
      </c>
      <c r="M66" s="137">
        <v>0</v>
      </c>
      <c r="N66" s="105"/>
    </row>
    <row r="67" spans="1:14" s="107" customFormat="1" ht="9" customHeight="1">
      <c r="A67" s="113"/>
      <c r="B67" s="120"/>
      <c r="C67" s="120"/>
      <c r="D67" s="123" t="s">
        <v>87</v>
      </c>
      <c r="E67" s="112">
        <v>11</v>
      </c>
      <c r="F67" s="137">
        <v>8</v>
      </c>
      <c r="G67" s="137">
        <v>1</v>
      </c>
      <c r="H67" s="137">
        <v>7</v>
      </c>
      <c r="I67" s="137">
        <v>8</v>
      </c>
      <c r="J67" s="137">
        <v>0</v>
      </c>
      <c r="K67" s="137">
        <v>2</v>
      </c>
      <c r="L67" s="137">
        <v>6</v>
      </c>
      <c r="M67" s="137">
        <v>0</v>
      </c>
      <c r="N67" s="105"/>
    </row>
    <row r="68" spans="1:15" s="107" customFormat="1" ht="3" customHeight="1">
      <c r="A68" s="113"/>
      <c r="B68" s="120"/>
      <c r="C68" s="120"/>
      <c r="D68" s="123"/>
      <c r="E68" s="112"/>
      <c r="F68" s="137"/>
      <c r="G68" s="137"/>
      <c r="H68" s="137"/>
      <c r="I68" s="137"/>
      <c r="J68" s="137"/>
      <c r="K68" s="137"/>
      <c r="L68" s="137"/>
      <c r="M68" s="137"/>
      <c r="N68" s="105"/>
      <c r="O68" s="107" t="s">
        <v>71</v>
      </c>
    </row>
    <row r="69" spans="1:14" s="107" customFormat="1" ht="9" customHeight="1">
      <c r="A69" s="113" t="s">
        <v>76</v>
      </c>
      <c r="B69" s="120"/>
      <c r="C69" s="122" t="s">
        <v>107</v>
      </c>
      <c r="D69" s="123" t="s">
        <v>86</v>
      </c>
      <c r="E69" s="112">
        <v>1</v>
      </c>
      <c r="F69" s="137">
        <v>1</v>
      </c>
      <c r="G69" s="137">
        <v>1</v>
      </c>
      <c r="H69" s="137">
        <v>0</v>
      </c>
      <c r="I69" s="137">
        <v>1</v>
      </c>
      <c r="J69" s="137">
        <v>0</v>
      </c>
      <c r="K69" s="137">
        <v>1</v>
      </c>
      <c r="L69" s="137">
        <v>0</v>
      </c>
      <c r="M69" s="137">
        <v>0</v>
      </c>
      <c r="N69" s="105"/>
    </row>
    <row r="70" spans="1:14" s="107" customFormat="1" ht="7.5" customHeight="1">
      <c r="A70" s="113"/>
      <c r="B70" s="120"/>
      <c r="C70" s="120"/>
      <c r="D70" s="123" t="s">
        <v>87</v>
      </c>
      <c r="E70" s="112"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05"/>
    </row>
    <row r="71" spans="1:14" s="107" customFormat="1" ht="3" customHeight="1">
      <c r="A71" s="113"/>
      <c r="B71" s="120"/>
      <c r="C71" s="120"/>
      <c r="D71" s="123"/>
      <c r="E71" s="112"/>
      <c r="F71" s="137"/>
      <c r="G71" s="137"/>
      <c r="H71" s="137"/>
      <c r="I71" s="137"/>
      <c r="J71" s="137"/>
      <c r="K71" s="137"/>
      <c r="L71" s="137"/>
      <c r="M71" s="137"/>
      <c r="N71" s="105"/>
    </row>
    <row r="72" spans="1:14" s="107" customFormat="1" ht="9" customHeight="1">
      <c r="A72" s="113"/>
      <c r="B72" s="120"/>
      <c r="C72" s="122" t="s">
        <v>5</v>
      </c>
      <c r="D72" s="123" t="s">
        <v>86</v>
      </c>
      <c r="E72" s="112">
        <v>7</v>
      </c>
      <c r="F72" s="137">
        <v>6</v>
      </c>
      <c r="G72" s="137">
        <v>0</v>
      </c>
      <c r="H72" s="137">
        <v>6</v>
      </c>
      <c r="I72" s="137">
        <v>5</v>
      </c>
      <c r="J72" s="137">
        <v>1</v>
      </c>
      <c r="K72" s="137">
        <v>3</v>
      </c>
      <c r="L72" s="137">
        <v>3</v>
      </c>
      <c r="M72" s="137">
        <v>0</v>
      </c>
      <c r="N72" s="105"/>
    </row>
    <row r="73" spans="1:14" s="107" customFormat="1" ht="9" customHeight="1">
      <c r="A73" s="113"/>
      <c r="B73" s="120"/>
      <c r="C73" s="120"/>
      <c r="D73" s="123" t="s">
        <v>87</v>
      </c>
      <c r="E73" s="112">
        <v>2</v>
      </c>
      <c r="F73" s="137">
        <v>2</v>
      </c>
      <c r="G73" s="137">
        <v>0</v>
      </c>
      <c r="H73" s="137">
        <v>2</v>
      </c>
      <c r="I73" s="137">
        <v>1</v>
      </c>
      <c r="J73" s="137">
        <v>1</v>
      </c>
      <c r="K73" s="137">
        <v>0</v>
      </c>
      <c r="L73" s="137">
        <v>2</v>
      </c>
      <c r="M73" s="137">
        <v>0</v>
      </c>
      <c r="N73" s="105"/>
    </row>
    <row r="74" spans="1:14" s="107" customFormat="1" ht="3" customHeight="1">
      <c r="A74" s="113"/>
      <c r="B74" s="120"/>
      <c r="C74" s="120"/>
      <c r="D74" s="123"/>
      <c r="E74" s="112"/>
      <c r="F74" s="137"/>
      <c r="G74" s="137"/>
      <c r="H74" s="137"/>
      <c r="I74" s="137"/>
      <c r="J74" s="137"/>
      <c r="K74" s="137"/>
      <c r="L74" s="137"/>
      <c r="M74" s="137"/>
      <c r="N74" s="105"/>
    </row>
    <row r="75" spans="1:14" s="107" customFormat="1" ht="9" customHeight="1">
      <c r="A75" s="113"/>
      <c r="B75" s="120"/>
      <c r="C75" s="122" t="s">
        <v>106</v>
      </c>
      <c r="D75" s="123" t="s">
        <v>86</v>
      </c>
      <c r="E75" s="112">
        <v>44</v>
      </c>
      <c r="F75" s="137">
        <v>26</v>
      </c>
      <c r="G75" s="137">
        <v>7</v>
      </c>
      <c r="H75" s="137">
        <v>19</v>
      </c>
      <c r="I75" s="137">
        <v>26</v>
      </c>
      <c r="J75" s="137">
        <v>0</v>
      </c>
      <c r="K75" s="137">
        <v>14</v>
      </c>
      <c r="L75" s="137">
        <v>12</v>
      </c>
      <c r="M75" s="137">
        <v>0</v>
      </c>
      <c r="N75" s="105"/>
    </row>
    <row r="76" spans="1:14" s="107" customFormat="1" ht="9" customHeight="1">
      <c r="A76" s="113"/>
      <c r="B76" s="120"/>
      <c r="C76" s="120"/>
      <c r="D76" s="123" t="s">
        <v>87</v>
      </c>
      <c r="E76" s="112">
        <v>13</v>
      </c>
      <c r="F76" s="137">
        <v>9</v>
      </c>
      <c r="G76" s="137">
        <v>4</v>
      </c>
      <c r="H76" s="137">
        <v>5</v>
      </c>
      <c r="I76" s="137">
        <v>9</v>
      </c>
      <c r="J76" s="137">
        <v>0</v>
      </c>
      <c r="K76" s="137">
        <v>5</v>
      </c>
      <c r="L76" s="137">
        <v>4</v>
      </c>
      <c r="M76" s="137">
        <v>0</v>
      </c>
      <c r="N76" s="105"/>
    </row>
    <row r="77" spans="1:14" s="107" customFormat="1" ht="3" customHeight="1">
      <c r="A77" s="113"/>
      <c r="B77" s="120"/>
      <c r="C77" s="120"/>
      <c r="D77" s="123"/>
      <c r="E77" s="112"/>
      <c r="F77" s="137"/>
      <c r="G77" s="137"/>
      <c r="H77" s="137"/>
      <c r="I77" s="137"/>
      <c r="J77" s="137"/>
      <c r="K77" s="137"/>
      <c r="L77" s="137"/>
      <c r="M77" s="137"/>
      <c r="N77" s="105"/>
    </row>
    <row r="78" spans="1:14" s="107" customFormat="1" ht="9" customHeight="1">
      <c r="A78" s="113"/>
      <c r="B78" s="120"/>
      <c r="C78" s="122" t="s">
        <v>6</v>
      </c>
      <c r="D78" s="123" t="s">
        <v>86</v>
      </c>
      <c r="E78" s="112">
        <v>26</v>
      </c>
      <c r="F78" s="137">
        <v>20</v>
      </c>
      <c r="G78" s="137">
        <v>9</v>
      </c>
      <c r="H78" s="137">
        <v>11</v>
      </c>
      <c r="I78" s="137">
        <v>20</v>
      </c>
      <c r="J78" s="137">
        <v>0</v>
      </c>
      <c r="K78" s="137">
        <v>8</v>
      </c>
      <c r="L78" s="137">
        <v>12</v>
      </c>
      <c r="M78" s="137">
        <v>0</v>
      </c>
      <c r="N78" s="105"/>
    </row>
    <row r="79" spans="1:14" s="107" customFormat="1" ht="9" customHeight="1">
      <c r="A79" s="113"/>
      <c r="B79" s="120"/>
      <c r="C79" s="120"/>
      <c r="D79" s="123" t="s">
        <v>87</v>
      </c>
      <c r="E79" s="112">
        <v>7</v>
      </c>
      <c r="F79" s="137">
        <v>6</v>
      </c>
      <c r="G79" s="137">
        <v>2</v>
      </c>
      <c r="H79" s="137">
        <v>4</v>
      </c>
      <c r="I79" s="137">
        <v>6</v>
      </c>
      <c r="J79" s="137">
        <v>0</v>
      </c>
      <c r="K79" s="137">
        <v>1</v>
      </c>
      <c r="L79" s="137">
        <v>5</v>
      </c>
      <c r="M79" s="137">
        <v>0</v>
      </c>
      <c r="N79" s="105"/>
    </row>
    <row r="80" spans="1:14" s="107" customFormat="1" ht="3" customHeight="1">
      <c r="A80" s="113"/>
      <c r="B80" s="120"/>
      <c r="C80" s="120"/>
      <c r="D80" s="123"/>
      <c r="E80" s="112"/>
      <c r="F80" s="137"/>
      <c r="G80" s="137"/>
      <c r="H80" s="137"/>
      <c r="I80" s="137"/>
      <c r="J80" s="137"/>
      <c r="K80" s="137"/>
      <c r="L80" s="137"/>
      <c r="M80" s="137"/>
      <c r="N80" s="105"/>
    </row>
    <row r="81" spans="1:14" s="107" customFormat="1" ht="9" customHeight="1">
      <c r="A81" s="283" t="s">
        <v>105</v>
      </c>
      <c r="B81" s="283"/>
      <c r="C81" s="283"/>
      <c r="D81" s="123" t="s">
        <v>86</v>
      </c>
      <c r="E81" s="112">
        <v>0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  <c r="M81" s="137"/>
      <c r="N81" s="105"/>
    </row>
    <row r="82" spans="1:14" s="107" customFormat="1" ht="9" customHeight="1">
      <c r="A82" s="113"/>
      <c r="B82" s="120"/>
      <c r="C82" s="120"/>
      <c r="D82" s="123" t="s">
        <v>87</v>
      </c>
      <c r="E82" s="112"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v>0</v>
      </c>
      <c r="L82" s="137">
        <v>0</v>
      </c>
      <c r="M82" s="137">
        <v>0</v>
      </c>
      <c r="N82" s="105"/>
    </row>
    <row r="83" spans="1:14" s="107" customFormat="1" ht="3" customHeight="1">
      <c r="A83" s="113"/>
      <c r="B83" s="120"/>
      <c r="C83" s="120"/>
      <c r="D83" s="123"/>
      <c r="E83" s="112"/>
      <c r="F83" s="137"/>
      <c r="G83" s="137"/>
      <c r="H83" s="137"/>
      <c r="I83" s="137"/>
      <c r="J83" s="137"/>
      <c r="K83" s="137"/>
      <c r="L83" s="137"/>
      <c r="M83" s="137"/>
      <c r="N83" s="105"/>
    </row>
    <row r="84" spans="1:14" s="107" customFormat="1" ht="9" customHeight="1">
      <c r="A84" s="113"/>
      <c r="B84" s="120"/>
      <c r="C84" s="124" t="s">
        <v>72</v>
      </c>
      <c r="D84" s="125" t="s">
        <v>86</v>
      </c>
      <c r="E84" s="117">
        <v>329</v>
      </c>
      <c r="F84" s="138">
        <v>243</v>
      </c>
      <c r="G84" s="138">
        <v>63</v>
      </c>
      <c r="H84" s="138">
        <v>180</v>
      </c>
      <c r="I84" s="138">
        <v>234</v>
      </c>
      <c r="J84" s="138">
        <v>9</v>
      </c>
      <c r="K84" s="138">
        <v>86</v>
      </c>
      <c r="L84" s="138">
        <v>153</v>
      </c>
      <c r="M84" s="138">
        <v>4</v>
      </c>
      <c r="N84" s="105"/>
    </row>
    <row r="85" spans="1:14" s="107" customFormat="1" ht="9" customHeight="1">
      <c r="A85" s="113"/>
      <c r="B85" s="120"/>
      <c r="C85" s="120"/>
      <c r="D85" s="125" t="s">
        <v>87</v>
      </c>
      <c r="E85" s="117">
        <v>92</v>
      </c>
      <c r="F85" s="138">
        <v>68</v>
      </c>
      <c r="G85" s="138">
        <v>13</v>
      </c>
      <c r="H85" s="138">
        <v>55</v>
      </c>
      <c r="I85" s="138">
        <v>64</v>
      </c>
      <c r="J85" s="138">
        <v>4</v>
      </c>
      <c r="K85" s="138">
        <v>20</v>
      </c>
      <c r="L85" s="138">
        <v>46</v>
      </c>
      <c r="M85" s="138">
        <v>2</v>
      </c>
      <c r="N85" s="105"/>
    </row>
    <row r="86" spans="1:14" s="107" customFormat="1" ht="3.75" customHeight="1">
      <c r="A86" s="113" t="s">
        <v>73</v>
      </c>
      <c r="B86" s="120"/>
      <c r="C86" s="120"/>
      <c r="D86" s="123"/>
      <c r="E86" s="120"/>
      <c r="F86" s="120"/>
      <c r="G86" s="120"/>
      <c r="H86" s="120"/>
      <c r="I86" s="120"/>
      <c r="J86" s="120"/>
      <c r="K86" s="120"/>
      <c r="L86" s="120"/>
      <c r="M86" s="120"/>
      <c r="N86" s="105"/>
    </row>
    <row r="87" spans="1:14" s="107" customFormat="1" ht="9.75" customHeight="1">
      <c r="A87" s="118" t="s">
        <v>202</v>
      </c>
      <c r="B87" s="120"/>
      <c r="C87" s="120"/>
      <c r="D87" s="123"/>
      <c r="E87" s="120"/>
      <c r="F87" s="120"/>
      <c r="G87" s="120"/>
      <c r="H87" s="120"/>
      <c r="I87" s="120"/>
      <c r="J87" s="120"/>
      <c r="K87" s="120"/>
      <c r="L87" s="120"/>
      <c r="M87" s="120"/>
      <c r="N87" s="105"/>
    </row>
    <row r="97" ht="11.25">
      <c r="L97" s="6"/>
    </row>
  </sheetData>
  <sheetProtection/>
  <mergeCells count="32">
    <mergeCell ref="I5:J5"/>
    <mergeCell ref="K5:M5"/>
    <mergeCell ref="E43:E45"/>
    <mergeCell ref="F43:M43"/>
    <mergeCell ref="F44:F45"/>
    <mergeCell ref="A1:M1"/>
    <mergeCell ref="A3:D6"/>
    <mergeCell ref="E4:E6"/>
    <mergeCell ref="E3:M3"/>
    <mergeCell ref="F4:M4"/>
    <mergeCell ref="F5:F6"/>
    <mergeCell ref="A2:M2"/>
    <mergeCell ref="G5:H5"/>
    <mergeCell ref="A21:C21"/>
    <mergeCell ref="A18:C18"/>
    <mergeCell ref="A81:C81"/>
    <mergeCell ref="B57:C57"/>
    <mergeCell ref="A66:C66"/>
    <mergeCell ref="A34:C34"/>
    <mergeCell ref="A42:D45"/>
    <mergeCell ref="I44:J44"/>
    <mergeCell ref="G44:H44"/>
    <mergeCell ref="A31:C31"/>
    <mergeCell ref="K44:M44"/>
    <mergeCell ref="E42:M42"/>
    <mergeCell ref="A40:M40"/>
    <mergeCell ref="A8:C8"/>
    <mergeCell ref="A11:C11"/>
    <mergeCell ref="B15:C15"/>
    <mergeCell ref="B28:C28"/>
    <mergeCell ref="A24:C24"/>
    <mergeCell ref="A41:M41"/>
  </mergeCells>
  <printOptions/>
  <pageMargins left="0.5905511811023623" right="0.5905511811023623" top="0.5905511811023623" bottom="0.7874015748031497" header="0.3937007874015748" footer="0.2755905511811024"/>
  <pageSetup horizontalDpi="600" verticalDpi="600" orientation="portrait" paperSize="9" r:id="rId2"/>
  <headerFooter alignWithMargins="0">
    <oddFooter>&amp;C&amp;8 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1"/>
  <sheetViews>
    <sheetView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D12" sqref="D12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1.7109375" style="1" customWidth="1"/>
    <col min="4" max="4" width="4.8515625" style="1" customWidth="1"/>
    <col min="5" max="5" width="4.7109375" style="1" customWidth="1"/>
    <col min="6" max="6" width="4.421875" style="1" customWidth="1"/>
    <col min="7" max="7" width="3.421875" style="1" customWidth="1"/>
    <col min="8" max="8" width="1.1484375" style="1" customWidth="1"/>
    <col min="9" max="9" width="4.00390625" style="1" customWidth="1"/>
    <col min="10" max="10" width="3.8515625" style="1" customWidth="1"/>
    <col min="11" max="11" width="4.57421875" style="1" customWidth="1"/>
    <col min="12" max="12" width="4.00390625" style="1" customWidth="1"/>
    <col min="13" max="13" width="3.8515625" style="1" customWidth="1"/>
    <col min="14" max="14" width="4.421875" style="1" customWidth="1"/>
    <col min="15" max="15" width="4.00390625" style="1" customWidth="1"/>
    <col min="16" max="16" width="3.8515625" style="1" customWidth="1"/>
    <col min="17" max="17" width="4.421875" style="1" customWidth="1"/>
    <col min="18" max="18" width="4.00390625" style="1" customWidth="1"/>
    <col min="19" max="19" width="3.8515625" style="1" customWidth="1"/>
    <col min="20" max="20" width="4.00390625" style="1" customWidth="1"/>
    <col min="21" max="22" width="3.8515625" style="1" customWidth="1"/>
    <col min="23" max="23" width="3.7109375" style="1" customWidth="1"/>
    <col min="24" max="25" width="3.8515625" style="1" customWidth="1"/>
    <col min="26" max="26" width="3.7109375" style="1" customWidth="1"/>
    <col min="27" max="27" width="3.8515625" style="1" customWidth="1"/>
    <col min="28" max="28" width="4.00390625" style="1" customWidth="1"/>
    <col min="29" max="29" width="3.7109375" style="1" customWidth="1"/>
    <col min="30" max="30" width="3.8515625" style="1" customWidth="1"/>
    <col min="31" max="31" width="4.00390625" style="1" customWidth="1"/>
    <col min="32" max="32" width="3.7109375" style="1" customWidth="1"/>
    <col min="33" max="33" width="3.8515625" style="1" customWidth="1"/>
    <col min="34" max="34" width="4.00390625" style="1" customWidth="1"/>
    <col min="35" max="35" width="3.7109375" style="1" customWidth="1"/>
    <col min="36" max="36" width="3.8515625" style="1" customWidth="1"/>
    <col min="37" max="37" width="4.00390625" style="1" customWidth="1"/>
    <col min="38" max="38" width="3.7109375" style="1" customWidth="1"/>
    <col min="39" max="39" width="3.8515625" style="1" customWidth="1"/>
    <col min="40" max="40" width="4.00390625" style="1" customWidth="1"/>
    <col min="41" max="41" width="3.421875" style="1" customWidth="1"/>
    <col min="42" max="42" width="1.1484375" style="1" customWidth="1"/>
    <col min="43" max="43" width="3.8515625" style="1" customWidth="1"/>
    <col min="44" max="44" width="4.00390625" style="1" customWidth="1"/>
    <col min="45" max="16384" width="11.421875" style="1" customWidth="1"/>
  </cols>
  <sheetData>
    <row r="1" spans="1:44" ht="15" customHeight="1">
      <c r="A1" s="324" t="s">
        <v>219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6" t="s">
        <v>77</v>
      </c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</row>
    <row r="2" spans="1:44" ht="9" customHeight="1">
      <c r="A2" s="56"/>
      <c r="B2" s="56"/>
      <c r="C2" s="57"/>
      <c r="D2" s="57"/>
      <c r="E2" s="56"/>
      <c r="F2" s="56"/>
      <c r="G2" s="56"/>
      <c r="H2" s="56"/>
      <c r="I2" s="57"/>
      <c r="J2" s="57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AP2" s="35"/>
      <c r="AR2" s="35"/>
    </row>
    <row r="3" spans="1:44" ht="11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33"/>
      <c r="O3" s="33"/>
      <c r="P3" s="33"/>
      <c r="Q3" s="33"/>
      <c r="R3" s="33"/>
      <c r="S3" s="59" t="s">
        <v>185</v>
      </c>
      <c r="T3" s="33" t="s">
        <v>78</v>
      </c>
      <c r="U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ht="11.25">
      <c r="A4" s="305" t="s">
        <v>94</v>
      </c>
      <c r="B4" s="305"/>
      <c r="C4" s="306"/>
      <c r="D4" s="327" t="s">
        <v>1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3" t="s">
        <v>79</v>
      </c>
      <c r="U4" s="71"/>
      <c r="V4" s="71"/>
      <c r="W4" s="72"/>
      <c r="X4" s="72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44" ht="11.25">
      <c r="A5" s="307"/>
      <c r="B5" s="307"/>
      <c r="C5" s="308"/>
      <c r="D5" s="304" t="s">
        <v>95</v>
      </c>
      <c r="E5" s="305"/>
      <c r="F5" s="306"/>
      <c r="G5" s="327" t="s">
        <v>90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3" t="s">
        <v>80</v>
      </c>
      <c r="U5" s="71"/>
      <c r="V5" s="71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1:44" ht="25.5" customHeight="1">
      <c r="A6" s="307"/>
      <c r="B6" s="307"/>
      <c r="C6" s="308"/>
      <c r="D6" s="311"/>
      <c r="E6" s="312"/>
      <c r="F6" s="308"/>
      <c r="G6" s="316" t="s">
        <v>182</v>
      </c>
      <c r="H6" s="317"/>
      <c r="I6" s="317"/>
      <c r="J6" s="320"/>
      <c r="K6" s="304">
        <v>33</v>
      </c>
      <c r="L6" s="305"/>
      <c r="M6" s="306"/>
      <c r="N6" s="304">
        <v>34</v>
      </c>
      <c r="O6" s="305"/>
      <c r="P6" s="306"/>
      <c r="Q6" s="304">
        <v>35</v>
      </c>
      <c r="R6" s="305"/>
      <c r="S6" s="305"/>
      <c r="T6" s="305">
        <v>36</v>
      </c>
      <c r="U6" s="305"/>
      <c r="V6" s="306"/>
      <c r="W6" s="305">
        <v>37</v>
      </c>
      <c r="X6" s="305"/>
      <c r="Y6" s="306"/>
      <c r="Z6" s="304">
        <v>38</v>
      </c>
      <c r="AA6" s="305"/>
      <c r="AB6" s="306"/>
      <c r="AC6" s="304">
        <v>39</v>
      </c>
      <c r="AD6" s="305"/>
      <c r="AE6" s="306"/>
      <c r="AF6" s="304">
        <v>40</v>
      </c>
      <c r="AG6" s="305"/>
      <c r="AH6" s="306"/>
      <c r="AI6" s="304">
        <v>41</v>
      </c>
      <c r="AJ6" s="305"/>
      <c r="AK6" s="306"/>
      <c r="AL6" s="304">
        <v>42</v>
      </c>
      <c r="AM6" s="305"/>
      <c r="AN6" s="306"/>
      <c r="AO6" s="316" t="s">
        <v>183</v>
      </c>
      <c r="AP6" s="317"/>
      <c r="AQ6" s="317"/>
      <c r="AR6" s="317"/>
    </row>
    <row r="7" spans="1:45" ht="23.25" customHeight="1">
      <c r="A7" s="307"/>
      <c r="B7" s="307"/>
      <c r="C7" s="308"/>
      <c r="D7" s="313" t="s">
        <v>181</v>
      </c>
      <c r="E7" s="316" t="s">
        <v>184</v>
      </c>
      <c r="F7" s="320"/>
      <c r="G7" s="316" t="s">
        <v>181</v>
      </c>
      <c r="H7" s="320"/>
      <c r="I7" s="316" t="s">
        <v>184</v>
      </c>
      <c r="J7" s="320"/>
      <c r="K7" s="313" t="s">
        <v>181</v>
      </c>
      <c r="L7" s="316" t="s">
        <v>184</v>
      </c>
      <c r="M7" s="320"/>
      <c r="N7" s="313" t="s">
        <v>181</v>
      </c>
      <c r="O7" s="316" t="s">
        <v>184</v>
      </c>
      <c r="P7" s="320"/>
      <c r="Q7" s="313" t="s">
        <v>181</v>
      </c>
      <c r="R7" s="316" t="s">
        <v>184</v>
      </c>
      <c r="S7" s="317"/>
      <c r="T7" s="320" t="s">
        <v>181</v>
      </c>
      <c r="U7" s="316" t="s">
        <v>184</v>
      </c>
      <c r="V7" s="320"/>
      <c r="W7" s="320" t="s">
        <v>181</v>
      </c>
      <c r="X7" s="316" t="s">
        <v>184</v>
      </c>
      <c r="Y7" s="320"/>
      <c r="Z7" s="313" t="s">
        <v>181</v>
      </c>
      <c r="AA7" s="316" t="s">
        <v>184</v>
      </c>
      <c r="AB7" s="320"/>
      <c r="AC7" s="313" t="s">
        <v>181</v>
      </c>
      <c r="AD7" s="316" t="s">
        <v>184</v>
      </c>
      <c r="AE7" s="320"/>
      <c r="AF7" s="313" t="s">
        <v>181</v>
      </c>
      <c r="AG7" s="316" t="s">
        <v>184</v>
      </c>
      <c r="AH7" s="320"/>
      <c r="AI7" s="313" t="s">
        <v>181</v>
      </c>
      <c r="AJ7" s="316" t="s">
        <v>184</v>
      </c>
      <c r="AK7" s="320"/>
      <c r="AL7" s="313" t="s">
        <v>181</v>
      </c>
      <c r="AM7" s="316" t="s">
        <v>184</v>
      </c>
      <c r="AN7" s="320"/>
      <c r="AO7" s="316" t="s">
        <v>181</v>
      </c>
      <c r="AP7" s="320"/>
      <c r="AQ7" s="316" t="s">
        <v>184</v>
      </c>
      <c r="AR7" s="317"/>
      <c r="AS7" s="35"/>
    </row>
    <row r="8" spans="1:45" ht="12.75" customHeight="1">
      <c r="A8" s="307"/>
      <c r="B8" s="307"/>
      <c r="C8" s="308"/>
      <c r="D8" s="314"/>
      <c r="E8" s="313" t="s">
        <v>179</v>
      </c>
      <c r="F8" s="313" t="s">
        <v>180</v>
      </c>
      <c r="G8" s="318"/>
      <c r="H8" s="321"/>
      <c r="I8" s="313" t="s">
        <v>179</v>
      </c>
      <c r="J8" s="313" t="s">
        <v>180</v>
      </c>
      <c r="K8" s="314"/>
      <c r="L8" s="313" t="s">
        <v>179</v>
      </c>
      <c r="M8" s="313" t="s">
        <v>180</v>
      </c>
      <c r="N8" s="314"/>
      <c r="O8" s="313" t="s">
        <v>179</v>
      </c>
      <c r="P8" s="313" t="s">
        <v>180</v>
      </c>
      <c r="Q8" s="314"/>
      <c r="R8" s="313" t="s">
        <v>179</v>
      </c>
      <c r="S8" s="316" t="s">
        <v>180</v>
      </c>
      <c r="T8" s="321"/>
      <c r="U8" s="313" t="s">
        <v>179</v>
      </c>
      <c r="V8" s="313" t="s">
        <v>180</v>
      </c>
      <c r="W8" s="321"/>
      <c r="X8" s="313" t="s">
        <v>179</v>
      </c>
      <c r="Y8" s="313" t="s">
        <v>180</v>
      </c>
      <c r="Z8" s="314"/>
      <c r="AA8" s="313" t="s">
        <v>179</v>
      </c>
      <c r="AB8" s="313" t="s">
        <v>180</v>
      </c>
      <c r="AC8" s="314"/>
      <c r="AD8" s="313" t="s">
        <v>179</v>
      </c>
      <c r="AE8" s="313" t="s">
        <v>180</v>
      </c>
      <c r="AF8" s="314"/>
      <c r="AG8" s="313" t="s">
        <v>179</v>
      </c>
      <c r="AH8" s="313" t="s">
        <v>180</v>
      </c>
      <c r="AI8" s="314"/>
      <c r="AJ8" s="313" t="s">
        <v>179</v>
      </c>
      <c r="AK8" s="313" t="s">
        <v>180</v>
      </c>
      <c r="AL8" s="314"/>
      <c r="AM8" s="313" t="s">
        <v>179</v>
      </c>
      <c r="AN8" s="313" t="s">
        <v>180</v>
      </c>
      <c r="AO8" s="318"/>
      <c r="AP8" s="321"/>
      <c r="AQ8" s="313" t="s">
        <v>179</v>
      </c>
      <c r="AR8" s="316" t="s">
        <v>180</v>
      </c>
      <c r="AS8" s="35"/>
    </row>
    <row r="9" spans="1:45" ht="11.25">
      <c r="A9" s="307"/>
      <c r="B9" s="307"/>
      <c r="C9" s="308"/>
      <c r="D9" s="314"/>
      <c r="E9" s="314"/>
      <c r="F9" s="314"/>
      <c r="G9" s="318"/>
      <c r="H9" s="321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8"/>
      <c r="T9" s="321"/>
      <c r="U9" s="314"/>
      <c r="V9" s="314"/>
      <c r="W9" s="321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8"/>
      <c r="AP9" s="321"/>
      <c r="AQ9" s="314"/>
      <c r="AR9" s="318"/>
      <c r="AS9" s="35"/>
    </row>
    <row r="10" spans="1:45" ht="11.25">
      <c r="A10" s="309"/>
      <c r="B10" s="309"/>
      <c r="C10" s="310"/>
      <c r="D10" s="315"/>
      <c r="E10" s="315"/>
      <c r="F10" s="315"/>
      <c r="G10" s="319"/>
      <c r="H10" s="322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9"/>
      <c r="T10" s="322"/>
      <c r="U10" s="315"/>
      <c r="V10" s="315"/>
      <c r="W10" s="322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9"/>
      <c r="AP10" s="322"/>
      <c r="AQ10" s="315"/>
      <c r="AR10" s="319"/>
      <c r="AS10" s="35"/>
    </row>
    <row r="11" spans="4:44" ht="6" customHeight="1">
      <c r="D11" s="6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</row>
    <row r="12" spans="1:44" ht="11.25">
      <c r="A12" s="323" t="s">
        <v>7</v>
      </c>
      <c r="B12" s="323"/>
      <c r="C12" s="61" t="s">
        <v>81</v>
      </c>
      <c r="D12" s="62">
        <v>64</v>
      </c>
      <c r="E12" s="63">
        <v>26</v>
      </c>
      <c r="F12" s="63">
        <v>7</v>
      </c>
      <c r="G12" s="63">
        <v>0</v>
      </c>
      <c r="H12" s="63"/>
      <c r="I12" s="63">
        <v>0</v>
      </c>
      <c r="J12" s="63">
        <v>0</v>
      </c>
      <c r="K12" s="63">
        <v>2</v>
      </c>
      <c r="L12" s="63">
        <v>1</v>
      </c>
      <c r="M12" s="63">
        <v>0</v>
      </c>
      <c r="N12" s="63">
        <v>4</v>
      </c>
      <c r="O12" s="63">
        <v>3</v>
      </c>
      <c r="P12" s="63">
        <v>0</v>
      </c>
      <c r="Q12" s="63">
        <v>1</v>
      </c>
      <c r="R12" s="63">
        <v>0</v>
      </c>
      <c r="S12" s="63">
        <v>0</v>
      </c>
      <c r="T12" s="63">
        <v>2</v>
      </c>
      <c r="U12" s="63">
        <v>0</v>
      </c>
      <c r="V12" s="63">
        <v>0</v>
      </c>
      <c r="W12" s="63">
        <v>7</v>
      </c>
      <c r="X12" s="63">
        <v>2</v>
      </c>
      <c r="Y12" s="63">
        <v>0</v>
      </c>
      <c r="Z12" s="63">
        <v>6</v>
      </c>
      <c r="AA12" s="63">
        <v>3</v>
      </c>
      <c r="AB12" s="63">
        <v>0</v>
      </c>
      <c r="AC12" s="63">
        <v>5</v>
      </c>
      <c r="AD12" s="63">
        <v>0</v>
      </c>
      <c r="AE12" s="63">
        <v>1</v>
      </c>
      <c r="AF12" s="63">
        <v>6</v>
      </c>
      <c r="AG12" s="63">
        <v>4</v>
      </c>
      <c r="AH12" s="63">
        <v>1</v>
      </c>
      <c r="AI12" s="63">
        <v>4</v>
      </c>
      <c r="AJ12" s="63">
        <v>0</v>
      </c>
      <c r="AK12" s="63">
        <v>1</v>
      </c>
      <c r="AL12" s="63">
        <v>6</v>
      </c>
      <c r="AM12" s="63">
        <v>2</v>
      </c>
      <c r="AN12" s="63">
        <v>0</v>
      </c>
      <c r="AO12" s="63">
        <v>21</v>
      </c>
      <c r="AP12" s="63"/>
      <c r="AQ12" s="63">
        <v>11</v>
      </c>
      <c r="AR12" s="63">
        <v>4</v>
      </c>
    </row>
    <row r="13" spans="3:44" ht="11.25">
      <c r="C13" s="61" t="s">
        <v>82</v>
      </c>
      <c r="D13" s="62">
        <v>26</v>
      </c>
      <c r="E13" s="63">
        <v>13</v>
      </c>
      <c r="F13" s="63">
        <v>2</v>
      </c>
      <c r="G13" s="63">
        <v>0</v>
      </c>
      <c r="H13" s="63"/>
      <c r="I13" s="63">
        <v>0</v>
      </c>
      <c r="J13" s="63">
        <v>0</v>
      </c>
      <c r="K13" s="63">
        <v>1</v>
      </c>
      <c r="L13" s="63">
        <v>1</v>
      </c>
      <c r="M13" s="63">
        <v>0</v>
      </c>
      <c r="N13" s="63">
        <v>2</v>
      </c>
      <c r="O13" s="63">
        <v>1</v>
      </c>
      <c r="P13" s="63">
        <v>0</v>
      </c>
      <c r="Q13" s="63">
        <v>0</v>
      </c>
      <c r="R13" s="63">
        <v>0</v>
      </c>
      <c r="S13" s="63">
        <v>0</v>
      </c>
      <c r="T13" s="63">
        <v>1</v>
      </c>
      <c r="U13" s="63">
        <v>0</v>
      </c>
      <c r="V13" s="63">
        <v>0</v>
      </c>
      <c r="W13" s="63">
        <v>1</v>
      </c>
      <c r="X13" s="63">
        <v>1</v>
      </c>
      <c r="Y13" s="63">
        <v>0</v>
      </c>
      <c r="Z13" s="200">
        <v>2</v>
      </c>
      <c r="AA13" s="200">
        <v>2</v>
      </c>
      <c r="AB13" s="200">
        <v>0</v>
      </c>
      <c r="AC13" s="63">
        <v>3</v>
      </c>
      <c r="AD13" s="63">
        <v>0</v>
      </c>
      <c r="AE13" s="63">
        <v>0</v>
      </c>
      <c r="AF13" s="63">
        <v>1</v>
      </c>
      <c r="AG13" s="63">
        <v>1</v>
      </c>
      <c r="AH13" s="63">
        <v>0</v>
      </c>
      <c r="AI13" s="63">
        <v>1</v>
      </c>
      <c r="AJ13" s="63">
        <v>0</v>
      </c>
      <c r="AK13" s="63">
        <v>0</v>
      </c>
      <c r="AL13" s="200">
        <v>3</v>
      </c>
      <c r="AM13" s="200">
        <v>1</v>
      </c>
      <c r="AN13" s="200">
        <v>0</v>
      </c>
      <c r="AO13" s="63">
        <v>11</v>
      </c>
      <c r="AP13" s="63"/>
      <c r="AQ13" s="63">
        <v>6</v>
      </c>
      <c r="AR13" s="63">
        <v>2</v>
      </c>
    </row>
    <row r="14" spans="3:44" ht="9" customHeight="1"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1:44" ht="11.25">
      <c r="A15" s="323" t="s">
        <v>98</v>
      </c>
      <c r="B15" s="323"/>
      <c r="C15" s="61" t="s">
        <v>81</v>
      </c>
      <c r="D15" s="62">
        <v>1</v>
      </c>
      <c r="E15" s="63">
        <v>1</v>
      </c>
      <c r="F15" s="63">
        <v>0</v>
      </c>
      <c r="G15" s="63">
        <v>0</v>
      </c>
      <c r="H15" s="63"/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1</v>
      </c>
      <c r="AP15" s="63"/>
      <c r="AQ15" s="63">
        <v>1</v>
      </c>
      <c r="AR15" s="63">
        <v>0</v>
      </c>
    </row>
    <row r="16" spans="3:44" ht="11.25">
      <c r="C16" s="61" t="s">
        <v>82</v>
      </c>
      <c r="D16" s="62">
        <v>0</v>
      </c>
      <c r="E16" s="63">
        <v>0</v>
      </c>
      <c r="F16" s="63">
        <v>0</v>
      </c>
      <c r="G16" s="63">
        <v>0</v>
      </c>
      <c r="H16" s="63"/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/>
      <c r="AQ16" s="63">
        <v>0</v>
      </c>
      <c r="AR16" s="63">
        <v>0</v>
      </c>
    </row>
    <row r="17" spans="3:44" ht="9" customHeight="1"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pans="1:44" ht="11.25">
      <c r="A18" s="1" t="s">
        <v>83</v>
      </c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2:44" ht="11.25">
      <c r="B19" s="31" t="s">
        <v>27</v>
      </c>
      <c r="C19" s="61" t="s">
        <v>81</v>
      </c>
      <c r="D19" s="62">
        <v>27</v>
      </c>
      <c r="E19" s="63">
        <v>6</v>
      </c>
      <c r="F19" s="63">
        <v>1</v>
      </c>
      <c r="G19" s="63">
        <v>3</v>
      </c>
      <c r="H19" s="63"/>
      <c r="I19" s="63">
        <v>2</v>
      </c>
      <c r="J19" s="63">
        <v>0</v>
      </c>
      <c r="K19" s="63">
        <v>4</v>
      </c>
      <c r="L19" s="63">
        <v>1</v>
      </c>
      <c r="M19" s="63">
        <v>0</v>
      </c>
      <c r="N19" s="63">
        <v>4</v>
      </c>
      <c r="O19" s="63">
        <v>0</v>
      </c>
      <c r="P19" s="63">
        <v>1</v>
      </c>
      <c r="Q19" s="63">
        <v>1</v>
      </c>
      <c r="R19" s="63">
        <v>1</v>
      </c>
      <c r="S19" s="63">
        <v>0</v>
      </c>
      <c r="T19" s="63">
        <v>1</v>
      </c>
      <c r="U19" s="63">
        <v>0</v>
      </c>
      <c r="V19" s="63">
        <v>0</v>
      </c>
      <c r="W19" s="63">
        <v>2</v>
      </c>
      <c r="X19" s="63">
        <v>1</v>
      </c>
      <c r="Y19" s="63">
        <v>0</v>
      </c>
      <c r="Z19" s="63">
        <v>0</v>
      </c>
      <c r="AA19" s="63">
        <v>0</v>
      </c>
      <c r="AB19" s="63">
        <v>0</v>
      </c>
      <c r="AC19" s="63">
        <v>2</v>
      </c>
      <c r="AD19" s="63">
        <v>1</v>
      </c>
      <c r="AE19" s="63">
        <v>0</v>
      </c>
      <c r="AF19" s="63">
        <v>3</v>
      </c>
      <c r="AG19" s="63">
        <v>0</v>
      </c>
      <c r="AH19" s="63">
        <v>0</v>
      </c>
      <c r="AI19" s="63">
        <v>1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6</v>
      </c>
      <c r="AP19" s="63"/>
      <c r="AQ19" s="63">
        <v>0</v>
      </c>
      <c r="AR19" s="63">
        <v>0</v>
      </c>
    </row>
    <row r="20" spans="3:44" ht="11.25">
      <c r="C20" s="61" t="s">
        <v>82</v>
      </c>
      <c r="D20" s="62">
        <v>10</v>
      </c>
      <c r="E20" s="63">
        <v>2</v>
      </c>
      <c r="F20" s="63">
        <v>1</v>
      </c>
      <c r="G20" s="63">
        <v>2</v>
      </c>
      <c r="H20" s="63"/>
      <c r="I20" s="63">
        <v>1</v>
      </c>
      <c r="J20" s="63">
        <v>0</v>
      </c>
      <c r="K20" s="63">
        <v>0</v>
      </c>
      <c r="L20" s="63">
        <v>0</v>
      </c>
      <c r="M20" s="63">
        <v>0</v>
      </c>
      <c r="N20" s="63">
        <v>3</v>
      </c>
      <c r="O20" s="63">
        <v>0</v>
      </c>
      <c r="P20" s="63">
        <v>1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1</v>
      </c>
      <c r="AD20" s="63">
        <v>1</v>
      </c>
      <c r="AE20" s="63">
        <v>0</v>
      </c>
      <c r="AF20" s="63">
        <v>1</v>
      </c>
      <c r="AG20" s="63">
        <v>0</v>
      </c>
      <c r="AH20" s="63">
        <v>0</v>
      </c>
      <c r="AI20" s="63">
        <v>1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2</v>
      </c>
      <c r="AP20" s="63"/>
      <c r="AQ20" s="63">
        <v>0</v>
      </c>
      <c r="AR20" s="63">
        <v>0</v>
      </c>
    </row>
    <row r="21" spans="3:44" ht="9" customHeight="1"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1:44" ht="11.25">
      <c r="A22" s="323" t="s">
        <v>30</v>
      </c>
      <c r="B22" s="323"/>
      <c r="C22" s="61" t="s">
        <v>81</v>
      </c>
      <c r="D22" s="62">
        <v>51</v>
      </c>
      <c r="E22" s="63">
        <v>10</v>
      </c>
      <c r="F22" s="63">
        <v>6</v>
      </c>
      <c r="G22" s="63">
        <v>1</v>
      </c>
      <c r="H22" s="63"/>
      <c r="I22" s="63">
        <v>0</v>
      </c>
      <c r="J22" s="63">
        <v>0</v>
      </c>
      <c r="K22" s="63">
        <v>4</v>
      </c>
      <c r="L22" s="63">
        <v>1</v>
      </c>
      <c r="M22" s="63">
        <v>0</v>
      </c>
      <c r="N22" s="63">
        <v>1</v>
      </c>
      <c r="O22" s="63">
        <v>1</v>
      </c>
      <c r="P22" s="63">
        <v>0</v>
      </c>
      <c r="Q22" s="63">
        <v>2</v>
      </c>
      <c r="R22" s="63">
        <v>1</v>
      </c>
      <c r="S22" s="63">
        <v>0</v>
      </c>
      <c r="T22" s="63">
        <v>2</v>
      </c>
      <c r="U22" s="63">
        <v>0</v>
      </c>
      <c r="V22" s="63">
        <v>0</v>
      </c>
      <c r="W22" s="63">
        <v>7</v>
      </c>
      <c r="X22" s="63">
        <v>2</v>
      </c>
      <c r="Y22" s="63">
        <v>1</v>
      </c>
      <c r="Z22" s="63">
        <v>4</v>
      </c>
      <c r="AA22" s="63">
        <v>1</v>
      </c>
      <c r="AB22" s="63">
        <v>0</v>
      </c>
      <c r="AC22" s="63">
        <v>9</v>
      </c>
      <c r="AD22" s="63">
        <v>1</v>
      </c>
      <c r="AE22" s="63">
        <v>1</v>
      </c>
      <c r="AF22" s="63">
        <v>6</v>
      </c>
      <c r="AG22" s="63">
        <v>0</v>
      </c>
      <c r="AH22" s="63">
        <v>1</v>
      </c>
      <c r="AI22" s="63">
        <v>3</v>
      </c>
      <c r="AJ22" s="63">
        <v>0</v>
      </c>
      <c r="AK22" s="63">
        <v>1</v>
      </c>
      <c r="AL22" s="63">
        <v>2</v>
      </c>
      <c r="AM22" s="63">
        <v>0</v>
      </c>
      <c r="AN22" s="63">
        <v>0</v>
      </c>
      <c r="AO22" s="63">
        <v>10</v>
      </c>
      <c r="AP22" s="63"/>
      <c r="AQ22" s="63">
        <v>3</v>
      </c>
      <c r="AR22" s="63">
        <v>2</v>
      </c>
    </row>
    <row r="23" spans="3:44" ht="11.25">
      <c r="C23" s="61" t="s">
        <v>82</v>
      </c>
      <c r="D23" s="62">
        <v>13</v>
      </c>
      <c r="E23" s="63">
        <v>2</v>
      </c>
      <c r="F23" s="63">
        <v>0</v>
      </c>
      <c r="G23" s="63">
        <v>0</v>
      </c>
      <c r="H23" s="63"/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1</v>
      </c>
      <c r="R23" s="63">
        <v>0</v>
      </c>
      <c r="S23" s="63">
        <v>0</v>
      </c>
      <c r="T23" s="63">
        <v>2</v>
      </c>
      <c r="U23" s="63">
        <v>0</v>
      </c>
      <c r="V23" s="63">
        <v>0</v>
      </c>
      <c r="W23" s="200">
        <v>0</v>
      </c>
      <c r="X23" s="200">
        <v>0</v>
      </c>
      <c r="Y23" s="200">
        <v>0</v>
      </c>
      <c r="Z23" s="63">
        <v>2</v>
      </c>
      <c r="AA23" s="63">
        <v>0</v>
      </c>
      <c r="AB23" s="63">
        <v>0</v>
      </c>
      <c r="AC23" s="63">
        <v>3</v>
      </c>
      <c r="AD23" s="63">
        <v>1</v>
      </c>
      <c r="AE23" s="63">
        <v>0</v>
      </c>
      <c r="AF23" s="200">
        <v>2</v>
      </c>
      <c r="AG23" s="200">
        <v>0</v>
      </c>
      <c r="AH23" s="200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3</v>
      </c>
      <c r="AP23" s="63"/>
      <c r="AQ23" s="63">
        <v>1</v>
      </c>
      <c r="AR23" s="63">
        <v>0</v>
      </c>
    </row>
    <row r="24" spans="3:44" ht="9" customHeight="1"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1:44" ht="12.75" customHeight="1">
      <c r="A25" s="1" t="s">
        <v>151</v>
      </c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2:44" ht="11.25">
      <c r="B26" s="31" t="s">
        <v>186</v>
      </c>
      <c r="C26" s="61" t="s">
        <v>81</v>
      </c>
      <c r="D26" s="62">
        <v>167</v>
      </c>
      <c r="E26" s="63">
        <v>43</v>
      </c>
      <c r="F26" s="63">
        <v>11</v>
      </c>
      <c r="G26" s="63">
        <v>7</v>
      </c>
      <c r="H26" s="63"/>
      <c r="I26" s="63">
        <v>2</v>
      </c>
      <c r="J26" s="63">
        <v>1</v>
      </c>
      <c r="K26" s="63">
        <v>5</v>
      </c>
      <c r="L26" s="63">
        <v>3</v>
      </c>
      <c r="M26" s="63">
        <v>0</v>
      </c>
      <c r="N26" s="63">
        <v>9</v>
      </c>
      <c r="O26" s="63">
        <v>2</v>
      </c>
      <c r="P26" s="63">
        <v>2</v>
      </c>
      <c r="Q26" s="63">
        <v>13</v>
      </c>
      <c r="R26" s="63">
        <v>3</v>
      </c>
      <c r="S26" s="63">
        <v>1</v>
      </c>
      <c r="T26" s="63">
        <v>16</v>
      </c>
      <c r="U26" s="63">
        <v>6</v>
      </c>
      <c r="V26" s="63">
        <v>1</v>
      </c>
      <c r="W26" s="63">
        <v>16</v>
      </c>
      <c r="X26" s="63">
        <v>3</v>
      </c>
      <c r="Y26" s="63">
        <v>1</v>
      </c>
      <c r="Z26" s="63">
        <v>11</v>
      </c>
      <c r="AA26" s="63">
        <v>2</v>
      </c>
      <c r="AB26" s="63">
        <v>0</v>
      </c>
      <c r="AC26" s="63">
        <v>13</v>
      </c>
      <c r="AD26" s="63">
        <v>4</v>
      </c>
      <c r="AE26" s="63">
        <v>1</v>
      </c>
      <c r="AF26" s="63">
        <v>13</v>
      </c>
      <c r="AG26" s="63">
        <v>4</v>
      </c>
      <c r="AH26" s="63">
        <v>2</v>
      </c>
      <c r="AI26" s="63">
        <v>12</v>
      </c>
      <c r="AJ26" s="63">
        <v>4</v>
      </c>
      <c r="AK26" s="63">
        <v>1</v>
      </c>
      <c r="AL26" s="63">
        <v>7</v>
      </c>
      <c r="AM26" s="63">
        <v>2</v>
      </c>
      <c r="AN26" s="63">
        <v>0</v>
      </c>
      <c r="AO26" s="63">
        <v>45</v>
      </c>
      <c r="AP26" s="63"/>
      <c r="AQ26" s="63">
        <v>8</v>
      </c>
      <c r="AR26" s="63">
        <v>1</v>
      </c>
    </row>
    <row r="27" spans="3:44" ht="11.25">
      <c r="C27" s="61" t="s">
        <v>82</v>
      </c>
      <c r="D27" s="62">
        <v>34</v>
      </c>
      <c r="E27" s="63">
        <v>5</v>
      </c>
      <c r="F27" s="63">
        <v>4</v>
      </c>
      <c r="G27" s="63">
        <v>0</v>
      </c>
      <c r="H27" s="63"/>
      <c r="I27" s="63">
        <v>0</v>
      </c>
      <c r="J27" s="63">
        <v>0</v>
      </c>
      <c r="K27" s="63">
        <v>1</v>
      </c>
      <c r="L27" s="63">
        <v>0</v>
      </c>
      <c r="M27" s="63">
        <v>0</v>
      </c>
      <c r="N27" s="63">
        <v>2</v>
      </c>
      <c r="O27" s="63">
        <v>1</v>
      </c>
      <c r="P27" s="63">
        <v>2</v>
      </c>
      <c r="Q27" s="63">
        <v>2</v>
      </c>
      <c r="R27" s="63">
        <v>1</v>
      </c>
      <c r="S27" s="63">
        <v>0</v>
      </c>
      <c r="T27" s="63">
        <v>3</v>
      </c>
      <c r="U27" s="63">
        <v>0</v>
      </c>
      <c r="V27" s="63">
        <v>0</v>
      </c>
      <c r="W27" s="63">
        <v>2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2</v>
      </c>
      <c r="AD27" s="63">
        <v>0</v>
      </c>
      <c r="AE27" s="63">
        <v>0</v>
      </c>
      <c r="AF27" s="63">
        <v>3</v>
      </c>
      <c r="AG27" s="63">
        <v>1</v>
      </c>
      <c r="AH27" s="63">
        <v>1</v>
      </c>
      <c r="AI27" s="63">
        <v>1</v>
      </c>
      <c r="AJ27" s="63">
        <v>1</v>
      </c>
      <c r="AK27" s="63">
        <v>0</v>
      </c>
      <c r="AL27" s="63">
        <v>2</v>
      </c>
      <c r="AM27" s="63">
        <v>0</v>
      </c>
      <c r="AN27" s="63">
        <v>0</v>
      </c>
      <c r="AO27" s="63">
        <v>16</v>
      </c>
      <c r="AP27" s="63"/>
      <c r="AQ27" s="63">
        <v>1</v>
      </c>
      <c r="AR27" s="63">
        <v>1</v>
      </c>
    </row>
    <row r="28" spans="3:44" ht="9" customHeight="1"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</row>
    <row r="29" spans="1:44" ht="11.25">
      <c r="A29" s="323" t="s">
        <v>43</v>
      </c>
      <c r="B29" s="323"/>
      <c r="C29" s="61" t="s">
        <v>81</v>
      </c>
      <c r="D29" s="62">
        <v>3</v>
      </c>
      <c r="E29" s="63">
        <v>2</v>
      </c>
      <c r="F29" s="63">
        <v>1</v>
      </c>
      <c r="G29" s="63">
        <v>0</v>
      </c>
      <c r="H29" s="63"/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</v>
      </c>
      <c r="U29" s="63">
        <v>1</v>
      </c>
      <c r="V29" s="63">
        <v>0</v>
      </c>
      <c r="W29" s="63">
        <v>0</v>
      </c>
      <c r="X29" s="63">
        <v>0</v>
      </c>
      <c r="Y29" s="63">
        <v>0</v>
      </c>
      <c r="Z29" s="63">
        <v>1</v>
      </c>
      <c r="AA29" s="63">
        <v>1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1</v>
      </c>
      <c r="AP29" s="63"/>
      <c r="AQ29" s="63">
        <v>0</v>
      </c>
      <c r="AR29" s="63">
        <v>1</v>
      </c>
    </row>
    <row r="30" spans="3:44" ht="11.25">
      <c r="C30" s="61" t="s">
        <v>82</v>
      </c>
      <c r="D30" s="62">
        <v>0</v>
      </c>
      <c r="E30" s="63">
        <v>0</v>
      </c>
      <c r="F30" s="63">
        <v>0</v>
      </c>
      <c r="G30" s="63">
        <v>0</v>
      </c>
      <c r="H30" s="63"/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/>
      <c r="AQ30" s="63">
        <v>0</v>
      </c>
      <c r="AR30" s="63">
        <v>0</v>
      </c>
    </row>
    <row r="31" spans="3:44" ht="9" customHeight="1"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1:44" ht="11.25">
      <c r="A32" s="1" t="s">
        <v>84</v>
      </c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pans="2:44" ht="11.25">
      <c r="B33" s="31" t="s">
        <v>118</v>
      </c>
      <c r="C33" s="61" t="s">
        <v>81</v>
      </c>
      <c r="D33" s="62">
        <v>6</v>
      </c>
      <c r="E33" s="63">
        <v>2</v>
      </c>
      <c r="F33" s="63">
        <v>1</v>
      </c>
      <c r="G33" s="63">
        <v>0</v>
      </c>
      <c r="H33" s="63"/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1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1</v>
      </c>
      <c r="AG33" s="63">
        <v>0</v>
      </c>
      <c r="AH33" s="63">
        <v>1</v>
      </c>
      <c r="AI33" s="63">
        <v>1</v>
      </c>
      <c r="AJ33" s="63">
        <v>1</v>
      </c>
      <c r="AK33" s="63">
        <v>0</v>
      </c>
      <c r="AL33" s="63">
        <v>0</v>
      </c>
      <c r="AM33" s="63">
        <v>0</v>
      </c>
      <c r="AN33" s="63">
        <v>0</v>
      </c>
      <c r="AO33" s="63">
        <v>3</v>
      </c>
      <c r="AP33" s="63"/>
      <c r="AQ33" s="63">
        <v>1</v>
      </c>
      <c r="AR33" s="63">
        <v>0</v>
      </c>
    </row>
    <row r="34" spans="3:44" ht="11.25">
      <c r="C34" s="61" t="s">
        <v>82</v>
      </c>
      <c r="D34" s="62">
        <v>1</v>
      </c>
      <c r="E34" s="63">
        <v>1</v>
      </c>
      <c r="F34" s="63">
        <v>0</v>
      </c>
      <c r="G34" s="63">
        <v>0</v>
      </c>
      <c r="H34" s="63"/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1</v>
      </c>
      <c r="AP34" s="63"/>
      <c r="AQ34" s="63">
        <v>1</v>
      </c>
      <c r="AR34" s="63">
        <v>0</v>
      </c>
    </row>
    <row r="35" spans="3:44" ht="9" customHeight="1">
      <c r="C35" s="61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</row>
    <row r="36" spans="1:44" ht="11.25">
      <c r="A36" s="323" t="s">
        <v>53</v>
      </c>
      <c r="B36" s="323"/>
      <c r="C36" s="61" t="s">
        <v>81</v>
      </c>
      <c r="D36" s="62">
        <v>7</v>
      </c>
      <c r="E36" s="63">
        <v>0</v>
      </c>
      <c r="F36" s="63">
        <v>2</v>
      </c>
      <c r="G36" s="63">
        <v>0</v>
      </c>
      <c r="H36" s="63"/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1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2</v>
      </c>
      <c r="AG36" s="63">
        <v>0</v>
      </c>
      <c r="AH36" s="63">
        <v>1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4</v>
      </c>
      <c r="AP36" s="63"/>
      <c r="AQ36" s="63">
        <v>0</v>
      </c>
      <c r="AR36" s="63">
        <v>1</v>
      </c>
    </row>
    <row r="37" spans="3:44" ht="11.25">
      <c r="C37" s="61" t="s">
        <v>82</v>
      </c>
      <c r="D37" s="62">
        <v>1</v>
      </c>
      <c r="E37" s="63">
        <v>0</v>
      </c>
      <c r="F37" s="63">
        <v>0</v>
      </c>
      <c r="G37" s="63">
        <v>0</v>
      </c>
      <c r="H37" s="63"/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1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/>
      <c r="AQ37" s="63">
        <v>0</v>
      </c>
      <c r="AR37" s="63">
        <v>0</v>
      </c>
    </row>
    <row r="38" spans="3:44" ht="9" customHeight="1"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</row>
    <row r="39" spans="1:44" ht="11.25">
      <c r="A39" s="323" t="s">
        <v>62</v>
      </c>
      <c r="B39" s="323"/>
      <c r="C39" s="61" t="s">
        <v>81</v>
      </c>
      <c r="D39" s="62">
        <v>3</v>
      </c>
      <c r="E39" s="63">
        <v>2</v>
      </c>
      <c r="F39" s="63">
        <v>1</v>
      </c>
      <c r="G39" s="63">
        <v>0</v>
      </c>
      <c r="H39" s="63"/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1</v>
      </c>
      <c r="AA39" s="63">
        <v>1</v>
      </c>
      <c r="AB39" s="63">
        <v>1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2</v>
      </c>
      <c r="AP39" s="63"/>
      <c r="AQ39" s="63">
        <v>1</v>
      </c>
      <c r="AR39" s="63">
        <v>0</v>
      </c>
    </row>
    <row r="40" spans="3:44" ht="11.25">
      <c r="C40" s="61" t="s">
        <v>82</v>
      </c>
      <c r="D40" s="62">
        <v>1</v>
      </c>
      <c r="E40" s="63">
        <v>1</v>
      </c>
      <c r="F40" s="63">
        <v>0</v>
      </c>
      <c r="G40" s="63">
        <v>0</v>
      </c>
      <c r="H40" s="63"/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1</v>
      </c>
      <c r="AP40" s="63"/>
      <c r="AQ40" s="63">
        <v>1</v>
      </c>
      <c r="AR40" s="63">
        <v>0</v>
      </c>
    </row>
    <row r="41" spans="3:44" ht="9" customHeight="1">
      <c r="C41" s="61"/>
      <c r="D41" s="6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</row>
    <row r="42" spans="2:45" s="58" customFormat="1" ht="11.25">
      <c r="B42" s="38" t="s">
        <v>72</v>
      </c>
      <c r="C42" s="64" t="s">
        <v>81</v>
      </c>
      <c r="D42" s="180">
        <v>329</v>
      </c>
      <c r="E42" s="179">
        <v>92</v>
      </c>
      <c r="F42" s="179">
        <v>30</v>
      </c>
      <c r="G42" s="66">
        <v>11</v>
      </c>
      <c r="H42" s="65" t="s">
        <v>93</v>
      </c>
      <c r="I42" s="66">
        <v>4</v>
      </c>
      <c r="J42" s="66">
        <v>1</v>
      </c>
      <c r="K42" s="66">
        <v>15</v>
      </c>
      <c r="L42" s="66">
        <v>6</v>
      </c>
      <c r="M42" s="66">
        <v>0</v>
      </c>
      <c r="N42" s="66">
        <v>18</v>
      </c>
      <c r="O42" s="66">
        <v>6</v>
      </c>
      <c r="P42" s="66">
        <v>3</v>
      </c>
      <c r="Q42" s="66">
        <v>18</v>
      </c>
      <c r="R42" s="66">
        <v>5</v>
      </c>
      <c r="S42" s="66">
        <v>1</v>
      </c>
      <c r="T42" s="66">
        <v>22</v>
      </c>
      <c r="U42" s="66">
        <v>7</v>
      </c>
      <c r="V42" s="66">
        <v>1</v>
      </c>
      <c r="W42" s="66">
        <v>33</v>
      </c>
      <c r="X42" s="66">
        <v>8</v>
      </c>
      <c r="Y42" s="66">
        <v>2</v>
      </c>
      <c r="Z42" s="66">
        <v>23</v>
      </c>
      <c r="AA42" s="66">
        <v>8</v>
      </c>
      <c r="AB42" s="66">
        <v>1</v>
      </c>
      <c r="AC42" s="66">
        <v>29</v>
      </c>
      <c r="AD42" s="66">
        <v>6</v>
      </c>
      <c r="AE42" s="66">
        <v>3</v>
      </c>
      <c r="AF42" s="66">
        <v>31</v>
      </c>
      <c r="AG42" s="66">
        <v>8</v>
      </c>
      <c r="AH42" s="66">
        <v>6</v>
      </c>
      <c r="AI42" s="66">
        <v>21</v>
      </c>
      <c r="AJ42" s="66">
        <v>5</v>
      </c>
      <c r="AK42" s="66">
        <v>3</v>
      </c>
      <c r="AL42" s="66">
        <v>15</v>
      </c>
      <c r="AM42" s="66">
        <v>4</v>
      </c>
      <c r="AN42" s="66">
        <v>0</v>
      </c>
      <c r="AO42" s="66">
        <v>93</v>
      </c>
      <c r="AP42" s="65" t="s">
        <v>155</v>
      </c>
      <c r="AQ42" s="66">
        <v>25</v>
      </c>
      <c r="AR42" s="66">
        <v>9</v>
      </c>
      <c r="AS42" s="39"/>
    </row>
    <row r="43" spans="3:45" s="58" customFormat="1" ht="11.25">
      <c r="C43" s="64" t="s">
        <v>82</v>
      </c>
      <c r="D43" s="180">
        <v>86</v>
      </c>
      <c r="E43" s="179">
        <v>24</v>
      </c>
      <c r="F43" s="179">
        <v>7</v>
      </c>
      <c r="G43" s="66">
        <v>2</v>
      </c>
      <c r="H43" s="66"/>
      <c r="I43" s="66">
        <v>1</v>
      </c>
      <c r="J43" s="66">
        <v>0</v>
      </c>
      <c r="K43" s="66">
        <v>2</v>
      </c>
      <c r="L43" s="66">
        <v>1</v>
      </c>
      <c r="M43" s="66">
        <v>0</v>
      </c>
      <c r="N43" s="66">
        <v>7</v>
      </c>
      <c r="O43" s="66">
        <v>2</v>
      </c>
      <c r="P43" s="66">
        <v>3</v>
      </c>
      <c r="Q43" s="66">
        <v>3</v>
      </c>
      <c r="R43" s="66">
        <v>1</v>
      </c>
      <c r="S43" s="66">
        <v>0</v>
      </c>
      <c r="T43" s="66">
        <v>6</v>
      </c>
      <c r="U43" s="66">
        <v>0</v>
      </c>
      <c r="V43" s="66">
        <v>0</v>
      </c>
      <c r="W43" s="66">
        <v>3</v>
      </c>
      <c r="X43" s="66">
        <v>1</v>
      </c>
      <c r="Y43" s="66">
        <v>0</v>
      </c>
      <c r="Z43" s="66">
        <v>4</v>
      </c>
      <c r="AA43" s="66">
        <v>2</v>
      </c>
      <c r="AB43" s="66">
        <v>0</v>
      </c>
      <c r="AC43" s="66">
        <v>9</v>
      </c>
      <c r="AD43" s="66">
        <v>2</v>
      </c>
      <c r="AE43" s="66">
        <v>0</v>
      </c>
      <c r="AF43" s="66">
        <v>8</v>
      </c>
      <c r="AG43" s="66">
        <v>2</v>
      </c>
      <c r="AH43" s="66">
        <v>1</v>
      </c>
      <c r="AI43" s="66">
        <v>3</v>
      </c>
      <c r="AJ43" s="66">
        <v>1</v>
      </c>
      <c r="AK43" s="66">
        <v>0</v>
      </c>
      <c r="AL43" s="66">
        <v>5</v>
      </c>
      <c r="AM43" s="66">
        <v>1</v>
      </c>
      <c r="AN43" s="66">
        <v>0</v>
      </c>
      <c r="AO43" s="66">
        <v>34</v>
      </c>
      <c r="AP43" s="39"/>
      <c r="AQ43" s="66">
        <v>10</v>
      </c>
      <c r="AR43" s="66">
        <v>3</v>
      </c>
      <c r="AS43" s="39"/>
    </row>
    <row r="44" spans="19:22" ht="9" customHeight="1">
      <c r="S44" s="35"/>
      <c r="V44" s="35"/>
    </row>
    <row r="45" spans="1:22" ht="11.25">
      <c r="A45" s="1" t="s">
        <v>73</v>
      </c>
      <c r="B45" s="67"/>
      <c r="D45" s="68"/>
      <c r="S45" s="35"/>
      <c r="V45" s="35"/>
    </row>
    <row r="46" spans="1:41" s="67" customFormat="1" ht="11.25">
      <c r="A46" s="204" t="s">
        <v>222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1" t="s">
        <v>221</v>
      </c>
      <c r="U46" s="202"/>
      <c r="V46" s="203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</row>
    <row r="47" ht="11.25">
      <c r="V47" s="35"/>
    </row>
    <row r="48" ht="11.25">
      <c r="A48" s="69"/>
    </row>
    <row r="49" ht="11.25">
      <c r="B49" s="1" t="s">
        <v>71</v>
      </c>
    </row>
    <row r="51" spans="4:10" ht="11.25">
      <c r="D51" s="70"/>
      <c r="E51" s="70"/>
      <c r="I51" s="70"/>
      <c r="J51" s="70"/>
    </row>
  </sheetData>
  <sheetProtection/>
  <mergeCells count="76">
    <mergeCell ref="AF7:AF10"/>
    <mergeCell ref="AA7:AB7"/>
    <mergeCell ref="AD7:AE7"/>
    <mergeCell ref="AC7:AC10"/>
    <mergeCell ref="AJ8:AJ10"/>
    <mergeCell ref="AI7:AI10"/>
    <mergeCell ref="AB8:AB10"/>
    <mergeCell ref="AD8:AD10"/>
    <mergeCell ref="AG8:AG10"/>
    <mergeCell ref="I8:I10"/>
    <mergeCell ref="L8:L10"/>
    <mergeCell ref="AQ7:AR7"/>
    <mergeCell ref="AM7:AN7"/>
    <mergeCell ref="AR8:AR10"/>
    <mergeCell ref="AQ8:AQ10"/>
    <mergeCell ref="AO7:AP10"/>
    <mergeCell ref="AM8:AM10"/>
    <mergeCell ref="AN8:AN10"/>
    <mergeCell ref="AL7:AL10"/>
    <mergeCell ref="U7:V7"/>
    <mergeCell ref="R8:R10"/>
    <mergeCell ref="AK8:AK10"/>
    <mergeCell ref="AJ7:AK7"/>
    <mergeCell ref="AH8:AH10"/>
    <mergeCell ref="I7:J7"/>
    <mergeCell ref="L7:M7"/>
    <mergeCell ref="O7:P7"/>
    <mergeCell ref="K7:K10"/>
    <mergeCell ref="N7:N10"/>
    <mergeCell ref="AF6:AH6"/>
    <mergeCell ref="AI6:AK6"/>
    <mergeCell ref="V8:V10"/>
    <mergeCell ref="J8:J10"/>
    <mergeCell ref="M8:M10"/>
    <mergeCell ref="T7:T10"/>
    <mergeCell ref="U8:U10"/>
    <mergeCell ref="Q7:Q10"/>
    <mergeCell ref="P8:P10"/>
    <mergeCell ref="O8:O10"/>
    <mergeCell ref="F8:F10"/>
    <mergeCell ref="G7:H10"/>
    <mergeCell ref="G6:J6"/>
    <mergeCell ref="A22:B22"/>
    <mergeCell ref="AL6:AN6"/>
    <mergeCell ref="AO6:AR6"/>
    <mergeCell ref="T6:V6"/>
    <mergeCell ref="W6:Y6"/>
    <mergeCell ref="Z6:AB6"/>
    <mergeCell ref="AC6:AE6"/>
    <mergeCell ref="A29:B29"/>
    <mergeCell ref="A36:B36"/>
    <mergeCell ref="A39:B39"/>
    <mergeCell ref="A1:S1"/>
    <mergeCell ref="T1:AR1"/>
    <mergeCell ref="A12:B12"/>
    <mergeCell ref="A15:B15"/>
    <mergeCell ref="D4:S4"/>
    <mergeCell ref="G5:S5"/>
    <mergeCell ref="AG7:AH7"/>
    <mergeCell ref="Z7:Z10"/>
    <mergeCell ref="X7:Y7"/>
    <mergeCell ref="W7:W10"/>
    <mergeCell ref="AE8:AE10"/>
    <mergeCell ref="AA8:AA10"/>
    <mergeCell ref="Y8:Y10"/>
    <mergeCell ref="X8:X10"/>
    <mergeCell ref="K6:M6"/>
    <mergeCell ref="N6:P6"/>
    <mergeCell ref="Q6:S6"/>
    <mergeCell ref="A4:C10"/>
    <mergeCell ref="D5:F6"/>
    <mergeCell ref="D7:D10"/>
    <mergeCell ref="R7:S7"/>
    <mergeCell ref="S8:S10"/>
    <mergeCell ref="E7:F7"/>
    <mergeCell ref="E8:E10"/>
  </mergeCells>
  <printOptions/>
  <pageMargins left="0.5905511811023623" right="0.4724409448818898" top="0.5905511811023623" bottom="0.7874015748031497" header="0.3937007874015748" footer="0.5118110236220472"/>
  <pageSetup firstPageNumber="10" useFirstPageNumber="1" horizontalDpi="600" verticalDpi="600" orientation="portrait" paperSize="9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025"/>
  <sheetViews>
    <sheetView zoomScaleSheetLayoutView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8" sqref="G8"/>
    </sheetView>
  </sheetViews>
  <sheetFormatPr defaultColWidth="11.421875" defaultRowHeight="12.75"/>
  <cols>
    <col min="1" max="1" width="5.28125" style="181" customWidth="1"/>
    <col min="2" max="2" width="6.57421875" style="102" customWidth="1"/>
    <col min="3" max="4" width="2.28125" style="36" customWidth="1"/>
    <col min="5" max="5" width="44.140625" style="36" customWidth="1"/>
    <col min="6" max="6" width="0.85546875" style="36" customWidth="1"/>
    <col min="7" max="7" width="8.140625" style="36" customWidth="1"/>
    <col min="8" max="8" width="8.421875" style="36" customWidth="1"/>
    <col min="9" max="9" width="8.57421875" style="36" customWidth="1"/>
    <col min="10" max="10" width="8.8515625" style="36" customWidth="1"/>
    <col min="11" max="11" width="10.8515625" style="36" customWidth="1"/>
    <col min="12" max="12" width="10.00390625" style="36" customWidth="1"/>
    <col min="13" max="13" width="8.8515625" style="36" customWidth="1"/>
    <col min="14" max="14" width="9.140625" style="36" customWidth="1"/>
    <col min="15" max="16" width="8.8515625" style="36" customWidth="1"/>
    <col min="17" max="17" width="8.140625" style="36" customWidth="1"/>
    <col min="18" max="18" width="10.421875" style="36" customWidth="1"/>
    <col min="19" max="19" width="10.28125" style="36" customWidth="1"/>
    <col min="20" max="20" width="6.57421875" style="102" customWidth="1"/>
    <col min="21" max="21" width="5.28125" style="181" customWidth="1"/>
    <col min="22" max="22" width="8.57421875" style="36" customWidth="1"/>
    <col min="23" max="16384" width="11.421875" style="36" customWidth="1"/>
  </cols>
  <sheetData>
    <row r="1" spans="2:22" ht="14.25" customHeight="1">
      <c r="B1" s="347" t="s">
        <v>197</v>
      </c>
      <c r="C1" s="347"/>
      <c r="D1" s="347"/>
      <c r="E1" s="347"/>
      <c r="F1" s="347"/>
      <c r="G1" s="347"/>
      <c r="H1" s="347"/>
      <c r="I1" s="347"/>
      <c r="J1" s="347"/>
      <c r="K1" s="349" t="s">
        <v>218</v>
      </c>
      <c r="L1" s="350"/>
      <c r="M1" s="350"/>
      <c r="N1" s="350"/>
      <c r="O1" s="350"/>
      <c r="P1" s="350"/>
      <c r="Q1" s="350"/>
      <c r="R1" s="350"/>
      <c r="S1" s="350"/>
      <c r="T1" s="350"/>
      <c r="V1" s="128"/>
    </row>
    <row r="2" spans="2:23" ht="9" customHeight="1">
      <c r="B2" s="104"/>
      <c r="E2" s="34"/>
      <c r="F2" s="34"/>
      <c r="G2" s="34"/>
      <c r="T2" s="104"/>
      <c r="V2" s="37"/>
      <c r="W2" s="37"/>
    </row>
    <row r="3" spans="2:23" ht="12" customHeight="1">
      <c r="B3" s="332" t="s">
        <v>195</v>
      </c>
      <c r="C3" s="334" t="s">
        <v>191</v>
      </c>
      <c r="D3" s="334"/>
      <c r="E3" s="334"/>
      <c r="F3" s="336"/>
      <c r="G3" s="343" t="s">
        <v>120</v>
      </c>
      <c r="H3" s="339" t="s">
        <v>198</v>
      </c>
      <c r="I3" s="340"/>
      <c r="J3" s="340"/>
      <c r="K3" s="341" t="s">
        <v>199</v>
      </c>
      <c r="L3" s="341"/>
      <c r="M3" s="341"/>
      <c r="N3" s="341"/>
      <c r="O3" s="341"/>
      <c r="P3" s="341"/>
      <c r="Q3" s="341"/>
      <c r="R3" s="341"/>
      <c r="S3" s="342"/>
      <c r="T3" s="334" t="s">
        <v>195</v>
      </c>
      <c r="V3" s="98"/>
      <c r="W3" s="99"/>
    </row>
    <row r="4" spans="1:23" ht="59.25" customHeight="1">
      <c r="A4" s="182"/>
      <c r="B4" s="333"/>
      <c r="C4" s="335"/>
      <c r="D4" s="335"/>
      <c r="E4" s="335"/>
      <c r="F4" s="337"/>
      <c r="G4" s="344"/>
      <c r="H4" s="100" t="s">
        <v>121</v>
      </c>
      <c r="I4" s="100" t="s">
        <v>122</v>
      </c>
      <c r="J4" s="100" t="s">
        <v>123</v>
      </c>
      <c r="K4" s="188" t="s">
        <v>210</v>
      </c>
      <c r="L4" s="101" t="s">
        <v>125</v>
      </c>
      <c r="M4" s="101" t="s">
        <v>124</v>
      </c>
      <c r="N4" s="101" t="s">
        <v>196</v>
      </c>
      <c r="O4" s="101" t="s">
        <v>126</v>
      </c>
      <c r="P4" s="101" t="s">
        <v>127</v>
      </c>
      <c r="Q4" s="101" t="s">
        <v>128</v>
      </c>
      <c r="R4" s="101" t="s">
        <v>129</v>
      </c>
      <c r="S4" s="149" t="s">
        <v>130</v>
      </c>
      <c r="T4" s="335"/>
      <c r="U4" s="182"/>
      <c r="V4" s="74"/>
      <c r="W4" s="99"/>
    </row>
    <row r="5" spans="1:23" ht="6.75" customHeight="1">
      <c r="A5" s="182"/>
      <c r="B5" s="157"/>
      <c r="E5" s="37"/>
      <c r="F5" s="75"/>
      <c r="J5" s="37"/>
      <c r="S5" s="150"/>
      <c r="T5" s="127"/>
      <c r="U5" s="182"/>
      <c r="V5" s="37"/>
      <c r="W5" s="37"/>
    </row>
    <row r="6" spans="1:22" ht="10.5" customHeight="1">
      <c r="A6" s="182"/>
      <c r="B6" s="158"/>
      <c r="C6" s="330" t="s">
        <v>7</v>
      </c>
      <c r="D6" s="330"/>
      <c r="E6" s="330"/>
      <c r="F6" s="96"/>
      <c r="G6" s="77"/>
      <c r="H6" s="77"/>
      <c r="I6" s="77"/>
      <c r="J6" s="103"/>
      <c r="K6" s="77"/>
      <c r="L6" s="77"/>
      <c r="M6" s="77"/>
      <c r="N6" s="77"/>
      <c r="O6" s="77"/>
      <c r="P6" s="77"/>
      <c r="Q6" s="77"/>
      <c r="R6" s="77"/>
      <c r="S6" s="151"/>
      <c r="T6" s="98"/>
      <c r="U6" s="182"/>
      <c r="V6" s="103"/>
    </row>
    <row r="7" spans="1:22" ht="6.75" customHeight="1">
      <c r="A7" s="182"/>
      <c r="B7" s="158"/>
      <c r="C7" s="36" t="s">
        <v>8</v>
      </c>
      <c r="E7" s="37"/>
      <c r="F7" s="75"/>
      <c r="G7" s="77"/>
      <c r="H7" s="77"/>
      <c r="I7" s="77"/>
      <c r="J7" s="103"/>
      <c r="K7" s="77"/>
      <c r="L7" s="77"/>
      <c r="M7" s="77"/>
      <c r="N7" s="77"/>
      <c r="O7" s="77"/>
      <c r="P7" s="77"/>
      <c r="Q7" s="77"/>
      <c r="R7" s="77"/>
      <c r="S7" s="151"/>
      <c r="T7" s="98"/>
      <c r="U7" s="182"/>
      <c r="V7" s="103"/>
    </row>
    <row r="8" spans="1:22" ht="10.5" customHeight="1">
      <c r="A8" s="184">
        <v>10</v>
      </c>
      <c r="B8" s="158">
        <v>1</v>
      </c>
      <c r="D8" s="351" t="s">
        <v>9</v>
      </c>
      <c r="E8" s="329"/>
      <c r="F8" s="78"/>
      <c r="G8" s="79">
        <v>5</v>
      </c>
      <c r="H8" s="79">
        <v>1</v>
      </c>
      <c r="I8" s="79">
        <v>0</v>
      </c>
      <c r="J8" s="95">
        <v>0</v>
      </c>
      <c r="K8" s="79">
        <v>2</v>
      </c>
      <c r="L8" s="79">
        <v>0</v>
      </c>
      <c r="M8" s="79">
        <v>2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152">
        <v>0</v>
      </c>
      <c r="T8" s="98">
        <v>1</v>
      </c>
      <c r="U8" s="184">
        <v>10</v>
      </c>
      <c r="V8" s="95"/>
    </row>
    <row r="9" spans="1:22" ht="10.5" customHeight="1">
      <c r="A9" s="184">
        <v>20</v>
      </c>
      <c r="B9" s="158">
        <v>2</v>
      </c>
      <c r="D9" s="351" t="s">
        <v>10</v>
      </c>
      <c r="E9" s="329"/>
      <c r="F9" s="78"/>
      <c r="G9" s="79">
        <v>1</v>
      </c>
      <c r="H9" s="79">
        <v>0</v>
      </c>
      <c r="I9" s="79">
        <v>0</v>
      </c>
      <c r="J9" s="95">
        <v>0</v>
      </c>
      <c r="K9" s="79">
        <v>0</v>
      </c>
      <c r="L9" s="79">
        <v>0</v>
      </c>
      <c r="M9" s="79">
        <v>1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152">
        <v>0</v>
      </c>
      <c r="T9" s="98">
        <v>2</v>
      </c>
      <c r="U9" s="184">
        <v>20</v>
      </c>
      <c r="V9" s="95"/>
    </row>
    <row r="10" spans="1:22" ht="10.5" customHeight="1">
      <c r="A10" s="184">
        <v>30</v>
      </c>
      <c r="B10" s="158">
        <v>3</v>
      </c>
      <c r="D10" s="351" t="s">
        <v>11</v>
      </c>
      <c r="E10" s="329"/>
      <c r="F10" s="78"/>
      <c r="G10" s="79">
        <v>6</v>
      </c>
      <c r="H10" s="79">
        <v>0</v>
      </c>
      <c r="I10" s="79">
        <v>0</v>
      </c>
      <c r="J10" s="95">
        <v>0</v>
      </c>
      <c r="K10" s="79">
        <v>1</v>
      </c>
      <c r="L10" s="79">
        <v>0</v>
      </c>
      <c r="M10" s="79">
        <v>2</v>
      </c>
      <c r="N10" s="79">
        <v>0</v>
      </c>
      <c r="O10" s="79">
        <v>0</v>
      </c>
      <c r="P10" s="79">
        <v>0</v>
      </c>
      <c r="Q10" s="79">
        <v>2</v>
      </c>
      <c r="R10" s="79">
        <v>1</v>
      </c>
      <c r="S10" s="152">
        <v>0</v>
      </c>
      <c r="T10" s="98">
        <v>3</v>
      </c>
      <c r="U10" s="184">
        <v>30</v>
      </c>
      <c r="V10" s="95"/>
    </row>
    <row r="11" spans="1:22" ht="10.5" customHeight="1">
      <c r="A11" s="184">
        <v>40</v>
      </c>
      <c r="B11" s="158">
        <v>4</v>
      </c>
      <c r="D11" s="329" t="s">
        <v>12</v>
      </c>
      <c r="E11" s="329"/>
      <c r="F11" s="78"/>
      <c r="G11" s="79">
        <v>5</v>
      </c>
      <c r="H11" s="79">
        <v>0</v>
      </c>
      <c r="I11" s="79">
        <v>0</v>
      </c>
      <c r="J11" s="95">
        <v>0</v>
      </c>
      <c r="K11" s="79">
        <v>1</v>
      </c>
      <c r="L11" s="79">
        <v>1</v>
      </c>
      <c r="M11" s="79">
        <v>3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152">
        <v>0</v>
      </c>
      <c r="T11" s="98">
        <v>4</v>
      </c>
      <c r="U11" s="184">
        <v>40</v>
      </c>
      <c r="V11" s="95"/>
    </row>
    <row r="12" spans="1:22" ht="10.5" customHeight="1">
      <c r="A12" s="184">
        <v>50</v>
      </c>
      <c r="B12" s="158">
        <v>5</v>
      </c>
      <c r="D12" s="329" t="s">
        <v>13</v>
      </c>
      <c r="E12" s="329"/>
      <c r="F12" s="78"/>
      <c r="G12" s="79">
        <v>8</v>
      </c>
      <c r="H12" s="79">
        <v>3</v>
      </c>
      <c r="I12" s="79">
        <v>0</v>
      </c>
      <c r="J12" s="95">
        <v>0</v>
      </c>
      <c r="K12" s="79">
        <v>1</v>
      </c>
      <c r="L12" s="79">
        <v>0</v>
      </c>
      <c r="M12" s="79">
        <v>3</v>
      </c>
      <c r="N12" s="79">
        <v>0</v>
      </c>
      <c r="O12" s="79">
        <v>0</v>
      </c>
      <c r="P12" s="79">
        <v>1</v>
      </c>
      <c r="Q12" s="79">
        <v>0</v>
      </c>
      <c r="R12" s="79">
        <v>0</v>
      </c>
      <c r="S12" s="152">
        <v>0</v>
      </c>
      <c r="T12" s="98">
        <v>5</v>
      </c>
      <c r="U12" s="184">
        <v>50</v>
      </c>
      <c r="V12" s="95"/>
    </row>
    <row r="13" spans="1:22" ht="10.5" customHeight="1">
      <c r="A13" s="184">
        <v>70</v>
      </c>
      <c r="B13" s="158">
        <v>6</v>
      </c>
      <c r="D13" s="329" t="s">
        <v>154</v>
      </c>
      <c r="E13" s="329"/>
      <c r="F13" s="78"/>
      <c r="G13" s="79">
        <v>0</v>
      </c>
      <c r="H13" s="79">
        <v>0</v>
      </c>
      <c r="I13" s="79">
        <v>0</v>
      </c>
      <c r="J13" s="95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152">
        <v>0</v>
      </c>
      <c r="T13" s="98">
        <v>6</v>
      </c>
      <c r="U13" s="184">
        <v>70</v>
      </c>
      <c r="V13" s="95"/>
    </row>
    <row r="14" spans="1:22" ht="10.5" customHeight="1">
      <c r="A14" s="184">
        <v>80</v>
      </c>
      <c r="B14" s="158">
        <v>7</v>
      </c>
      <c r="D14" s="348" t="s">
        <v>212</v>
      </c>
      <c r="E14" s="329"/>
      <c r="F14" s="78"/>
      <c r="G14" s="79">
        <v>1</v>
      </c>
      <c r="H14" s="79">
        <v>0</v>
      </c>
      <c r="I14" s="79">
        <v>0</v>
      </c>
      <c r="J14" s="95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1</v>
      </c>
      <c r="R14" s="79">
        <v>0</v>
      </c>
      <c r="S14" s="152">
        <v>0</v>
      </c>
      <c r="T14" s="98">
        <v>7</v>
      </c>
      <c r="U14" s="184">
        <v>80</v>
      </c>
      <c r="V14" s="95"/>
    </row>
    <row r="15" spans="1:22" ht="10.5" customHeight="1">
      <c r="A15" s="184">
        <v>90</v>
      </c>
      <c r="B15" s="158">
        <v>8</v>
      </c>
      <c r="D15" s="329" t="s">
        <v>14</v>
      </c>
      <c r="E15" s="329"/>
      <c r="F15" s="78"/>
      <c r="G15" s="79">
        <v>0</v>
      </c>
      <c r="H15" s="79">
        <v>0</v>
      </c>
      <c r="I15" s="79">
        <v>0</v>
      </c>
      <c r="J15" s="95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152">
        <v>0</v>
      </c>
      <c r="T15" s="98">
        <v>8</v>
      </c>
      <c r="U15" s="184">
        <v>90</v>
      </c>
      <c r="V15" s="95"/>
    </row>
    <row r="16" spans="1:22" ht="10.5" customHeight="1">
      <c r="A16" s="184">
        <v>100</v>
      </c>
      <c r="B16" s="158">
        <v>9</v>
      </c>
      <c r="D16" s="329" t="s">
        <v>15</v>
      </c>
      <c r="E16" s="329"/>
      <c r="F16" s="78"/>
      <c r="G16" s="79">
        <v>8</v>
      </c>
      <c r="H16" s="79">
        <v>0</v>
      </c>
      <c r="I16" s="79">
        <v>0</v>
      </c>
      <c r="J16" s="95">
        <v>0</v>
      </c>
      <c r="K16" s="79">
        <v>0</v>
      </c>
      <c r="L16" s="79">
        <v>2</v>
      </c>
      <c r="M16" s="79">
        <v>2</v>
      </c>
      <c r="N16" s="79">
        <v>0</v>
      </c>
      <c r="O16" s="79">
        <v>0</v>
      </c>
      <c r="P16" s="79">
        <v>2</v>
      </c>
      <c r="Q16" s="79">
        <v>1</v>
      </c>
      <c r="R16" s="79">
        <v>1</v>
      </c>
      <c r="S16" s="152">
        <v>0</v>
      </c>
      <c r="T16" s="98">
        <v>9</v>
      </c>
      <c r="U16" s="184">
        <v>100</v>
      </c>
      <c r="V16" s="95"/>
    </row>
    <row r="17" spans="1:22" ht="10.5" customHeight="1">
      <c r="A17" s="184">
        <v>110</v>
      </c>
      <c r="B17" s="158">
        <v>10</v>
      </c>
      <c r="D17" s="329" t="s">
        <v>16</v>
      </c>
      <c r="E17" s="329"/>
      <c r="F17" s="78"/>
      <c r="G17" s="79">
        <v>3</v>
      </c>
      <c r="H17" s="79">
        <v>0</v>
      </c>
      <c r="I17" s="79">
        <v>1</v>
      </c>
      <c r="J17" s="95">
        <v>0</v>
      </c>
      <c r="K17" s="79">
        <v>0</v>
      </c>
      <c r="L17" s="79">
        <v>1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1</v>
      </c>
      <c r="S17" s="152">
        <v>0</v>
      </c>
      <c r="T17" s="98">
        <v>10</v>
      </c>
      <c r="U17" s="184">
        <v>110</v>
      </c>
      <c r="V17" s="95"/>
    </row>
    <row r="18" spans="1:22" ht="10.5" customHeight="1">
      <c r="A18" s="184">
        <v>120</v>
      </c>
      <c r="B18" s="158">
        <v>11</v>
      </c>
      <c r="D18" s="329" t="s">
        <v>17</v>
      </c>
      <c r="E18" s="329"/>
      <c r="F18" s="78"/>
      <c r="G18" s="79">
        <v>5</v>
      </c>
      <c r="H18" s="79">
        <v>0</v>
      </c>
      <c r="I18" s="79">
        <v>1</v>
      </c>
      <c r="J18" s="95">
        <v>0</v>
      </c>
      <c r="K18" s="79">
        <v>0</v>
      </c>
      <c r="L18" s="79">
        <v>2</v>
      </c>
      <c r="M18" s="79">
        <v>0</v>
      </c>
      <c r="N18" s="79">
        <v>0</v>
      </c>
      <c r="O18" s="79">
        <v>0</v>
      </c>
      <c r="P18" s="79">
        <v>0</v>
      </c>
      <c r="Q18" s="79">
        <v>1</v>
      </c>
      <c r="R18" s="79">
        <v>1</v>
      </c>
      <c r="S18" s="152">
        <v>0</v>
      </c>
      <c r="T18" s="98">
        <v>11</v>
      </c>
      <c r="U18" s="184">
        <v>120</v>
      </c>
      <c r="V18" s="95"/>
    </row>
    <row r="19" spans="1:22" ht="10.5" customHeight="1">
      <c r="A19" s="184">
        <v>130</v>
      </c>
      <c r="B19" s="158">
        <v>12</v>
      </c>
      <c r="D19" s="329" t="s">
        <v>18</v>
      </c>
      <c r="E19" s="329"/>
      <c r="F19" s="78"/>
      <c r="G19" s="79">
        <v>1</v>
      </c>
      <c r="H19" s="79">
        <v>0</v>
      </c>
      <c r="I19" s="79">
        <v>0</v>
      </c>
      <c r="J19" s="95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1</v>
      </c>
      <c r="R19" s="79">
        <v>0</v>
      </c>
      <c r="S19" s="152">
        <v>0</v>
      </c>
      <c r="T19" s="98">
        <v>12</v>
      </c>
      <c r="U19" s="184">
        <v>130</v>
      </c>
      <c r="V19" s="95"/>
    </row>
    <row r="20" spans="1:22" ht="10.5" customHeight="1">
      <c r="A20" s="184">
        <v>140</v>
      </c>
      <c r="B20" s="158">
        <v>13</v>
      </c>
      <c r="D20" s="348" t="s">
        <v>211</v>
      </c>
      <c r="E20" s="329"/>
      <c r="F20" s="78"/>
      <c r="G20" s="79">
        <v>2</v>
      </c>
      <c r="H20" s="79">
        <v>0</v>
      </c>
      <c r="I20" s="79">
        <v>0</v>
      </c>
      <c r="J20" s="95">
        <v>0</v>
      </c>
      <c r="K20" s="79">
        <v>0</v>
      </c>
      <c r="L20" s="79">
        <v>2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152">
        <v>0</v>
      </c>
      <c r="T20" s="98">
        <v>13</v>
      </c>
      <c r="U20" s="184">
        <v>140</v>
      </c>
      <c r="V20" s="95"/>
    </row>
    <row r="21" spans="1:22" ht="10.5" customHeight="1">
      <c r="A21" s="184">
        <v>160</v>
      </c>
      <c r="B21" s="158">
        <v>14</v>
      </c>
      <c r="D21" s="329" t="s">
        <v>19</v>
      </c>
      <c r="E21" s="329"/>
      <c r="F21" s="78"/>
      <c r="G21" s="79">
        <v>0</v>
      </c>
      <c r="H21" s="79">
        <v>0</v>
      </c>
      <c r="I21" s="79">
        <v>0</v>
      </c>
      <c r="J21" s="95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152">
        <v>0</v>
      </c>
      <c r="T21" s="98">
        <v>14</v>
      </c>
      <c r="U21" s="184">
        <v>160</v>
      </c>
      <c r="V21" s="95"/>
    </row>
    <row r="22" spans="1:22" ht="10.5" customHeight="1">
      <c r="A22" s="184">
        <v>170</v>
      </c>
      <c r="B22" s="158">
        <v>15</v>
      </c>
      <c r="D22" s="329" t="s">
        <v>20</v>
      </c>
      <c r="E22" s="329"/>
      <c r="F22" s="78"/>
      <c r="G22" s="79">
        <v>16</v>
      </c>
      <c r="H22" s="79">
        <v>0</v>
      </c>
      <c r="I22" s="79">
        <v>2</v>
      </c>
      <c r="J22" s="95">
        <v>0</v>
      </c>
      <c r="K22" s="79">
        <v>0</v>
      </c>
      <c r="L22" s="79">
        <v>1</v>
      </c>
      <c r="M22" s="79">
        <v>8</v>
      </c>
      <c r="N22" s="79">
        <v>0</v>
      </c>
      <c r="O22" s="79">
        <v>0</v>
      </c>
      <c r="P22" s="79">
        <v>0</v>
      </c>
      <c r="Q22" s="79">
        <v>2</v>
      </c>
      <c r="R22" s="79">
        <v>3</v>
      </c>
      <c r="S22" s="152">
        <v>0</v>
      </c>
      <c r="T22" s="98">
        <v>15</v>
      </c>
      <c r="U22" s="184">
        <v>170</v>
      </c>
      <c r="V22" s="95"/>
    </row>
    <row r="23" spans="1:22" ht="10.5" customHeight="1">
      <c r="A23" s="184">
        <v>180</v>
      </c>
      <c r="B23" s="158">
        <v>16</v>
      </c>
      <c r="D23" s="329" t="s">
        <v>21</v>
      </c>
      <c r="E23" s="329"/>
      <c r="F23" s="78"/>
      <c r="G23" s="79">
        <v>3</v>
      </c>
      <c r="H23" s="79">
        <v>1</v>
      </c>
      <c r="I23" s="79">
        <v>0</v>
      </c>
      <c r="J23" s="95">
        <v>0</v>
      </c>
      <c r="K23" s="79">
        <v>0</v>
      </c>
      <c r="L23" s="79">
        <v>0</v>
      </c>
      <c r="M23" s="79">
        <v>0</v>
      </c>
      <c r="N23" s="79">
        <v>0</v>
      </c>
      <c r="O23" s="79">
        <v>1</v>
      </c>
      <c r="P23" s="79">
        <v>1</v>
      </c>
      <c r="Q23" s="79">
        <v>0</v>
      </c>
      <c r="R23" s="79">
        <v>0</v>
      </c>
      <c r="S23" s="152">
        <v>0</v>
      </c>
      <c r="T23" s="98">
        <v>16</v>
      </c>
      <c r="U23" s="184">
        <v>180</v>
      </c>
      <c r="V23" s="95"/>
    </row>
    <row r="24" spans="1:22" ht="10.5" customHeight="1">
      <c r="A24" s="184">
        <v>190</v>
      </c>
      <c r="B24" s="158">
        <v>17</v>
      </c>
      <c r="D24" s="329" t="s">
        <v>22</v>
      </c>
      <c r="E24" s="329"/>
      <c r="F24" s="78"/>
      <c r="G24" s="79">
        <v>0</v>
      </c>
      <c r="H24" s="79">
        <v>0</v>
      </c>
      <c r="I24" s="79">
        <v>0</v>
      </c>
      <c r="J24" s="95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152">
        <v>0</v>
      </c>
      <c r="T24" s="98">
        <v>17</v>
      </c>
      <c r="U24" s="184">
        <v>190</v>
      </c>
      <c r="V24" s="95"/>
    </row>
    <row r="25" spans="2:22" ht="10.5" customHeight="1">
      <c r="B25" s="158">
        <v>18</v>
      </c>
      <c r="E25" s="88" t="s">
        <v>91</v>
      </c>
      <c r="F25" s="81"/>
      <c r="G25" s="82">
        <v>64</v>
      </c>
      <c r="H25" s="82">
        <v>5</v>
      </c>
      <c r="I25" s="82">
        <v>4</v>
      </c>
      <c r="J25" s="82">
        <v>0</v>
      </c>
      <c r="K25" s="82">
        <v>5</v>
      </c>
      <c r="L25" s="82">
        <v>9</v>
      </c>
      <c r="M25" s="82">
        <v>21</v>
      </c>
      <c r="N25" s="82">
        <v>0</v>
      </c>
      <c r="O25" s="82">
        <v>1</v>
      </c>
      <c r="P25" s="82">
        <v>4</v>
      </c>
      <c r="Q25" s="82">
        <v>8</v>
      </c>
      <c r="R25" s="82">
        <v>7</v>
      </c>
      <c r="S25" s="153">
        <v>0</v>
      </c>
      <c r="T25" s="98">
        <v>18</v>
      </c>
      <c r="V25" s="129"/>
    </row>
    <row r="26" spans="2:22" ht="10.5" customHeight="1">
      <c r="B26" s="158">
        <v>19</v>
      </c>
      <c r="E26" s="84" t="s">
        <v>23</v>
      </c>
      <c r="F26" s="83"/>
      <c r="G26" s="79">
        <v>26</v>
      </c>
      <c r="H26" s="79">
        <v>2</v>
      </c>
      <c r="I26" s="79">
        <v>3</v>
      </c>
      <c r="J26" s="95">
        <v>0</v>
      </c>
      <c r="K26" s="79">
        <v>2</v>
      </c>
      <c r="L26" s="79">
        <v>4</v>
      </c>
      <c r="M26" s="79">
        <v>9</v>
      </c>
      <c r="N26" s="79">
        <v>0</v>
      </c>
      <c r="O26" s="79">
        <v>0</v>
      </c>
      <c r="P26" s="79">
        <v>1</v>
      </c>
      <c r="Q26" s="79">
        <v>2</v>
      </c>
      <c r="R26" s="79">
        <v>3</v>
      </c>
      <c r="S26" s="152">
        <v>0</v>
      </c>
      <c r="T26" s="98">
        <v>19</v>
      </c>
      <c r="V26" s="95"/>
    </row>
    <row r="27" spans="2:22" ht="10.5" customHeight="1">
      <c r="B27" s="158">
        <v>20</v>
      </c>
      <c r="E27" s="84" t="s">
        <v>24</v>
      </c>
      <c r="F27" s="83"/>
      <c r="G27" s="79">
        <v>7</v>
      </c>
      <c r="H27" s="79">
        <v>0</v>
      </c>
      <c r="I27" s="79">
        <v>0</v>
      </c>
      <c r="J27" s="95">
        <v>0</v>
      </c>
      <c r="K27" s="79">
        <v>2</v>
      </c>
      <c r="L27" s="79">
        <v>2</v>
      </c>
      <c r="M27" s="79">
        <v>1</v>
      </c>
      <c r="N27" s="79">
        <v>0</v>
      </c>
      <c r="O27" s="79">
        <v>0</v>
      </c>
      <c r="P27" s="79">
        <v>1</v>
      </c>
      <c r="Q27" s="79">
        <v>1</v>
      </c>
      <c r="R27" s="79">
        <v>0</v>
      </c>
      <c r="S27" s="152">
        <v>0</v>
      </c>
      <c r="T27" s="98">
        <v>20</v>
      </c>
      <c r="V27" s="95"/>
    </row>
    <row r="28" spans="2:22" ht="10.5" customHeight="1">
      <c r="B28" s="158">
        <v>21</v>
      </c>
      <c r="D28" s="329" t="s">
        <v>148</v>
      </c>
      <c r="E28" s="329"/>
      <c r="F28" s="78"/>
      <c r="G28" s="79">
        <v>26</v>
      </c>
      <c r="H28" s="79">
        <v>1</v>
      </c>
      <c r="I28" s="79">
        <v>0</v>
      </c>
      <c r="J28" s="95">
        <v>0</v>
      </c>
      <c r="K28" s="79">
        <v>1</v>
      </c>
      <c r="L28" s="79">
        <v>3</v>
      </c>
      <c r="M28" s="79">
        <v>11</v>
      </c>
      <c r="N28" s="79">
        <v>0</v>
      </c>
      <c r="O28" s="79">
        <v>0</v>
      </c>
      <c r="P28" s="79">
        <v>1</v>
      </c>
      <c r="Q28" s="79">
        <v>7</v>
      </c>
      <c r="R28" s="79">
        <v>2</v>
      </c>
      <c r="S28" s="152">
        <v>0</v>
      </c>
      <c r="T28" s="98">
        <v>21</v>
      </c>
      <c r="V28" s="95"/>
    </row>
    <row r="29" spans="2:22" ht="6.75" customHeight="1">
      <c r="B29" s="158"/>
      <c r="E29" s="37"/>
      <c r="F29" s="37"/>
      <c r="G29" s="85"/>
      <c r="H29" s="79"/>
      <c r="I29" s="79"/>
      <c r="J29" s="95"/>
      <c r="K29" s="79"/>
      <c r="L29" s="79"/>
      <c r="M29" s="79"/>
      <c r="N29" s="79"/>
      <c r="O29" s="79"/>
      <c r="P29" s="79"/>
      <c r="Q29" s="79"/>
      <c r="R29" s="79"/>
      <c r="S29" s="152"/>
      <c r="T29" s="98"/>
      <c r="V29" s="95"/>
    </row>
    <row r="30" spans="1:22" ht="10.5" customHeight="1">
      <c r="A30" s="183">
        <v>200</v>
      </c>
      <c r="B30" s="158"/>
      <c r="C30" s="338" t="s">
        <v>98</v>
      </c>
      <c r="D30" s="338"/>
      <c r="E30" s="330"/>
      <c r="F30" s="76"/>
      <c r="G30" s="186">
        <v>1</v>
      </c>
      <c r="H30" s="79">
        <v>0</v>
      </c>
      <c r="I30" s="79">
        <v>0</v>
      </c>
      <c r="J30" s="95">
        <v>0</v>
      </c>
      <c r="K30" s="79">
        <v>0</v>
      </c>
      <c r="L30" s="79">
        <v>1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152">
        <v>0</v>
      </c>
      <c r="T30" s="98"/>
      <c r="U30" s="183">
        <v>200</v>
      </c>
      <c r="V30" s="95"/>
    </row>
    <row r="31" spans="2:22" ht="10.5" customHeight="1">
      <c r="B31" s="158"/>
      <c r="E31" s="88" t="s">
        <v>91</v>
      </c>
      <c r="F31" s="88"/>
      <c r="G31" s="89">
        <v>1</v>
      </c>
      <c r="H31" s="82">
        <v>0</v>
      </c>
      <c r="I31" s="82">
        <v>0</v>
      </c>
      <c r="J31" s="82">
        <v>0</v>
      </c>
      <c r="K31" s="82">
        <v>0</v>
      </c>
      <c r="L31" s="82">
        <v>1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153">
        <v>0</v>
      </c>
      <c r="T31" s="98"/>
      <c r="V31" s="129"/>
    </row>
    <row r="32" spans="1:22" ht="10.5" customHeight="1">
      <c r="A32" s="183"/>
      <c r="B32" s="158">
        <v>22</v>
      </c>
      <c r="E32" s="84" t="s">
        <v>23</v>
      </c>
      <c r="F32" s="84"/>
      <c r="G32" s="186">
        <v>1</v>
      </c>
      <c r="H32" s="79">
        <v>0</v>
      </c>
      <c r="I32" s="79">
        <v>0</v>
      </c>
      <c r="J32" s="95">
        <v>0</v>
      </c>
      <c r="K32" s="79">
        <v>0</v>
      </c>
      <c r="L32" s="79">
        <v>1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152">
        <v>0</v>
      </c>
      <c r="T32" s="98">
        <v>22</v>
      </c>
      <c r="U32" s="183"/>
      <c r="V32" s="95"/>
    </row>
    <row r="33" spans="1:22" ht="10.5" customHeight="1">
      <c r="A33" s="183"/>
      <c r="B33" s="158">
        <v>23</v>
      </c>
      <c r="E33" s="84" t="s">
        <v>24</v>
      </c>
      <c r="F33" s="84"/>
      <c r="G33" s="186">
        <v>0</v>
      </c>
      <c r="H33" s="79">
        <v>0</v>
      </c>
      <c r="I33" s="79">
        <v>0</v>
      </c>
      <c r="J33" s="95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152">
        <v>0</v>
      </c>
      <c r="T33" s="98">
        <v>23</v>
      </c>
      <c r="U33" s="183"/>
      <c r="V33" s="95"/>
    </row>
    <row r="34" spans="1:22" ht="10.5" customHeight="1">
      <c r="A34" s="183"/>
      <c r="B34" s="158">
        <v>24</v>
      </c>
      <c r="D34" s="329" t="s">
        <v>148</v>
      </c>
      <c r="E34" s="329"/>
      <c r="F34" s="86"/>
      <c r="G34" s="186">
        <v>0</v>
      </c>
      <c r="H34" s="79">
        <v>0</v>
      </c>
      <c r="I34" s="79">
        <v>0</v>
      </c>
      <c r="J34" s="95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152">
        <v>0</v>
      </c>
      <c r="T34" s="98">
        <v>24</v>
      </c>
      <c r="U34" s="183"/>
      <c r="V34" s="95"/>
    </row>
    <row r="35" spans="1:22" ht="6.75" customHeight="1">
      <c r="A35" s="183"/>
      <c r="B35" s="158"/>
      <c r="D35" s="86"/>
      <c r="E35" s="86"/>
      <c r="F35" s="86"/>
      <c r="G35" s="85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152"/>
      <c r="T35" s="98"/>
      <c r="U35" s="183"/>
      <c r="V35" s="95"/>
    </row>
    <row r="36" spans="2:22" ht="10.5" customHeight="1">
      <c r="B36" s="158"/>
      <c r="C36" s="330" t="s">
        <v>25</v>
      </c>
      <c r="D36" s="330"/>
      <c r="E36" s="330"/>
      <c r="F36" s="76"/>
      <c r="G36" s="85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152"/>
      <c r="T36" s="98"/>
      <c r="V36" s="95"/>
    </row>
    <row r="37" spans="1:22" ht="6.75" customHeight="1">
      <c r="A37" s="183"/>
      <c r="B37" s="158"/>
      <c r="E37" s="37"/>
      <c r="F37" s="37"/>
      <c r="G37" s="85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152"/>
      <c r="T37" s="98"/>
      <c r="U37" s="183"/>
      <c r="V37" s="95"/>
    </row>
    <row r="38" spans="1:22" ht="10.5" customHeight="1">
      <c r="A38" s="184">
        <v>220</v>
      </c>
      <c r="B38" s="158">
        <v>25</v>
      </c>
      <c r="D38" s="329" t="s">
        <v>220</v>
      </c>
      <c r="E38" s="329"/>
      <c r="F38" s="86"/>
      <c r="G38" s="85">
        <v>1</v>
      </c>
      <c r="H38" s="79">
        <v>0</v>
      </c>
      <c r="I38" s="79">
        <v>0</v>
      </c>
      <c r="J38" s="95">
        <v>0</v>
      </c>
      <c r="K38" s="79">
        <v>0</v>
      </c>
      <c r="L38" s="79">
        <v>0</v>
      </c>
      <c r="M38" s="79">
        <v>1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152">
        <v>0</v>
      </c>
      <c r="T38" s="98">
        <v>25</v>
      </c>
      <c r="U38" s="184">
        <v>220</v>
      </c>
      <c r="V38" s="95"/>
    </row>
    <row r="39" spans="1:22" ht="10.5" customHeight="1">
      <c r="A39" s="184">
        <v>230</v>
      </c>
      <c r="B39" s="158">
        <v>26</v>
      </c>
      <c r="D39" s="329" t="s">
        <v>26</v>
      </c>
      <c r="E39" s="329"/>
      <c r="F39" s="86"/>
      <c r="G39" s="85">
        <v>3</v>
      </c>
      <c r="H39" s="79">
        <v>1</v>
      </c>
      <c r="I39" s="79">
        <v>0</v>
      </c>
      <c r="J39" s="95">
        <v>0</v>
      </c>
      <c r="K39" s="79">
        <v>0</v>
      </c>
      <c r="L39" s="79">
        <v>1</v>
      </c>
      <c r="M39" s="79">
        <v>0</v>
      </c>
      <c r="N39" s="79">
        <v>0</v>
      </c>
      <c r="O39" s="79">
        <v>0</v>
      </c>
      <c r="P39" s="79">
        <v>0</v>
      </c>
      <c r="Q39" s="79">
        <v>1</v>
      </c>
      <c r="R39" s="79">
        <v>0</v>
      </c>
      <c r="S39" s="152">
        <v>0</v>
      </c>
      <c r="T39" s="98">
        <v>26</v>
      </c>
      <c r="U39" s="184">
        <v>230</v>
      </c>
      <c r="V39" s="95"/>
    </row>
    <row r="40" spans="1:22" ht="10.5" customHeight="1">
      <c r="A40" s="184">
        <v>235</v>
      </c>
      <c r="B40" s="158">
        <v>27</v>
      </c>
      <c r="D40" s="329" t="s">
        <v>27</v>
      </c>
      <c r="E40" s="329"/>
      <c r="F40" s="86"/>
      <c r="G40" s="85">
        <v>2</v>
      </c>
      <c r="H40" s="79">
        <v>1</v>
      </c>
      <c r="I40" s="79">
        <v>0</v>
      </c>
      <c r="J40" s="95">
        <v>0</v>
      </c>
      <c r="K40" s="79">
        <v>0</v>
      </c>
      <c r="L40" s="79">
        <v>0</v>
      </c>
      <c r="M40" s="79">
        <v>0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152">
        <v>0</v>
      </c>
      <c r="T40" s="98">
        <v>27</v>
      </c>
      <c r="U40" s="184">
        <v>235</v>
      </c>
      <c r="V40" s="95"/>
    </row>
    <row r="41" spans="1:22" ht="10.5" customHeight="1">
      <c r="A41" s="184">
        <v>240</v>
      </c>
      <c r="B41" s="158">
        <v>28</v>
      </c>
      <c r="D41" s="329" t="s">
        <v>28</v>
      </c>
      <c r="E41" s="329"/>
      <c r="F41" s="86"/>
      <c r="G41" s="85">
        <v>0</v>
      </c>
      <c r="H41" s="79">
        <v>0</v>
      </c>
      <c r="I41" s="79">
        <v>0</v>
      </c>
      <c r="J41" s="95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152">
        <v>0</v>
      </c>
      <c r="T41" s="98">
        <v>28</v>
      </c>
      <c r="U41" s="184">
        <v>240</v>
      </c>
      <c r="V41" s="95"/>
    </row>
    <row r="42" spans="1:22" ht="10.5" customHeight="1">
      <c r="A42" s="184">
        <v>250</v>
      </c>
      <c r="B42" s="158">
        <v>29</v>
      </c>
      <c r="D42" s="329" t="s">
        <v>132</v>
      </c>
      <c r="E42" s="329"/>
      <c r="F42" s="86"/>
      <c r="G42" s="85">
        <v>13</v>
      </c>
      <c r="H42" s="79">
        <v>0</v>
      </c>
      <c r="I42" s="79">
        <v>0</v>
      </c>
      <c r="J42" s="95">
        <v>1</v>
      </c>
      <c r="K42" s="79">
        <v>0</v>
      </c>
      <c r="L42" s="79">
        <v>0</v>
      </c>
      <c r="M42" s="79">
        <v>7</v>
      </c>
      <c r="N42" s="79">
        <v>0</v>
      </c>
      <c r="O42" s="79">
        <v>0</v>
      </c>
      <c r="P42" s="79">
        <v>2</v>
      </c>
      <c r="Q42" s="79">
        <v>2</v>
      </c>
      <c r="R42" s="79">
        <v>1</v>
      </c>
      <c r="S42" s="152">
        <v>0</v>
      </c>
      <c r="T42" s="98">
        <v>29</v>
      </c>
      <c r="U42" s="184">
        <v>250</v>
      </c>
      <c r="V42" s="95"/>
    </row>
    <row r="43" spans="1:22" ht="10.5" customHeight="1">
      <c r="A43" s="184">
        <v>290</v>
      </c>
      <c r="B43" s="158">
        <v>30</v>
      </c>
      <c r="D43" s="329" t="s">
        <v>29</v>
      </c>
      <c r="E43" s="329"/>
      <c r="F43" s="86"/>
      <c r="G43" s="85">
        <v>8</v>
      </c>
      <c r="H43" s="79">
        <v>0</v>
      </c>
      <c r="I43" s="79">
        <v>0</v>
      </c>
      <c r="J43" s="95">
        <v>0</v>
      </c>
      <c r="K43" s="79">
        <v>0</v>
      </c>
      <c r="L43" s="79">
        <v>4</v>
      </c>
      <c r="M43" s="79">
        <v>1</v>
      </c>
      <c r="N43" s="79">
        <v>2</v>
      </c>
      <c r="O43" s="79">
        <v>0</v>
      </c>
      <c r="P43" s="79">
        <v>0</v>
      </c>
      <c r="Q43" s="79">
        <v>1</v>
      </c>
      <c r="R43" s="79">
        <v>0</v>
      </c>
      <c r="S43" s="152">
        <v>0</v>
      </c>
      <c r="T43" s="98">
        <v>30</v>
      </c>
      <c r="U43" s="184">
        <v>290</v>
      </c>
      <c r="V43" s="95"/>
    </row>
    <row r="44" spans="1:22" ht="10.5" customHeight="1">
      <c r="A44" s="183"/>
      <c r="B44" s="158">
        <v>31</v>
      </c>
      <c r="E44" s="88" t="s">
        <v>91</v>
      </c>
      <c r="F44" s="81"/>
      <c r="G44" s="82">
        <v>27</v>
      </c>
      <c r="H44" s="82">
        <v>2</v>
      </c>
      <c r="I44" s="82">
        <v>0</v>
      </c>
      <c r="J44" s="82">
        <v>1</v>
      </c>
      <c r="K44" s="82">
        <v>0</v>
      </c>
      <c r="L44" s="82">
        <v>5</v>
      </c>
      <c r="M44" s="82">
        <v>9</v>
      </c>
      <c r="N44" s="82">
        <v>3</v>
      </c>
      <c r="O44" s="82">
        <v>0</v>
      </c>
      <c r="P44" s="82">
        <v>2</v>
      </c>
      <c r="Q44" s="82">
        <v>4</v>
      </c>
      <c r="R44" s="82">
        <v>1</v>
      </c>
      <c r="S44" s="153">
        <v>0</v>
      </c>
      <c r="T44" s="98">
        <v>31</v>
      </c>
      <c r="U44" s="183"/>
      <c r="V44" s="129"/>
    </row>
    <row r="45" spans="2:22" ht="10.5" customHeight="1">
      <c r="B45" s="158">
        <v>32</v>
      </c>
      <c r="E45" s="84" t="s">
        <v>23</v>
      </c>
      <c r="F45" s="83"/>
      <c r="G45" s="95">
        <v>6</v>
      </c>
      <c r="H45" s="79">
        <v>0</v>
      </c>
      <c r="I45" s="79">
        <v>0</v>
      </c>
      <c r="J45" s="95">
        <v>0</v>
      </c>
      <c r="K45" s="79">
        <v>0</v>
      </c>
      <c r="L45" s="79">
        <v>1</v>
      </c>
      <c r="M45" s="79">
        <v>2</v>
      </c>
      <c r="N45" s="79">
        <v>1</v>
      </c>
      <c r="O45" s="79">
        <v>0</v>
      </c>
      <c r="P45" s="79">
        <v>1</v>
      </c>
      <c r="Q45" s="79">
        <v>0</v>
      </c>
      <c r="R45" s="79">
        <v>1</v>
      </c>
      <c r="S45" s="152">
        <v>0</v>
      </c>
      <c r="T45" s="98">
        <v>32</v>
      </c>
      <c r="V45" s="95"/>
    </row>
    <row r="46" spans="2:22" ht="10.5" customHeight="1">
      <c r="B46" s="158">
        <v>33</v>
      </c>
      <c r="E46" s="84" t="s">
        <v>24</v>
      </c>
      <c r="F46" s="84"/>
      <c r="G46" s="85">
        <v>1</v>
      </c>
      <c r="H46" s="79">
        <v>0</v>
      </c>
      <c r="I46" s="79">
        <v>0</v>
      </c>
      <c r="J46" s="95">
        <v>0</v>
      </c>
      <c r="K46" s="79">
        <v>0</v>
      </c>
      <c r="L46" s="79">
        <v>0</v>
      </c>
      <c r="M46" s="79">
        <v>1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152">
        <v>0</v>
      </c>
      <c r="T46" s="98">
        <v>33</v>
      </c>
      <c r="V46" s="95"/>
    </row>
    <row r="47" spans="2:22" ht="10.5" customHeight="1">
      <c r="B47" s="158">
        <v>34</v>
      </c>
      <c r="D47" s="329" t="s">
        <v>148</v>
      </c>
      <c r="E47" s="329"/>
      <c r="F47" s="86"/>
      <c r="G47" s="85">
        <v>10</v>
      </c>
      <c r="H47" s="79">
        <v>1</v>
      </c>
      <c r="I47" s="79">
        <v>0</v>
      </c>
      <c r="J47" s="95">
        <v>0</v>
      </c>
      <c r="K47" s="79">
        <v>0</v>
      </c>
      <c r="L47" s="79">
        <v>0</v>
      </c>
      <c r="M47" s="79">
        <v>7</v>
      </c>
      <c r="N47" s="79">
        <v>0</v>
      </c>
      <c r="O47" s="79">
        <v>0</v>
      </c>
      <c r="P47" s="79">
        <v>0</v>
      </c>
      <c r="Q47" s="79">
        <v>2</v>
      </c>
      <c r="R47" s="79">
        <v>0</v>
      </c>
      <c r="S47" s="152">
        <v>0</v>
      </c>
      <c r="T47" s="98">
        <v>34</v>
      </c>
      <c r="V47" s="95"/>
    </row>
    <row r="48" spans="2:22" ht="6.75" customHeight="1">
      <c r="B48" s="158"/>
      <c r="E48" s="37"/>
      <c r="F48" s="37"/>
      <c r="G48" s="85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152"/>
      <c r="T48" s="98"/>
      <c r="V48" s="95"/>
    </row>
    <row r="49" spans="2:22" ht="10.5" customHeight="1">
      <c r="B49" s="158"/>
      <c r="C49" s="330" t="s">
        <v>30</v>
      </c>
      <c r="D49" s="330"/>
      <c r="E49" s="330"/>
      <c r="F49" s="76"/>
      <c r="G49" s="85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152"/>
      <c r="T49" s="98"/>
      <c r="V49" s="95"/>
    </row>
    <row r="50" spans="2:22" ht="6.75" customHeight="1">
      <c r="B50" s="158"/>
      <c r="E50" s="37"/>
      <c r="F50" s="37"/>
      <c r="G50" s="85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152"/>
      <c r="T50" s="98"/>
      <c r="V50" s="95"/>
    </row>
    <row r="51" spans="1:22" ht="10.5" customHeight="1">
      <c r="A51" s="184">
        <v>330</v>
      </c>
      <c r="B51" s="158">
        <v>35</v>
      </c>
      <c r="D51" s="331" t="s">
        <v>31</v>
      </c>
      <c r="E51" s="329"/>
      <c r="F51" s="86"/>
      <c r="G51" s="85">
        <v>0</v>
      </c>
      <c r="H51" s="79">
        <v>0</v>
      </c>
      <c r="I51" s="79">
        <v>0</v>
      </c>
      <c r="J51" s="95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152">
        <v>0</v>
      </c>
      <c r="T51" s="98">
        <v>35</v>
      </c>
      <c r="U51" s="184">
        <v>330</v>
      </c>
      <c r="V51" s="95"/>
    </row>
    <row r="52" spans="1:22" ht="10.5" customHeight="1">
      <c r="A52" s="184">
        <v>340</v>
      </c>
      <c r="B52" s="158">
        <v>36</v>
      </c>
      <c r="D52" s="331" t="s">
        <v>32</v>
      </c>
      <c r="E52" s="329"/>
      <c r="F52" s="86"/>
      <c r="G52" s="85">
        <v>5</v>
      </c>
      <c r="H52" s="79">
        <v>1</v>
      </c>
      <c r="I52" s="79">
        <v>0</v>
      </c>
      <c r="J52" s="95">
        <v>1</v>
      </c>
      <c r="K52" s="79">
        <v>0</v>
      </c>
      <c r="L52" s="79">
        <v>2</v>
      </c>
      <c r="M52" s="79">
        <v>1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152">
        <v>0</v>
      </c>
      <c r="T52" s="98">
        <v>36</v>
      </c>
      <c r="U52" s="184">
        <v>340</v>
      </c>
      <c r="V52" s="95"/>
    </row>
    <row r="53" spans="1:22" ht="10.5" customHeight="1">
      <c r="A53" s="184">
        <v>350</v>
      </c>
      <c r="B53" s="158">
        <v>37</v>
      </c>
      <c r="D53" s="331" t="s">
        <v>33</v>
      </c>
      <c r="E53" s="329"/>
      <c r="F53" s="86"/>
      <c r="G53" s="85">
        <v>6</v>
      </c>
      <c r="H53" s="79">
        <v>1</v>
      </c>
      <c r="I53" s="79">
        <v>0</v>
      </c>
      <c r="J53" s="95">
        <v>0</v>
      </c>
      <c r="K53" s="79">
        <v>0</v>
      </c>
      <c r="L53" s="79">
        <v>0</v>
      </c>
      <c r="M53" s="79">
        <v>1</v>
      </c>
      <c r="N53" s="79">
        <v>3</v>
      </c>
      <c r="O53" s="79">
        <v>0</v>
      </c>
      <c r="P53" s="79">
        <v>0</v>
      </c>
      <c r="Q53" s="79">
        <v>0</v>
      </c>
      <c r="R53" s="79">
        <v>1</v>
      </c>
      <c r="S53" s="152">
        <v>0</v>
      </c>
      <c r="T53" s="98">
        <v>37</v>
      </c>
      <c r="U53" s="184">
        <v>350</v>
      </c>
      <c r="V53" s="95"/>
    </row>
    <row r="54" spans="1:22" ht="10.5" customHeight="1">
      <c r="A54" s="184">
        <v>360</v>
      </c>
      <c r="B54" s="158">
        <v>38</v>
      </c>
      <c r="D54" s="331" t="s">
        <v>34</v>
      </c>
      <c r="E54" s="329"/>
      <c r="F54" s="86"/>
      <c r="G54" s="85">
        <v>14</v>
      </c>
      <c r="H54" s="79">
        <v>2</v>
      </c>
      <c r="I54" s="79">
        <v>0</v>
      </c>
      <c r="J54" s="95">
        <v>0</v>
      </c>
      <c r="K54" s="79">
        <v>0</v>
      </c>
      <c r="L54" s="79">
        <v>3</v>
      </c>
      <c r="M54" s="79">
        <v>6</v>
      </c>
      <c r="N54" s="79">
        <v>3</v>
      </c>
      <c r="O54" s="79">
        <v>0</v>
      </c>
      <c r="P54" s="79">
        <v>0</v>
      </c>
      <c r="Q54" s="79">
        <v>0</v>
      </c>
      <c r="R54" s="79">
        <v>0</v>
      </c>
      <c r="S54" s="152">
        <v>0</v>
      </c>
      <c r="T54" s="98">
        <v>38</v>
      </c>
      <c r="U54" s="184">
        <v>360</v>
      </c>
      <c r="V54" s="95"/>
    </row>
    <row r="55" spans="1:22" ht="10.5" customHeight="1">
      <c r="A55" s="184">
        <v>370</v>
      </c>
      <c r="B55" s="158">
        <v>39</v>
      </c>
      <c r="D55" s="331" t="s">
        <v>35</v>
      </c>
      <c r="E55" s="329"/>
      <c r="F55" s="86"/>
      <c r="G55" s="85">
        <v>6</v>
      </c>
      <c r="H55" s="79">
        <v>0</v>
      </c>
      <c r="I55" s="79">
        <v>0</v>
      </c>
      <c r="J55" s="95">
        <v>0</v>
      </c>
      <c r="K55" s="79">
        <v>0</v>
      </c>
      <c r="L55" s="79">
        <v>1</v>
      </c>
      <c r="M55" s="79">
        <v>2</v>
      </c>
      <c r="N55" s="79">
        <v>3</v>
      </c>
      <c r="O55" s="79">
        <v>0</v>
      </c>
      <c r="P55" s="79">
        <v>0</v>
      </c>
      <c r="Q55" s="79">
        <v>0</v>
      </c>
      <c r="R55" s="79">
        <v>0</v>
      </c>
      <c r="S55" s="152">
        <v>0</v>
      </c>
      <c r="T55" s="98">
        <v>39</v>
      </c>
      <c r="U55" s="184">
        <v>370</v>
      </c>
      <c r="V55" s="95"/>
    </row>
    <row r="56" spans="1:22" ht="10.5" customHeight="1">
      <c r="A56" s="184">
        <v>390</v>
      </c>
      <c r="B56" s="158">
        <v>40</v>
      </c>
      <c r="D56" s="331" t="s">
        <v>36</v>
      </c>
      <c r="E56" s="329"/>
      <c r="F56" s="86"/>
      <c r="G56" s="85">
        <v>3</v>
      </c>
      <c r="H56" s="79">
        <v>0</v>
      </c>
      <c r="I56" s="79">
        <v>0</v>
      </c>
      <c r="J56" s="95">
        <v>0</v>
      </c>
      <c r="K56" s="79">
        <v>0</v>
      </c>
      <c r="L56" s="79">
        <v>1</v>
      </c>
      <c r="M56" s="79">
        <v>0</v>
      </c>
      <c r="N56" s="79">
        <v>0</v>
      </c>
      <c r="O56" s="79">
        <v>0</v>
      </c>
      <c r="P56" s="79">
        <v>0</v>
      </c>
      <c r="Q56" s="79">
        <v>2</v>
      </c>
      <c r="R56" s="79">
        <v>0</v>
      </c>
      <c r="S56" s="152">
        <v>0</v>
      </c>
      <c r="T56" s="98">
        <v>40</v>
      </c>
      <c r="U56" s="184">
        <v>390</v>
      </c>
      <c r="V56" s="95"/>
    </row>
    <row r="57" spans="1:22" ht="10.5" customHeight="1">
      <c r="A57" s="184">
        <v>400</v>
      </c>
      <c r="B57" s="158">
        <v>41</v>
      </c>
      <c r="D57" s="331" t="s">
        <v>37</v>
      </c>
      <c r="E57" s="329"/>
      <c r="F57" s="86"/>
      <c r="G57" s="85">
        <v>11</v>
      </c>
      <c r="H57" s="79">
        <v>0</v>
      </c>
      <c r="I57" s="79">
        <v>0</v>
      </c>
      <c r="J57" s="95">
        <v>1</v>
      </c>
      <c r="K57" s="79">
        <v>0</v>
      </c>
      <c r="L57" s="79">
        <v>0</v>
      </c>
      <c r="M57" s="79">
        <v>5</v>
      </c>
      <c r="N57" s="79">
        <v>3</v>
      </c>
      <c r="O57" s="79">
        <v>0</v>
      </c>
      <c r="P57" s="79">
        <v>0</v>
      </c>
      <c r="Q57" s="79">
        <v>2</v>
      </c>
      <c r="R57" s="79">
        <v>0</v>
      </c>
      <c r="S57" s="152">
        <v>0</v>
      </c>
      <c r="T57" s="98">
        <v>41</v>
      </c>
      <c r="U57" s="184">
        <v>400</v>
      </c>
      <c r="V57" s="95"/>
    </row>
    <row r="58" spans="1:22" ht="10.5" customHeight="1">
      <c r="A58" s="184">
        <v>410</v>
      </c>
      <c r="B58" s="158">
        <v>42</v>
      </c>
      <c r="D58" s="331" t="s">
        <v>193</v>
      </c>
      <c r="E58" s="329"/>
      <c r="F58" s="86"/>
      <c r="G58" s="85">
        <v>4</v>
      </c>
      <c r="H58" s="79">
        <v>0</v>
      </c>
      <c r="I58" s="79">
        <v>0</v>
      </c>
      <c r="J58" s="95">
        <v>2</v>
      </c>
      <c r="K58" s="79">
        <v>0</v>
      </c>
      <c r="L58" s="79">
        <v>0</v>
      </c>
      <c r="M58" s="79">
        <v>2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152">
        <v>0</v>
      </c>
      <c r="T58" s="98">
        <v>42</v>
      </c>
      <c r="U58" s="184">
        <v>410</v>
      </c>
      <c r="V58" s="95"/>
    </row>
    <row r="59" spans="1:22" ht="10.5" customHeight="1">
      <c r="A59" s="184">
        <v>420</v>
      </c>
      <c r="B59" s="158">
        <v>43</v>
      </c>
      <c r="D59" s="331" t="s">
        <v>194</v>
      </c>
      <c r="E59" s="329"/>
      <c r="F59" s="86"/>
      <c r="G59" s="85">
        <v>2</v>
      </c>
      <c r="H59" s="79">
        <v>0</v>
      </c>
      <c r="I59" s="79">
        <v>0</v>
      </c>
      <c r="J59" s="95">
        <v>0</v>
      </c>
      <c r="K59" s="79">
        <v>0</v>
      </c>
      <c r="L59" s="79">
        <v>0</v>
      </c>
      <c r="M59" s="79">
        <v>1</v>
      </c>
      <c r="N59" s="79">
        <v>0</v>
      </c>
      <c r="O59" s="79">
        <v>0</v>
      </c>
      <c r="P59" s="79">
        <v>1</v>
      </c>
      <c r="Q59" s="79">
        <v>0</v>
      </c>
      <c r="R59" s="79">
        <v>0</v>
      </c>
      <c r="S59" s="152">
        <v>0</v>
      </c>
      <c r="T59" s="98">
        <v>43</v>
      </c>
      <c r="U59" s="184">
        <v>420</v>
      </c>
      <c r="V59" s="95"/>
    </row>
    <row r="60" spans="2:22" ht="10.5" customHeight="1">
      <c r="B60" s="158">
        <v>44</v>
      </c>
      <c r="E60" s="88" t="s">
        <v>91</v>
      </c>
      <c r="F60" s="81"/>
      <c r="G60" s="82">
        <v>51</v>
      </c>
      <c r="H60" s="82">
        <v>4</v>
      </c>
      <c r="I60" s="82">
        <v>0</v>
      </c>
      <c r="J60" s="82">
        <v>4</v>
      </c>
      <c r="K60" s="82">
        <v>0</v>
      </c>
      <c r="L60" s="82">
        <v>7</v>
      </c>
      <c r="M60" s="82">
        <v>18</v>
      </c>
      <c r="N60" s="82">
        <v>12</v>
      </c>
      <c r="O60" s="82">
        <v>0</v>
      </c>
      <c r="P60" s="82">
        <v>1</v>
      </c>
      <c r="Q60" s="82">
        <v>4</v>
      </c>
      <c r="R60" s="82">
        <v>1</v>
      </c>
      <c r="S60" s="153">
        <v>0</v>
      </c>
      <c r="T60" s="98">
        <v>44</v>
      </c>
      <c r="V60" s="129"/>
    </row>
    <row r="61" spans="2:22" ht="10.5" customHeight="1">
      <c r="B61" s="158">
        <v>45</v>
      </c>
      <c r="E61" s="84" t="s">
        <v>23</v>
      </c>
      <c r="F61" s="84"/>
      <c r="G61" s="85">
        <v>10</v>
      </c>
      <c r="H61" s="79">
        <v>0</v>
      </c>
      <c r="I61" s="79">
        <v>0</v>
      </c>
      <c r="J61" s="95">
        <v>0</v>
      </c>
      <c r="K61" s="79">
        <v>0</v>
      </c>
      <c r="L61" s="79">
        <v>3</v>
      </c>
      <c r="M61" s="79">
        <v>3</v>
      </c>
      <c r="N61" s="79">
        <v>2</v>
      </c>
      <c r="O61" s="79">
        <v>0</v>
      </c>
      <c r="P61" s="79">
        <v>0</v>
      </c>
      <c r="Q61" s="79">
        <v>2</v>
      </c>
      <c r="R61" s="79">
        <v>0</v>
      </c>
      <c r="S61" s="152">
        <v>0</v>
      </c>
      <c r="T61" s="98">
        <v>45</v>
      </c>
      <c r="V61" s="95"/>
    </row>
    <row r="62" spans="2:22" ht="10.5" customHeight="1">
      <c r="B62" s="158">
        <v>46</v>
      </c>
      <c r="E62" s="84" t="s">
        <v>24</v>
      </c>
      <c r="F62" s="84"/>
      <c r="G62" s="85">
        <v>6</v>
      </c>
      <c r="H62" s="79">
        <v>0</v>
      </c>
      <c r="I62" s="79">
        <v>0</v>
      </c>
      <c r="J62" s="95">
        <v>1</v>
      </c>
      <c r="K62" s="79">
        <v>0</v>
      </c>
      <c r="L62" s="79">
        <v>0</v>
      </c>
      <c r="M62" s="79">
        <v>3</v>
      </c>
      <c r="N62" s="79">
        <v>2</v>
      </c>
      <c r="O62" s="79">
        <v>0</v>
      </c>
      <c r="P62" s="79">
        <v>0</v>
      </c>
      <c r="Q62" s="79">
        <v>0</v>
      </c>
      <c r="R62" s="79">
        <v>0</v>
      </c>
      <c r="S62" s="152">
        <v>0</v>
      </c>
      <c r="T62" s="98">
        <v>46</v>
      </c>
      <c r="V62" s="95"/>
    </row>
    <row r="63" spans="2:22" ht="10.5" customHeight="1">
      <c r="B63" s="158">
        <v>47</v>
      </c>
      <c r="D63" s="329" t="s">
        <v>148</v>
      </c>
      <c r="E63" s="329"/>
      <c r="F63" s="78"/>
      <c r="G63" s="85">
        <v>13</v>
      </c>
      <c r="H63" s="79">
        <v>2</v>
      </c>
      <c r="I63" s="79">
        <v>0</v>
      </c>
      <c r="J63" s="95">
        <v>0</v>
      </c>
      <c r="K63" s="79">
        <v>0</v>
      </c>
      <c r="L63" s="79">
        <v>2</v>
      </c>
      <c r="M63" s="79">
        <v>3</v>
      </c>
      <c r="N63" s="79">
        <v>4</v>
      </c>
      <c r="O63" s="79">
        <v>0</v>
      </c>
      <c r="P63" s="79">
        <v>0</v>
      </c>
      <c r="Q63" s="79">
        <v>2</v>
      </c>
      <c r="R63" s="79">
        <v>0</v>
      </c>
      <c r="S63" s="152">
        <v>0</v>
      </c>
      <c r="T63" s="98">
        <v>47</v>
      </c>
      <c r="V63" s="95"/>
    </row>
    <row r="64" spans="2:22" ht="12.75" customHeight="1">
      <c r="B64" s="98"/>
      <c r="E64" s="37"/>
      <c r="F64" s="37"/>
      <c r="S64" s="37"/>
      <c r="T64" s="98"/>
      <c r="V64" s="37"/>
    </row>
    <row r="65" spans="2:22" ht="12.75" customHeight="1">
      <c r="B65" s="98"/>
      <c r="E65" s="37"/>
      <c r="F65" s="37"/>
      <c r="S65" s="37"/>
      <c r="T65" s="98"/>
      <c r="V65" s="37"/>
    </row>
    <row r="66" spans="2:22" ht="14.25" customHeight="1">
      <c r="B66" s="346" t="s">
        <v>200</v>
      </c>
      <c r="C66" s="347"/>
      <c r="D66" s="347"/>
      <c r="E66" s="347"/>
      <c r="F66" s="347"/>
      <c r="G66" s="347"/>
      <c r="H66" s="347"/>
      <c r="I66" s="347"/>
      <c r="J66" s="347"/>
      <c r="K66" s="349" t="s">
        <v>205</v>
      </c>
      <c r="L66" s="350"/>
      <c r="M66" s="350"/>
      <c r="N66" s="350"/>
      <c r="O66" s="350"/>
      <c r="P66" s="350"/>
      <c r="Q66" s="350"/>
      <c r="R66" s="350"/>
      <c r="S66" s="350"/>
      <c r="T66" s="350"/>
      <c r="V66" s="128"/>
    </row>
    <row r="67" spans="2:23" ht="9" customHeight="1">
      <c r="B67" s="104"/>
      <c r="E67" s="34"/>
      <c r="F67" s="34"/>
      <c r="G67" s="34"/>
      <c r="T67" s="104"/>
      <c r="V67" s="37"/>
      <c r="W67" s="37"/>
    </row>
    <row r="68" spans="1:23" ht="12" customHeight="1">
      <c r="A68" s="183"/>
      <c r="B68" s="332" t="s">
        <v>195</v>
      </c>
      <c r="C68" s="334" t="s">
        <v>191</v>
      </c>
      <c r="D68" s="334"/>
      <c r="E68" s="334"/>
      <c r="F68" s="336"/>
      <c r="G68" s="343" t="s">
        <v>120</v>
      </c>
      <c r="H68" s="339" t="s">
        <v>198</v>
      </c>
      <c r="I68" s="340"/>
      <c r="J68" s="340"/>
      <c r="K68" s="341" t="s">
        <v>199</v>
      </c>
      <c r="L68" s="341"/>
      <c r="M68" s="341"/>
      <c r="N68" s="341"/>
      <c r="O68" s="341"/>
      <c r="P68" s="341"/>
      <c r="Q68" s="341"/>
      <c r="R68" s="341"/>
      <c r="S68" s="342"/>
      <c r="T68" s="334" t="s">
        <v>195</v>
      </c>
      <c r="U68" s="183"/>
      <c r="V68" s="98"/>
      <c r="W68" s="99"/>
    </row>
    <row r="69" spans="1:23" ht="59.25" customHeight="1">
      <c r="A69" s="183"/>
      <c r="B69" s="333"/>
      <c r="C69" s="335"/>
      <c r="D69" s="335"/>
      <c r="E69" s="335"/>
      <c r="F69" s="337"/>
      <c r="G69" s="344"/>
      <c r="H69" s="100" t="s">
        <v>121</v>
      </c>
      <c r="I69" s="100" t="s">
        <v>122</v>
      </c>
      <c r="J69" s="100" t="s">
        <v>123</v>
      </c>
      <c r="K69" s="188" t="s">
        <v>210</v>
      </c>
      <c r="L69" s="101" t="s">
        <v>125</v>
      </c>
      <c r="M69" s="101" t="s">
        <v>124</v>
      </c>
      <c r="N69" s="101" t="s">
        <v>196</v>
      </c>
      <c r="O69" s="101" t="s">
        <v>126</v>
      </c>
      <c r="P69" s="101" t="s">
        <v>127</v>
      </c>
      <c r="Q69" s="101" t="s">
        <v>128</v>
      </c>
      <c r="R69" s="101" t="s">
        <v>129</v>
      </c>
      <c r="S69" s="149" t="s">
        <v>130</v>
      </c>
      <c r="T69" s="335"/>
      <c r="U69" s="183"/>
      <c r="V69" s="74"/>
      <c r="W69" s="99"/>
    </row>
    <row r="70" spans="1:22" ht="6.75" customHeight="1">
      <c r="A70" s="183"/>
      <c r="B70" s="157"/>
      <c r="E70" s="94"/>
      <c r="F70" s="37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154"/>
      <c r="T70" s="127"/>
      <c r="U70" s="183"/>
      <c r="V70" s="93"/>
    </row>
    <row r="71" spans="1:22" ht="10.5" customHeight="1">
      <c r="A71" s="182"/>
      <c r="B71" s="158"/>
      <c r="C71" s="330" t="s">
        <v>152</v>
      </c>
      <c r="D71" s="330"/>
      <c r="E71" s="330"/>
      <c r="F71" s="96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151"/>
      <c r="T71" s="98"/>
      <c r="U71" s="182"/>
      <c r="V71" s="103"/>
    </row>
    <row r="72" spans="1:22" ht="6.75" customHeight="1">
      <c r="A72" s="182"/>
      <c r="B72" s="158"/>
      <c r="E72" s="37"/>
      <c r="F72" s="75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151"/>
      <c r="T72" s="98"/>
      <c r="U72" s="182"/>
      <c r="V72" s="103"/>
    </row>
    <row r="73" spans="1:22" ht="10.5" customHeight="1">
      <c r="A73" s="184">
        <v>440</v>
      </c>
      <c r="B73" s="158">
        <v>48</v>
      </c>
      <c r="D73" s="329" t="s">
        <v>38</v>
      </c>
      <c r="E73" s="329"/>
      <c r="F73" s="78"/>
      <c r="G73" s="90">
        <v>0</v>
      </c>
      <c r="H73" s="79">
        <v>0</v>
      </c>
      <c r="I73" s="79">
        <v>0</v>
      </c>
      <c r="J73" s="95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152">
        <v>0</v>
      </c>
      <c r="T73" s="98">
        <v>48</v>
      </c>
      <c r="U73" s="184">
        <v>440</v>
      </c>
      <c r="V73" s="95"/>
    </row>
    <row r="74" spans="1:22" ht="10.5" customHeight="1">
      <c r="A74" s="184">
        <v>445</v>
      </c>
      <c r="B74" s="158">
        <v>49</v>
      </c>
      <c r="D74" s="345" t="s">
        <v>131</v>
      </c>
      <c r="E74" s="345"/>
      <c r="F74" s="97"/>
      <c r="G74" s="90">
        <v>0</v>
      </c>
      <c r="H74" s="79">
        <v>0</v>
      </c>
      <c r="I74" s="79">
        <v>0</v>
      </c>
      <c r="J74" s="95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152">
        <v>0</v>
      </c>
      <c r="T74" s="98">
        <v>49</v>
      </c>
      <c r="U74" s="184">
        <v>445</v>
      </c>
      <c r="V74" s="95"/>
    </row>
    <row r="75" spans="1:22" ht="10.5" customHeight="1">
      <c r="A75" s="184">
        <v>450</v>
      </c>
      <c r="B75" s="158">
        <v>50</v>
      </c>
      <c r="D75" s="329" t="s">
        <v>39</v>
      </c>
      <c r="E75" s="329"/>
      <c r="F75" s="78"/>
      <c r="G75" s="90">
        <v>6</v>
      </c>
      <c r="H75" s="79">
        <v>0</v>
      </c>
      <c r="I75" s="79">
        <v>0</v>
      </c>
      <c r="J75" s="95">
        <v>0</v>
      </c>
      <c r="K75" s="79">
        <v>0</v>
      </c>
      <c r="L75" s="79">
        <v>1</v>
      </c>
      <c r="M75" s="79">
        <v>3</v>
      </c>
      <c r="N75" s="79">
        <v>0</v>
      </c>
      <c r="O75" s="79">
        <v>0</v>
      </c>
      <c r="P75" s="79">
        <v>0</v>
      </c>
      <c r="Q75" s="79">
        <v>2</v>
      </c>
      <c r="R75" s="79">
        <v>0</v>
      </c>
      <c r="S75" s="152">
        <v>0</v>
      </c>
      <c r="T75" s="98">
        <v>50</v>
      </c>
      <c r="U75" s="184">
        <v>450</v>
      </c>
      <c r="V75" s="95"/>
    </row>
    <row r="76" spans="1:22" ht="10.5" customHeight="1">
      <c r="A76" s="184">
        <v>470</v>
      </c>
      <c r="B76" s="158">
        <v>51</v>
      </c>
      <c r="D76" s="329" t="s">
        <v>40</v>
      </c>
      <c r="E76" s="329"/>
      <c r="F76" s="78"/>
      <c r="G76" s="90">
        <v>27</v>
      </c>
      <c r="H76" s="79">
        <v>0</v>
      </c>
      <c r="I76" s="79">
        <v>0</v>
      </c>
      <c r="J76" s="95">
        <v>0</v>
      </c>
      <c r="K76" s="79">
        <v>0</v>
      </c>
      <c r="L76" s="79">
        <v>6</v>
      </c>
      <c r="M76" s="79">
        <v>6</v>
      </c>
      <c r="N76" s="79">
        <v>6</v>
      </c>
      <c r="O76" s="79">
        <v>0</v>
      </c>
      <c r="P76" s="79">
        <v>0</v>
      </c>
      <c r="Q76" s="79">
        <v>5</v>
      </c>
      <c r="R76" s="79">
        <v>4</v>
      </c>
      <c r="S76" s="152">
        <v>0</v>
      </c>
      <c r="T76" s="98">
        <v>51</v>
      </c>
      <c r="U76" s="184">
        <v>470</v>
      </c>
      <c r="V76" s="95"/>
    </row>
    <row r="77" spans="1:22" ht="10.5" customHeight="1">
      <c r="A77" s="184">
        <v>490</v>
      </c>
      <c r="B77" s="158">
        <v>52</v>
      </c>
      <c r="D77" s="329" t="s">
        <v>41</v>
      </c>
      <c r="E77" s="329"/>
      <c r="F77" s="78"/>
      <c r="G77" s="90">
        <v>129</v>
      </c>
      <c r="H77" s="79">
        <v>0</v>
      </c>
      <c r="I77" s="79">
        <v>0</v>
      </c>
      <c r="J77" s="95">
        <v>0</v>
      </c>
      <c r="K77" s="79">
        <v>0</v>
      </c>
      <c r="L77" s="79">
        <v>26</v>
      </c>
      <c r="M77" s="79">
        <v>49</v>
      </c>
      <c r="N77" s="79">
        <v>23</v>
      </c>
      <c r="O77" s="79">
        <v>0</v>
      </c>
      <c r="P77" s="79">
        <v>0</v>
      </c>
      <c r="Q77" s="79">
        <v>19</v>
      </c>
      <c r="R77" s="79">
        <v>12</v>
      </c>
      <c r="S77" s="152">
        <v>0</v>
      </c>
      <c r="T77" s="98">
        <v>52</v>
      </c>
      <c r="U77" s="184">
        <v>490</v>
      </c>
      <c r="V77" s="95"/>
    </row>
    <row r="78" spans="1:22" ht="10.5" customHeight="1">
      <c r="A78" s="184">
        <v>520</v>
      </c>
      <c r="B78" s="158">
        <v>53</v>
      </c>
      <c r="D78" s="329" t="s">
        <v>42</v>
      </c>
      <c r="E78" s="329"/>
      <c r="F78" s="78"/>
      <c r="G78" s="90">
        <v>5</v>
      </c>
      <c r="H78" s="79">
        <v>0</v>
      </c>
      <c r="I78" s="79">
        <v>0</v>
      </c>
      <c r="J78" s="95">
        <v>0</v>
      </c>
      <c r="K78" s="79">
        <v>0</v>
      </c>
      <c r="L78" s="79">
        <v>2</v>
      </c>
      <c r="M78" s="79">
        <v>0</v>
      </c>
      <c r="N78" s="79">
        <v>0</v>
      </c>
      <c r="O78" s="79">
        <v>0</v>
      </c>
      <c r="P78" s="79">
        <v>0</v>
      </c>
      <c r="Q78" s="79">
        <v>2</v>
      </c>
      <c r="R78" s="79">
        <v>1</v>
      </c>
      <c r="S78" s="152">
        <v>0</v>
      </c>
      <c r="T78" s="98">
        <v>53</v>
      </c>
      <c r="U78" s="184">
        <v>520</v>
      </c>
      <c r="V78" s="95"/>
    </row>
    <row r="79" spans="2:22" ht="10.5" customHeight="1">
      <c r="B79" s="158">
        <v>54</v>
      </c>
      <c r="E79" s="88" t="s">
        <v>91</v>
      </c>
      <c r="F79" s="81"/>
      <c r="G79" s="185">
        <v>167</v>
      </c>
      <c r="H79" s="185">
        <v>0</v>
      </c>
      <c r="I79" s="185">
        <v>0</v>
      </c>
      <c r="J79" s="185">
        <v>0</v>
      </c>
      <c r="K79" s="185">
        <v>0</v>
      </c>
      <c r="L79" s="185">
        <v>35</v>
      </c>
      <c r="M79" s="185">
        <v>58</v>
      </c>
      <c r="N79" s="185">
        <v>29</v>
      </c>
      <c r="O79" s="185">
        <v>0</v>
      </c>
      <c r="P79" s="185">
        <v>0</v>
      </c>
      <c r="Q79" s="185">
        <v>28</v>
      </c>
      <c r="R79" s="185">
        <v>17</v>
      </c>
      <c r="S79" s="161">
        <v>0</v>
      </c>
      <c r="T79" s="98">
        <v>54</v>
      </c>
      <c r="V79" s="92"/>
    </row>
    <row r="80" spans="2:22" ht="10.5" customHeight="1">
      <c r="B80" s="158">
        <v>55</v>
      </c>
      <c r="E80" s="84" t="s">
        <v>23</v>
      </c>
      <c r="F80" s="83"/>
      <c r="G80" s="90">
        <v>43</v>
      </c>
      <c r="H80" s="79">
        <v>0</v>
      </c>
      <c r="I80" s="79">
        <v>0</v>
      </c>
      <c r="J80" s="95">
        <v>0</v>
      </c>
      <c r="K80" s="79">
        <v>0</v>
      </c>
      <c r="L80" s="79">
        <v>6</v>
      </c>
      <c r="M80" s="79">
        <v>20</v>
      </c>
      <c r="N80" s="79">
        <v>5</v>
      </c>
      <c r="O80" s="79">
        <v>0</v>
      </c>
      <c r="P80" s="79">
        <v>0</v>
      </c>
      <c r="Q80" s="79">
        <v>9</v>
      </c>
      <c r="R80" s="79">
        <v>3</v>
      </c>
      <c r="S80" s="152">
        <v>0</v>
      </c>
      <c r="T80" s="98">
        <v>55</v>
      </c>
      <c r="V80" s="95"/>
    </row>
    <row r="81" spans="2:22" ht="10.5" customHeight="1">
      <c r="B81" s="158">
        <v>56</v>
      </c>
      <c r="E81" s="84" t="s">
        <v>24</v>
      </c>
      <c r="F81" s="83"/>
      <c r="G81" s="90">
        <v>11</v>
      </c>
      <c r="H81" s="79">
        <v>0</v>
      </c>
      <c r="I81" s="79">
        <v>0</v>
      </c>
      <c r="J81" s="95">
        <v>0</v>
      </c>
      <c r="K81" s="79">
        <v>0</v>
      </c>
      <c r="L81" s="79">
        <v>4</v>
      </c>
      <c r="M81" s="79">
        <v>2</v>
      </c>
      <c r="N81" s="79">
        <v>2</v>
      </c>
      <c r="O81" s="79">
        <v>0</v>
      </c>
      <c r="P81" s="79">
        <v>0</v>
      </c>
      <c r="Q81" s="79">
        <v>2</v>
      </c>
      <c r="R81" s="79">
        <v>1</v>
      </c>
      <c r="S81" s="152">
        <v>0</v>
      </c>
      <c r="T81" s="98">
        <v>56</v>
      </c>
      <c r="V81" s="95"/>
    </row>
    <row r="82" spans="1:22" ht="10.5" customHeight="1">
      <c r="A82" s="183"/>
      <c r="B82" s="158">
        <v>57</v>
      </c>
      <c r="D82" s="329" t="s">
        <v>148</v>
      </c>
      <c r="E82" s="329"/>
      <c r="F82" s="78"/>
      <c r="G82" s="90">
        <v>34</v>
      </c>
      <c r="H82" s="79">
        <v>0</v>
      </c>
      <c r="I82" s="79">
        <v>0</v>
      </c>
      <c r="J82" s="95">
        <v>0</v>
      </c>
      <c r="K82" s="79">
        <v>0</v>
      </c>
      <c r="L82" s="79">
        <v>7</v>
      </c>
      <c r="M82" s="79">
        <v>1</v>
      </c>
      <c r="N82" s="79">
        <v>15</v>
      </c>
      <c r="O82" s="79">
        <v>0</v>
      </c>
      <c r="P82" s="79">
        <v>0</v>
      </c>
      <c r="Q82" s="79">
        <v>7</v>
      </c>
      <c r="R82" s="79">
        <v>4</v>
      </c>
      <c r="S82" s="152">
        <v>0</v>
      </c>
      <c r="T82" s="98">
        <v>57</v>
      </c>
      <c r="U82" s="183"/>
      <c r="V82" s="95"/>
    </row>
    <row r="83" spans="1:22" ht="6.75" customHeight="1">
      <c r="A83" s="183"/>
      <c r="B83" s="158"/>
      <c r="E83" s="37"/>
      <c r="F83" s="75"/>
      <c r="G83" s="93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156"/>
      <c r="T83" s="98"/>
      <c r="U83" s="183"/>
      <c r="V83" s="93"/>
    </row>
    <row r="84" spans="1:22" ht="10.5" customHeight="1">
      <c r="A84" s="183"/>
      <c r="B84" s="158"/>
      <c r="C84" s="338" t="s">
        <v>43</v>
      </c>
      <c r="D84" s="338"/>
      <c r="E84" s="330"/>
      <c r="F84" s="96"/>
      <c r="G84" s="93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156"/>
      <c r="T84" s="98"/>
      <c r="U84" s="183"/>
      <c r="V84" s="93"/>
    </row>
    <row r="85" spans="1:22" ht="6.75" customHeight="1">
      <c r="A85" s="183"/>
      <c r="B85" s="158"/>
      <c r="E85" s="37"/>
      <c r="F85" s="37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156"/>
      <c r="T85" s="98"/>
      <c r="U85" s="183"/>
      <c r="V85" s="93"/>
    </row>
    <row r="86" spans="1:22" ht="10.5" customHeight="1">
      <c r="A86" s="184">
        <v>540</v>
      </c>
      <c r="B86" s="158">
        <v>58</v>
      </c>
      <c r="D86" s="331" t="s">
        <v>44</v>
      </c>
      <c r="E86" s="329"/>
      <c r="F86" s="86"/>
      <c r="G86" s="91">
        <v>2</v>
      </c>
      <c r="H86" s="79">
        <v>0</v>
      </c>
      <c r="I86" s="79">
        <v>0</v>
      </c>
      <c r="J86" s="95">
        <v>0</v>
      </c>
      <c r="K86" s="79">
        <v>0</v>
      </c>
      <c r="L86" s="79">
        <v>0</v>
      </c>
      <c r="M86" s="79">
        <v>2</v>
      </c>
      <c r="N86" s="79">
        <v>0</v>
      </c>
      <c r="O86" s="79">
        <v>0</v>
      </c>
      <c r="P86" s="79">
        <v>0</v>
      </c>
      <c r="Q86" s="79">
        <v>0</v>
      </c>
      <c r="R86" s="79">
        <v>0</v>
      </c>
      <c r="S86" s="152">
        <v>0</v>
      </c>
      <c r="T86" s="98">
        <v>58</v>
      </c>
      <c r="U86" s="184">
        <v>540</v>
      </c>
      <c r="V86" s="95"/>
    </row>
    <row r="87" spans="1:22" ht="10.5" customHeight="1">
      <c r="A87" s="184">
        <v>550</v>
      </c>
      <c r="B87" s="158">
        <v>59</v>
      </c>
      <c r="D87" s="331" t="s">
        <v>45</v>
      </c>
      <c r="E87" s="329"/>
      <c r="F87" s="86"/>
      <c r="G87" s="91">
        <v>0</v>
      </c>
      <c r="H87" s="79">
        <v>0</v>
      </c>
      <c r="I87" s="79">
        <v>0</v>
      </c>
      <c r="J87" s="95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152">
        <v>0</v>
      </c>
      <c r="T87" s="98">
        <v>59</v>
      </c>
      <c r="U87" s="184">
        <v>550</v>
      </c>
      <c r="V87" s="95"/>
    </row>
    <row r="88" spans="1:22" ht="10.5" customHeight="1">
      <c r="A88" s="184">
        <v>560</v>
      </c>
      <c r="B88" s="158">
        <v>60</v>
      </c>
      <c r="D88" s="331" t="s">
        <v>46</v>
      </c>
      <c r="E88" s="329"/>
      <c r="F88" s="86"/>
      <c r="G88" s="91">
        <v>1</v>
      </c>
      <c r="H88" s="79">
        <v>0</v>
      </c>
      <c r="I88" s="79">
        <v>0</v>
      </c>
      <c r="J88" s="95">
        <v>0</v>
      </c>
      <c r="K88" s="79">
        <v>0</v>
      </c>
      <c r="L88" s="79">
        <v>0</v>
      </c>
      <c r="M88" s="79">
        <v>0</v>
      </c>
      <c r="N88" s="79">
        <v>1</v>
      </c>
      <c r="O88" s="79">
        <v>0</v>
      </c>
      <c r="P88" s="79">
        <v>0</v>
      </c>
      <c r="Q88" s="79">
        <v>0</v>
      </c>
      <c r="R88" s="79">
        <v>0</v>
      </c>
      <c r="S88" s="152">
        <v>0</v>
      </c>
      <c r="T88" s="98">
        <v>60</v>
      </c>
      <c r="U88" s="184">
        <v>560</v>
      </c>
      <c r="V88" s="95"/>
    </row>
    <row r="89" spans="1:22" ht="10.5" customHeight="1">
      <c r="A89" s="184">
        <v>580</v>
      </c>
      <c r="B89" s="158">
        <v>61</v>
      </c>
      <c r="D89" s="329" t="s">
        <v>47</v>
      </c>
      <c r="E89" s="329"/>
      <c r="F89" s="86"/>
      <c r="G89" s="91">
        <v>0</v>
      </c>
      <c r="H89" s="79">
        <v>0</v>
      </c>
      <c r="I89" s="79">
        <v>0</v>
      </c>
      <c r="J89" s="95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152">
        <v>0</v>
      </c>
      <c r="T89" s="98">
        <v>61</v>
      </c>
      <c r="U89" s="184">
        <v>580</v>
      </c>
      <c r="V89" s="95"/>
    </row>
    <row r="90" spans="2:22" ht="10.5" customHeight="1">
      <c r="B90" s="158">
        <v>62</v>
      </c>
      <c r="E90" s="88" t="s">
        <v>91</v>
      </c>
      <c r="F90" s="88"/>
      <c r="G90" s="159">
        <v>3</v>
      </c>
      <c r="H90" s="160">
        <v>0</v>
      </c>
      <c r="I90" s="160">
        <v>0</v>
      </c>
      <c r="J90" s="160">
        <v>0</v>
      </c>
      <c r="K90" s="160">
        <v>0</v>
      </c>
      <c r="L90" s="160">
        <v>0</v>
      </c>
      <c r="M90" s="160">
        <v>2</v>
      </c>
      <c r="N90" s="160">
        <v>1</v>
      </c>
      <c r="O90" s="160">
        <v>0</v>
      </c>
      <c r="P90" s="160">
        <v>0</v>
      </c>
      <c r="Q90" s="160">
        <v>0</v>
      </c>
      <c r="R90" s="160">
        <v>0</v>
      </c>
      <c r="S90" s="161">
        <v>0</v>
      </c>
      <c r="T90" s="98">
        <v>62</v>
      </c>
      <c r="V90" s="92"/>
    </row>
    <row r="91" spans="2:22" ht="10.5" customHeight="1">
      <c r="B91" s="158">
        <v>63</v>
      </c>
      <c r="E91" s="84" t="s">
        <v>23</v>
      </c>
      <c r="F91" s="84"/>
      <c r="G91" s="91">
        <v>2</v>
      </c>
      <c r="H91" s="79">
        <v>0</v>
      </c>
      <c r="I91" s="79">
        <v>0</v>
      </c>
      <c r="J91" s="95">
        <v>0</v>
      </c>
      <c r="K91" s="79">
        <v>0</v>
      </c>
      <c r="L91" s="79">
        <v>0</v>
      </c>
      <c r="M91" s="79">
        <v>1</v>
      </c>
      <c r="N91" s="79">
        <v>1</v>
      </c>
      <c r="O91" s="79">
        <v>0</v>
      </c>
      <c r="P91" s="79">
        <v>0</v>
      </c>
      <c r="Q91" s="79">
        <v>0</v>
      </c>
      <c r="R91" s="79">
        <v>0</v>
      </c>
      <c r="S91" s="152">
        <v>0</v>
      </c>
      <c r="T91" s="98">
        <v>63</v>
      </c>
      <c r="V91" s="95"/>
    </row>
    <row r="92" spans="2:22" ht="10.5" customHeight="1">
      <c r="B92" s="158">
        <v>64</v>
      </c>
      <c r="E92" s="84" t="s">
        <v>24</v>
      </c>
      <c r="F92" s="84"/>
      <c r="G92" s="91">
        <v>1</v>
      </c>
      <c r="H92" s="79">
        <v>0</v>
      </c>
      <c r="I92" s="79">
        <v>0</v>
      </c>
      <c r="J92" s="95">
        <v>0</v>
      </c>
      <c r="K92" s="79">
        <v>0</v>
      </c>
      <c r="L92" s="79">
        <v>0</v>
      </c>
      <c r="M92" s="79">
        <v>1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152">
        <v>0</v>
      </c>
      <c r="T92" s="98">
        <v>64</v>
      </c>
      <c r="V92" s="95"/>
    </row>
    <row r="93" spans="2:22" ht="10.5" customHeight="1">
      <c r="B93" s="158">
        <v>65</v>
      </c>
      <c r="D93" s="329" t="s">
        <v>148</v>
      </c>
      <c r="E93" s="329"/>
      <c r="F93" s="78"/>
      <c r="G93" s="91">
        <v>0</v>
      </c>
      <c r="H93" s="79">
        <v>0</v>
      </c>
      <c r="I93" s="79">
        <v>0</v>
      </c>
      <c r="J93" s="95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152">
        <v>0</v>
      </c>
      <c r="T93" s="98">
        <v>65</v>
      </c>
      <c r="V93" s="95"/>
    </row>
    <row r="94" spans="1:22" ht="6.75" customHeight="1">
      <c r="A94" s="183"/>
      <c r="B94" s="158"/>
      <c r="D94" s="86"/>
      <c r="E94" s="86"/>
      <c r="F94" s="78"/>
      <c r="G94" s="93"/>
      <c r="H94" s="90"/>
      <c r="I94" s="90"/>
      <c r="J94" s="90"/>
      <c r="K94" s="90"/>
      <c r="L94" s="79"/>
      <c r="M94" s="90"/>
      <c r="N94" s="90"/>
      <c r="O94" s="90"/>
      <c r="P94" s="90"/>
      <c r="Q94" s="90"/>
      <c r="R94" s="90"/>
      <c r="S94" s="156"/>
      <c r="U94" s="183"/>
      <c r="V94" s="93"/>
    </row>
    <row r="95" spans="1:22" ht="10.5" customHeight="1">
      <c r="A95" s="183"/>
      <c r="B95" s="158"/>
      <c r="C95" s="330" t="s">
        <v>68</v>
      </c>
      <c r="D95" s="330"/>
      <c r="E95" s="330"/>
      <c r="F95" s="96"/>
      <c r="G95" s="93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156"/>
      <c r="T95" s="98"/>
      <c r="U95" s="183"/>
      <c r="V95" s="93"/>
    </row>
    <row r="96" spans="1:22" ht="6.75" customHeight="1">
      <c r="A96" s="183"/>
      <c r="B96" s="158"/>
      <c r="E96" s="37"/>
      <c r="F96" s="75"/>
      <c r="G96" s="93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156"/>
      <c r="T96" s="98"/>
      <c r="U96" s="183"/>
      <c r="V96" s="93"/>
    </row>
    <row r="97" spans="1:22" ht="10.5" customHeight="1">
      <c r="A97" s="184">
        <v>610</v>
      </c>
      <c r="B97" s="158">
        <v>66</v>
      </c>
      <c r="D97" s="329" t="s">
        <v>48</v>
      </c>
      <c r="E97" s="329"/>
      <c r="F97" s="80"/>
      <c r="G97" s="91">
        <v>1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1</v>
      </c>
      <c r="O97" s="79">
        <v>0</v>
      </c>
      <c r="P97" s="79">
        <v>0</v>
      </c>
      <c r="Q97" s="79">
        <v>0</v>
      </c>
      <c r="R97" s="79">
        <v>0</v>
      </c>
      <c r="S97" s="152">
        <v>0</v>
      </c>
      <c r="T97" s="98">
        <v>66</v>
      </c>
      <c r="U97" s="184">
        <v>610</v>
      </c>
      <c r="V97" s="95"/>
    </row>
    <row r="98" spans="1:22" ht="10.5" customHeight="1">
      <c r="A98" s="184">
        <v>615</v>
      </c>
      <c r="B98" s="158">
        <v>67</v>
      </c>
      <c r="D98" s="329" t="s">
        <v>49</v>
      </c>
      <c r="E98" s="329"/>
      <c r="F98" s="86"/>
      <c r="G98" s="91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152">
        <v>0</v>
      </c>
      <c r="T98" s="98">
        <v>67</v>
      </c>
      <c r="U98" s="184">
        <v>615</v>
      </c>
      <c r="V98" s="95"/>
    </row>
    <row r="99" spans="1:22" ht="10.5" customHeight="1">
      <c r="A99" s="184">
        <v>620</v>
      </c>
      <c r="B99" s="158">
        <v>68</v>
      </c>
      <c r="D99" s="329" t="s">
        <v>50</v>
      </c>
      <c r="E99" s="329"/>
      <c r="F99" s="86"/>
      <c r="G99" s="91">
        <v>3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3</v>
      </c>
      <c r="O99" s="79">
        <v>0</v>
      </c>
      <c r="P99" s="79">
        <v>0</v>
      </c>
      <c r="Q99" s="79">
        <v>0</v>
      </c>
      <c r="R99" s="79">
        <v>0</v>
      </c>
      <c r="S99" s="152">
        <v>0</v>
      </c>
      <c r="T99" s="98">
        <v>68</v>
      </c>
      <c r="U99" s="184">
        <v>620</v>
      </c>
      <c r="V99" s="95"/>
    </row>
    <row r="100" spans="1:22" ht="10.5" customHeight="1">
      <c r="A100" s="184">
        <v>640</v>
      </c>
      <c r="B100" s="158">
        <v>69</v>
      </c>
      <c r="D100" s="329" t="s">
        <v>51</v>
      </c>
      <c r="E100" s="329"/>
      <c r="F100" s="86"/>
      <c r="G100" s="91">
        <v>2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2</v>
      </c>
      <c r="O100" s="79">
        <v>0</v>
      </c>
      <c r="P100" s="79">
        <v>0</v>
      </c>
      <c r="Q100" s="79">
        <v>0</v>
      </c>
      <c r="R100" s="79">
        <v>0</v>
      </c>
      <c r="S100" s="152">
        <v>0</v>
      </c>
      <c r="T100" s="98">
        <v>69</v>
      </c>
      <c r="U100" s="184">
        <v>640</v>
      </c>
      <c r="V100" s="95"/>
    </row>
    <row r="101" spans="1:22" ht="10.5" customHeight="1">
      <c r="A101" s="184">
        <v>650</v>
      </c>
      <c r="B101" s="158">
        <v>70</v>
      </c>
      <c r="D101" s="329" t="s">
        <v>52</v>
      </c>
      <c r="E101" s="329"/>
      <c r="F101" s="86"/>
      <c r="G101" s="91"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152">
        <v>0</v>
      </c>
      <c r="T101" s="98">
        <v>70</v>
      </c>
      <c r="U101" s="184">
        <v>650</v>
      </c>
      <c r="V101" s="95"/>
    </row>
    <row r="102" spans="1:22" ht="10.5" customHeight="1">
      <c r="A102" s="183"/>
      <c r="B102" s="158">
        <v>71</v>
      </c>
      <c r="E102" s="88" t="s">
        <v>91</v>
      </c>
      <c r="F102" s="88"/>
      <c r="G102" s="159">
        <v>6</v>
      </c>
      <c r="H102" s="185">
        <v>0</v>
      </c>
      <c r="I102" s="185">
        <v>0</v>
      </c>
      <c r="J102" s="185">
        <v>0</v>
      </c>
      <c r="K102" s="185">
        <v>0</v>
      </c>
      <c r="L102" s="185">
        <v>0</v>
      </c>
      <c r="M102" s="185">
        <v>0</v>
      </c>
      <c r="N102" s="185">
        <v>6</v>
      </c>
      <c r="O102" s="185">
        <v>0</v>
      </c>
      <c r="P102" s="185">
        <v>0</v>
      </c>
      <c r="Q102" s="185">
        <v>0</v>
      </c>
      <c r="R102" s="185">
        <v>0</v>
      </c>
      <c r="S102" s="161">
        <v>0</v>
      </c>
      <c r="T102" s="98">
        <v>71</v>
      </c>
      <c r="U102" s="183"/>
      <c r="V102" s="92"/>
    </row>
    <row r="103" spans="1:22" ht="10.5" customHeight="1">
      <c r="A103" s="183"/>
      <c r="B103" s="158">
        <v>72</v>
      </c>
      <c r="E103" s="84" t="s">
        <v>23</v>
      </c>
      <c r="F103" s="84"/>
      <c r="G103" s="91">
        <v>2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2</v>
      </c>
      <c r="O103" s="79">
        <v>0</v>
      </c>
      <c r="P103" s="79">
        <v>0</v>
      </c>
      <c r="Q103" s="79">
        <v>0</v>
      </c>
      <c r="R103" s="79">
        <v>0</v>
      </c>
      <c r="S103" s="152">
        <v>0</v>
      </c>
      <c r="T103" s="98">
        <v>72</v>
      </c>
      <c r="U103" s="183"/>
      <c r="V103" s="95"/>
    </row>
    <row r="104" spans="1:22" ht="10.5" customHeight="1">
      <c r="A104" s="183"/>
      <c r="B104" s="158">
        <v>73</v>
      </c>
      <c r="E104" s="84" t="s">
        <v>24</v>
      </c>
      <c r="F104" s="84"/>
      <c r="G104" s="91">
        <v>1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1</v>
      </c>
      <c r="O104" s="79">
        <v>0</v>
      </c>
      <c r="P104" s="79">
        <v>0</v>
      </c>
      <c r="Q104" s="79">
        <v>0</v>
      </c>
      <c r="R104" s="79">
        <v>0</v>
      </c>
      <c r="S104" s="152">
        <v>0</v>
      </c>
      <c r="T104" s="98">
        <v>73</v>
      </c>
      <c r="U104" s="183"/>
      <c r="V104" s="95"/>
    </row>
    <row r="105" spans="1:22" ht="10.5" customHeight="1">
      <c r="A105" s="183"/>
      <c r="B105" s="158">
        <v>74</v>
      </c>
      <c r="D105" s="329" t="s">
        <v>148</v>
      </c>
      <c r="E105" s="329"/>
      <c r="F105" s="86"/>
      <c r="G105" s="91">
        <v>1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1</v>
      </c>
      <c r="O105" s="79">
        <v>0</v>
      </c>
      <c r="P105" s="79">
        <v>0</v>
      </c>
      <c r="Q105" s="79">
        <v>0</v>
      </c>
      <c r="R105" s="79">
        <v>0</v>
      </c>
      <c r="S105" s="152">
        <v>0</v>
      </c>
      <c r="T105" s="98">
        <v>74</v>
      </c>
      <c r="U105" s="183"/>
      <c r="V105" s="95"/>
    </row>
    <row r="106" spans="1:22" ht="6.75" customHeight="1">
      <c r="A106" s="183"/>
      <c r="B106" s="158"/>
      <c r="E106" s="37"/>
      <c r="F106" s="37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156"/>
      <c r="T106" s="98"/>
      <c r="U106" s="183"/>
      <c r="V106" s="93"/>
    </row>
    <row r="107" spans="1:22" ht="10.5" customHeight="1">
      <c r="A107" s="183"/>
      <c r="B107" s="158"/>
      <c r="C107" s="330" t="s">
        <v>53</v>
      </c>
      <c r="D107" s="330"/>
      <c r="E107" s="330"/>
      <c r="F107" s="76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156"/>
      <c r="T107" s="98"/>
      <c r="U107" s="183"/>
      <c r="V107" s="93"/>
    </row>
    <row r="108" spans="1:22" ht="6.75" customHeight="1">
      <c r="A108" s="183"/>
      <c r="B108" s="158"/>
      <c r="E108" s="37"/>
      <c r="F108" s="37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156"/>
      <c r="T108" s="98"/>
      <c r="U108" s="183"/>
      <c r="V108" s="93"/>
    </row>
    <row r="109" spans="1:22" ht="10.5" customHeight="1">
      <c r="A109" s="184">
        <v>670</v>
      </c>
      <c r="B109" s="158">
        <v>75</v>
      </c>
      <c r="D109" s="331" t="s">
        <v>54</v>
      </c>
      <c r="E109" s="329"/>
      <c r="F109" s="86"/>
      <c r="G109" s="91">
        <v>0</v>
      </c>
      <c r="H109" s="79">
        <v>0</v>
      </c>
      <c r="I109" s="79">
        <v>0</v>
      </c>
      <c r="J109" s="95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152">
        <v>0</v>
      </c>
      <c r="T109" s="98">
        <v>75</v>
      </c>
      <c r="U109" s="184">
        <v>670</v>
      </c>
      <c r="V109" s="95"/>
    </row>
    <row r="110" spans="1:22" ht="10.5" customHeight="1">
      <c r="A110" s="184">
        <v>690</v>
      </c>
      <c r="B110" s="158">
        <v>76</v>
      </c>
      <c r="D110" s="331" t="s">
        <v>55</v>
      </c>
      <c r="E110" s="329"/>
      <c r="F110" s="86"/>
      <c r="G110" s="91">
        <v>4</v>
      </c>
      <c r="H110" s="79">
        <v>0</v>
      </c>
      <c r="I110" s="79">
        <v>0</v>
      </c>
      <c r="J110" s="95">
        <v>0</v>
      </c>
      <c r="K110" s="79">
        <v>0</v>
      </c>
      <c r="L110" s="79">
        <v>2</v>
      </c>
      <c r="M110" s="79">
        <v>0</v>
      </c>
      <c r="N110" s="79">
        <v>2</v>
      </c>
      <c r="O110" s="79">
        <v>0</v>
      </c>
      <c r="P110" s="79">
        <v>0</v>
      </c>
      <c r="Q110" s="79">
        <v>0</v>
      </c>
      <c r="R110" s="79">
        <v>0</v>
      </c>
      <c r="S110" s="152">
        <v>0</v>
      </c>
      <c r="T110" s="98">
        <v>76</v>
      </c>
      <c r="U110" s="184">
        <v>690</v>
      </c>
      <c r="V110" s="95"/>
    </row>
    <row r="111" spans="1:22" ht="10.5" customHeight="1">
      <c r="A111" s="184">
        <v>710</v>
      </c>
      <c r="B111" s="158">
        <v>77</v>
      </c>
      <c r="D111" s="331" t="s">
        <v>56</v>
      </c>
      <c r="E111" s="329"/>
      <c r="F111" s="86"/>
      <c r="G111" s="91">
        <v>2</v>
      </c>
      <c r="H111" s="79">
        <v>0</v>
      </c>
      <c r="I111" s="79">
        <v>0</v>
      </c>
      <c r="J111" s="95">
        <v>0</v>
      </c>
      <c r="K111" s="79">
        <v>0</v>
      </c>
      <c r="L111" s="79">
        <v>1</v>
      </c>
      <c r="M111" s="79">
        <v>0</v>
      </c>
      <c r="N111" s="79">
        <v>1</v>
      </c>
      <c r="O111" s="79">
        <v>0</v>
      </c>
      <c r="P111" s="79">
        <v>0</v>
      </c>
      <c r="Q111" s="79">
        <v>0</v>
      </c>
      <c r="R111" s="79">
        <v>0</v>
      </c>
      <c r="S111" s="152">
        <v>0</v>
      </c>
      <c r="T111" s="98">
        <v>77</v>
      </c>
      <c r="U111" s="184">
        <v>710</v>
      </c>
      <c r="V111" s="95"/>
    </row>
    <row r="112" spans="1:22" ht="10.5" customHeight="1">
      <c r="A112" s="184">
        <v>720</v>
      </c>
      <c r="B112" s="158">
        <v>78</v>
      </c>
      <c r="D112" s="331" t="s">
        <v>57</v>
      </c>
      <c r="E112" s="329"/>
      <c r="F112" s="86"/>
      <c r="G112" s="91">
        <v>0</v>
      </c>
      <c r="H112" s="79">
        <v>0</v>
      </c>
      <c r="I112" s="79">
        <v>0</v>
      </c>
      <c r="J112" s="95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79">
        <v>0</v>
      </c>
      <c r="R112" s="79">
        <v>0</v>
      </c>
      <c r="S112" s="152">
        <v>0</v>
      </c>
      <c r="T112" s="98">
        <v>78</v>
      </c>
      <c r="U112" s="184">
        <v>720</v>
      </c>
      <c r="V112" s="95"/>
    </row>
    <row r="113" spans="1:22" ht="10.5" customHeight="1">
      <c r="A113" s="184">
        <v>730</v>
      </c>
      <c r="B113" s="158">
        <v>79</v>
      </c>
      <c r="D113" s="331" t="s">
        <v>58</v>
      </c>
      <c r="E113" s="329"/>
      <c r="F113" s="86"/>
      <c r="G113" s="91">
        <v>0</v>
      </c>
      <c r="H113" s="79">
        <v>0</v>
      </c>
      <c r="I113" s="79">
        <v>0</v>
      </c>
      <c r="J113" s="95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152">
        <v>0</v>
      </c>
      <c r="T113" s="98">
        <v>79</v>
      </c>
      <c r="U113" s="184">
        <v>730</v>
      </c>
      <c r="V113" s="95"/>
    </row>
    <row r="114" spans="1:22" ht="10.5" customHeight="1">
      <c r="A114" s="184">
        <v>740</v>
      </c>
      <c r="B114" s="158">
        <v>80</v>
      </c>
      <c r="D114" s="331" t="s">
        <v>59</v>
      </c>
      <c r="E114" s="329"/>
      <c r="F114" s="86"/>
      <c r="G114" s="91">
        <v>0</v>
      </c>
      <c r="H114" s="79">
        <v>0</v>
      </c>
      <c r="I114" s="79">
        <v>0</v>
      </c>
      <c r="J114" s="95">
        <v>0</v>
      </c>
      <c r="K114" s="79">
        <v>0</v>
      </c>
      <c r="L114" s="79">
        <v>0</v>
      </c>
      <c r="M114" s="79">
        <v>0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  <c r="S114" s="152">
        <v>0</v>
      </c>
      <c r="T114" s="98">
        <v>80</v>
      </c>
      <c r="U114" s="184">
        <v>740</v>
      </c>
      <c r="V114" s="95"/>
    </row>
    <row r="115" spans="1:22" ht="10.5" customHeight="1">
      <c r="A115" s="184">
        <v>750</v>
      </c>
      <c r="B115" s="158">
        <v>81</v>
      </c>
      <c r="D115" s="329" t="s">
        <v>60</v>
      </c>
      <c r="E115" s="329"/>
      <c r="F115" s="86"/>
      <c r="G115" s="91">
        <v>1</v>
      </c>
      <c r="H115" s="79">
        <v>0</v>
      </c>
      <c r="I115" s="79">
        <v>0</v>
      </c>
      <c r="J115" s="95">
        <v>0</v>
      </c>
      <c r="K115" s="79">
        <v>0</v>
      </c>
      <c r="L115" s="79">
        <v>0</v>
      </c>
      <c r="M115" s="79">
        <v>0</v>
      </c>
      <c r="N115" s="79">
        <v>1</v>
      </c>
      <c r="O115" s="79">
        <v>0</v>
      </c>
      <c r="P115" s="79">
        <v>0</v>
      </c>
      <c r="Q115" s="79">
        <v>0</v>
      </c>
      <c r="R115" s="79">
        <v>0</v>
      </c>
      <c r="S115" s="152">
        <v>0</v>
      </c>
      <c r="T115" s="98">
        <v>81</v>
      </c>
      <c r="U115" s="184">
        <v>750</v>
      </c>
      <c r="V115" s="95"/>
    </row>
    <row r="116" spans="1:22" ht="10.5" customHeight="1">
      <c r="A116" s="184">
        <v>760</v>
      </c>
      <c r="B116" s="158">
        <v>82</v>
      </c>
      <c r="D116" s="329" t="s">
        <v>61</v>
      </c>
      <c r="E116" s="329"/>
      <c r="F116" s="86"/>
      <c r="G116" s="91">
        <v>0</v>
      </c>
      <c r="H116" s="79">
        <v>0</v>
      </c>
      <c r="I116" s="79">
        <v>0</v>
      </c>
      <c r="J116" s="95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79">
        <v>0</v>
      </c>
      <c r="R116" s="79">
        <v>0</v>
      </c>
      <c r="S116" s="152">
        <v>0</v>
      </c>
      <c r="T116" s="98">
        <v>82</v>
      </c>
      <c r="U116" s="184">
        <v>760</v>
      </c>
      <c r="V116" s="95"/>
    </row>
    <row r="117" spans="1:22" ht="10.5" customHeight="1">
      <c r="A117" s="183"/>
      <c r="B117" s="158">
        <v>83</v>
      </c>
      <c r="E117" s="88" t="s">
        <v>91</v>
      </c>
      <c r="F117" s="88"/>
      <c r="G117" s="159">
        <v>7</v>
      </c>
      <c r="H117" s="160">
        <v>0</v>
      </c>
      <c r="I117" s="160">
        <v>0</v>
      </c>
      <c r="J117" s="160">
        <v>0</v>
      </c>
      <c r="K117" s="160">
        <v>0</v>
      </c>
      <c r="L117" s="92">
        <v>3</v>
      </c>
      <c r="M117" s="92">
        <v>0</v>
      </c>
      <c r="N117" s="92">
        <v>4</v>
      </c>
      <c r="O117" s="92">
        <v>0</v>
      </c>
      <c r="P117" s="92">
        <v>0</v>
      </c>
      <c r="Q117" s="92">
        <v>0</v>
      </c>
      <c r="R117" s="92">
        <v>0</v>
      </c>
      <c r="S117" s="155">
        <v>0</v>
      </c>
      <c r="T117" s="98">
        <v>83</v>
      </c>
      <c r="U117" s="183"/>
      <c r="V117" s="92"/>
    </row>
    <row r="118" spans="1:22" ht="10.5" customHeight="1">
      <c r="A118" s="183"/>
      <c r="B118" s="158">
        <v>84</v>
      </c>
      <c r="E118" s="84" t="s">
        <v>23</v>
      </c>
      <c r="F118" s="84"/>
      <c r="G118" s="91">
        <v>0</v>
      </c>
      <c r="H118" s="79">
        <v>0</v>
      </c>
      <c r="I118" s="79">
        <v>0</v>
      </c>
      <c r="J118" s="95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  <c r="S118" s="152">
        <v>0</v>
      </c>
      <c r="T118" s="98">
        <v>84</v>
      </c>
      <c r="U118" s="183"/>
      <c r="V118" s="95"/>
    </row>
    <row r="119" spans="1:22" ht="10.5" customHeight="1">
      <c r="A119" s="183"/>
      <c r="B119" s="158">
        <v>85</v>
      </c>
      <c r="E119" s="84" t="s">
        <v>24</v>
      </c>
      <c r="F119" s="84"/>
      <c r="G119" s="91">
        <v>2</v>
      </c>
      <c r="H119" s="79">
        <v>0</v>
      </c>
      <c r="I119" s="79">
        <v>0</v>
      </c>
      <c r="J119" s="95">
        <v>0</v>
      </c>
      <c r="K119" s="79">
        <v>0</v>
      </c>
      <c r="L119" s="79">
        <v>2</v>
      </c>
      <c r="M119" s="79">
        <v>0</v>
      </c>
      <c r="N119" s="79">
        <v>0</v>
      </c>
      <c r="O119" s="79">
        <v>0</v>
      </c>
      <c r="P119" s="79">
        <v>0</v>
      </c>
      <c r="Q119" s="79">
        <v>0</v>
      </c>
      <c r="R119" s="79">
        <v>0</v>
      </c>
      <c r="S119" s="152">
        <v>0</v>
      </c>
      <c r="T119" s="98">
        <v>85</v>
      </c>
      <c r="U119" s="183"/>
      <c r="V119" s="95"/>
    </row>
    <row r="120" spans="1:22" ht="10.5" customHeight="1">
      <c r="A120" s="183"/>
      <c r="B120" s="158">
        <v>86</v>
      </c>
      <c r="D120" s="329" t="s">
        <v>148</v>
      </c>
      <c r="E120" s="329"/>
      <c r="F120" s="86"/>
      <c r="G120" s="91">
        <v>1</v>
      </c>
      <c r="H120" s="79">
        <v>0</v>
      </c>
      <c r="I120" s="79">
        <v>0</v>
      </c>
      <c r="J120" s="95">
        <v>0</v>
      </c>
      <c r="K120" s="79">
        <v>0</v>
      </c>
      <c r="L120" s="79">
        <v>0</v>
      </c>
      <c r="M120" s="79">
        <v>0</v>
      </c>
      <c r="N120" s="79">
        <v>1</v>
      </c>
      <c r="O120" s="79">
        <v>0</v>
      </c>
      <c r="P120" s="79">
        <v>0</v>
      </c>
      <c r="Q120" s="79">
        <v>0</v>
      </c>
      <c r="R120" s="79">
        <v>0</v>
      </c>
      <c r="S120" s="152">
        <v>0</v>
      </c>
      <c r="T120" s="98">
        <v>86</v>
      </c>
      <c r="U120" s="183"/>
      <c r="V120" s="95"/>
    </row>
    <row r="121" spans="1:22" ht="6.75" customHeight="1">
      <c r="A121" s="183"/>
      <c r="B121" s="158"/>
      <c r="E121" s="37"/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156"/>
      <c r="T121" s="98"/>
      <c r="U121" s="183"/>
      <c r="V121" s="93"/>
    </row>
    <row r="122" spans="1:22" ht="10.5" customHeight="1">
      <c r="A122" s="183"/>
      <c r="B122" s="158"/>
      <c r="C122" s="330" t="s">
        <v>62</v>
      </c>
      <c r="D122" s="330"/>
      <c r="E122" s="330"/>
      <c r="F122" s="87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156"/>
      <c r="T122" s="98"/>
      <c r="U122" s="183"/>
      <c r="V122" s="93"/>
    </row>
    <row r="123" spans="1:22" ht="6.75" customHeight="1">
      <c r="A123" s="183"/>
      <c r="B123" s="158"/>
      <c r="E123" s="37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156"/>
      <c r="T123" s="98"/>
      <c r="U123" s="183"/>
      <c r="V123" s="93"/>
    </row>
    <row r="124" spans="1:22" ht="10.5" customHeight="1">
      <c r="A124" s="184">
        <v>780</v>
      </c>
      <c r="B124" s="158">
        <v>87</v>
      </c>
      <c r="D124" s="329" t="s">
        <v>63</v>
      </c>
      <c r="E124" s="329"/>
      <c r="F124" s="86"/>
      <c r="G124" s="91">
        <v>1</v>
      </c>
      <c r="H124" s="79">
        <v>0</v>
      </c>
      <c r="I124" s="79">
        <v>0</v>
      </c>
      <c r="J124" s="95">
        <v>0</v>
      </c>
      <c r="K124" s="79">
        <v>0</v>
      </c>
      <c r="L124" s="79">
        <v>1</v>
      </c>
      <c r="M124" s="79">
        <v>0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152">
        <v>0</v>
      </c>
      <c r="T124" s="98">
        <v>87</v>
      </c>
      <c r="U124" s="184">
        <v>780</v>
      </c>
      <c r="V124" s="95"/>
    </row>
    <row r="125" spans="1:22" ht="10.5" customHeight="1">
      <c r="A125" s="184">
        <v>800</v>
      </c>
      <c r="B125" s="158">
        <v>88</v>
      </c>
      <c r="D125" s="329" t="s">
        <v>64</v>
      </c>
      <c r="E125" s="329"/>
      <c r="F125" s="86"/>
      <c r="G125" s="91">
        <v>0</v>
      </c>
      <c r="H125" s="79">
        <v>0</v>
      </c>
      <c r="I125" s="79">
        <v>0</v>
      </c>
      <c r="J125" s="95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  <c r="Q125" s="79">
        <v>0</v>
      </c>
      <c r="R125" s="79">
        <v>0</v>
      </c>
      <c r="S125" s="152">
        <v>0</v>
      </c>
      <c r="T125" s="98">
        <v>88</v>
      </c>
      <c r="U125" s="184">
        <v>800</v>
      </c>
      <c r="V125" s="95"/>
    </row>
    <row r="126" spans="1:22" ht="10.5" customHeight="1">
      <c r="A126" s="184">
        <v>820</v>
      </c>
      <c r="B126" s="158">
        <v>89</v>
      </c>
      <c r="D126" s="329" t="s">
        <v>192</v>
      </c>
      <c r="E126" s="329"/>
      <c r="F126" s="86"/>
      <c r="G126" s="91">
        <v>1</v>
      </c>
      <c r="H126" s="79">
        <v>0</v>
      </c>
      <c r="I126" s="79">
        <v>0</v>
      </c>
      <c r="J126" s="95">
        <v>0</v>
      </c>
      <c r="K126" s="79">
        <v>0</v>
      </c>
      <c r="L126" s="79">
        <v>1</v>
      </c>
      <c r="M126" s="79">
        <v>0</v>
      </c>
      <c r="N126" s="79">
        <v>0</v>
      </c>
      <c r="O126" s="79">
        <v>0</v>
      </c>
      <c r="P126" s="79">
        <v>0</v>
      </c>
      <c r="Q126" s="79">
        <v>0</v>
      </c>
      <c r="R126" s="79">
        <v>0</v>
      </c>
      <c r="S126" s="152">
        <v>0</v>
      </c>
      <c r="T126" s="98">
        <v>89</v>
      </c>
      <c r="U126" s="184">
        <v>820</v>
      </c>
      <c r="V126" s="95"/>
    </row>
    <row r="127" spans="1:22" ht="10.5" customHeight="1">
      <c r="A127" s="184">
        <v>830</v>
      </c>
      <c r="B127" s="158">
        <v>90</v>
      </c>
      <c r="D127" s="329" t="s">
        <v>67</v>
      </c>
      <c r="E127" s="329"/>
      <c r="F127" s="86"/>
      <c r="G127" s="91">
        <v>1</v>
      </c>
      <c r="H127" s="79">
        <v>0</v>
      </c>
      <c r="I127" s="79">
        <v>0</v>
      </c>
      <c r="J127" s="95">
        <v>0</v>
      </c>
      <c r="K127" s="79">
        <v>0</v>
      </c>
      <c r="L127" s="79">
        <v>0</v>
      </c>
      <c r="M127" s="79">
        <v>1</v>
      </c>
      <c r="N127" s="79">
        <v>0</v>
      </c>
      <c r="O127" s="79">
        <v>0</v>
      </c>
      <c r="P127" s="79">
        <v>0</v>
      </c>
      <c r="Q127" s="79">
        <v>0</v>
      </c>
      <c r="R127" s="79">
        <v>0</v>
      </c>
      <c r="S127" s="152">
        <v>0</v>
      </c>
      <c r="T127" s="98">
        <v>90</v>
      </c>
      <c r="U127" s="184">
        <v>830</v>
      </c>
      <c r="V127" s="95"/>
    </row>
    <row r="128" spans="2:22" ht="10.5" customHeight="1">
      <c r="B128" s="158">
        <v>91</v>
      </c>
      <c r="E128" s="88" t="s">
        <v>91</v>
      </c>
      <c r="F128" s="88"/>
      <c r="G128" s="159">
        <v>3</v>
      </c>
      <c r="H128" s="92">
        <v>0</v>
      </c>
      <c r="I128" s="92">
        <v>0</v>
      </c>
      <c r="J128" s="92">
        <v>0</v>
      </c>
      <c r="K128" s="92">
        <v>0</v>
      </c>
      <c r="L128" s="92">
        <v>2</v>
      </c>
      <c r="M128" s="92">
        <v>1</v>
      </c>
      <c r="N128" s="92">
        <v>0</v>
      </c>
      <c r="O128" s="92">
        <v>0</v>
      </c>
      <c r="P128" s="92">
        <v>0</v>
      </c>
      <c r="Q128" s="92">
        <v>0</v>
      </c>
      <c r="R128" s="92">
        <v>0</v>
      </c>
      <c r="S128" s="155">
        <v>0</v>
      </c>
      <c r="T128" s="98">
        <v>91</v>
      </c>
      <c r="V128" s="92"/>
    </row>
    <row r="129" spans="2:22" ht="10.5" customHeight="1">
      <c r="B129" s="158">
        <v>92</v>
      </c>
      <c r="E129" s="84" t="s">
        <v>23</v>
      </c>
      <c r="F129" s="84"/>
      <c r="G129" s="91">
        <v>2</v>
      </c>
      <c r="H129" s="79">
        <v>0</v>
      </c>
      <c r="I129" s="79">
        <v>0</v>
      </c>
      <c r="J129" s="95">
        <v>0</v>
      </c>
      <c r="K129" s="79">
        <v>0</v>
      </c>
      <c r="L129" s="79">
        <v>1</v>
      </c>
      <c r="M129" s="79">
        <v>1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152">
        <v>0</v>
      </c>
      <c r="T129" s="98">
        <v>92</v>
      </c>
      <c r="V129" s="95"/>
    </row>
    <row r="130" spans="2:22" ht="10.5" customHeight="1">
      <c r="B130" s="158">
        <v>93</v>
      </c>
      <c r="E130" s="84" t="s">
        <v>24</v>
      </c>
      <c r="F130" s="84"/>
      <c r="G130" s="91">
        <v>1</v>
      </c>
      <c r="H130" s="79">
        <v>0</v>
      </c>
      <c r="I130" s="79">
        <v>0</v>
      </c>
      <c r="J130" s="95">
        <v>0</v>
      </c>
      <c r="K130" s="79">
        <v>0</v>
      </c>
      <c r="L130" s="79">
        <v>0</v>
      </c>
      <c r="M130" s="79">
        <v>1</v>
      </c>
      <c r="N130" s="79">
        <v>0</v>
      </c>
      <c r="O130" s="79">
        <v>0</v>
      </c>
      <c r="P130" s="79">
        <v>0</v>
      </c>
      <c r="Q130" s="79">
        <v>0</v>
      </c>
      <c r="R130" s="79">
        <v>0</v>
      </c>
      <c r="S130" s="152">
        <v>0</v>
      </c>
      <c r="T130" s="98">
        <v>93</v>
      </c>
      <c r="V130" s="95"/>
    </row>
    <row r="131" spans="2:22" ht="10.5" customHeight="1">
      <c r="B131" s="158">
        <v>94</v>
      </c>
      <c r="D131" s="329" t="s">
        <v>148</v>
      </c>
      <c r="E131" s="329"/>
      <c r="F131" s="86"/>
      <c r="G131" s="91">
        <v>1</v>
      </c>
      <c r="H131" s="79">
        <v>0</v>
      </c>
      <c r="I131" s="79">
        <v>0</v>
      </c>
      <c r="J131" s="95">
        <v>0</v>
      </c>
      <c r="K131" s="79">
        <v>0</v>
      </c>
      <c r="L131" s="79">
        <v>1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152">
        <v>0</v>
      </c>
      <c r="T131" s="98">
        <v>94</v>
      </c>
      <c r="V131" s="95"/>
    </row>
    <row r="132" spans="1:22" ht="6.75" customHeight="1">
      <c r="A132" s="183"/>
      <c r="B132" s="158"/>
      <c r="E132" s="37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156"/>
      <c r="T132" s="98"/>
      <c r="U132" s="183"/>
      <c r="V132" s="93"/>
    </row>
    <row r="133" spans="1:22" ht="10.5" customHeight="1">
      <c r="A133" s="183"/>
      <c r="B133" s="158">
        <v>95</v>
      </c>
      <c r="E133" s="88" t="s">
        <v>72</v>
      </c>
      <c r="F133" s="88"/>
      <c r="G133" s="159">
        <v>329</v>
      </c>
      <c r="H133" s="160">
        <v>11</v>
      </c>
      <c r="I133" s="160">
        <v>4</v>
      </c>
      <c r="J133" s="160">
        <v>5</v>
      </c>
      <c r="K133" s="160">
        <v>5</v>
      </c>
      <c r="L133" s="160">
        <v>62</v>
      </c>
      <c r="M133" s="160">
        <v>109</v>
      </c>
      <c r="N133" s="160">
        <v>55</v>
      </c>
      <c r="O133" s="160">
        <v>1</v>
      </c>
      <c r="P133" s="160">
        <v>7</v>
      </c>
      <c r="Q133" s="160">
        <v>44</v>
      </c>
      <c r="R133" s="160">
        <v>26</v>
      </c>
      <c r="S133" s="161">
        <v>0</v>
      </c>
      <c r="T133" s="98">
        <v>95</v>
      </c>
      <c r="U133" s="183"/>
      <c r="V133" s="92"/>
    </row>
    <row r="134" spans="1:22" ht="10.5" customHeight="1">
      <c r="A134" s="183"/>
      <c r="B134" s="158">
        <v>96</v>
      </c>
      <c r="E134" s="84" t="s">
        <v>23</v>
      </c>
      <c r="F134" s="84"/>
      <c r="G134" s="91">
        <v>92</v>
      </c>
      <c r="H134" s="162">
        <v>2</v>
      </c>
      <c r="I134" s="162">
        <v>3</v>
      </c>
      <c r="J134" s="162">
        <v>0</v>
      </c>
      <c r="K134" s="162">
        <v>2</v>
      </c>
      <c r="L134" s="162">
        <v>16</v>
      </c>
      <c r="M134" s="162">
        <v>36</v>
      </c>
      <c r="N134" s="162">
        <v>11</v>
      </c>
      <c r="O134" s="162">
        <v>0</v>
      </c>
      <c r="P134" s="162">
        <v>2</v>
      </c>
      <c r="Q134" s="162">
        <v>13</v>
      </c>
      <c r="R134" s="162">
        <v>7</v>
      </c>
      <c r="S134" s="163">
        <v>0</v>
      </c>
      <c r="T134" s="98">
        <v>96</v>
      </c>
      <c r="U134" s="183"/>
      <c r="V134" s="93"/>
    </row>
    <row r="135" spans="1:22" ht="10.5" customHeight="1">
      <c r="A135" s="183"/>
      <c r="B135" s="158">
        <v>97</v>
      </c>
      <c r="E135" s="84" t="s">
        <v>24</v>
      </c>
      <c r="F135" s="84"/>
      <c r="G135" s="91">
        <v>30</v>
      </c>
      <c r="H135" s="162">
        <v>0</v>
      </c>
      <c r="I135" s="162">
        <v>0</v>
      </c>
      <c r="J135" s="162">
        <v>1</v>
      </c>
      <c r="K135" s="162">
        <v>2</v>
      </c>
      <c r="L135" s="162">
        <v>8</v>
      </c>
      <c r="M135" s="162">
        <v>9</v>
      </c>
      <c r="N135" s="162">
        <v>5</v>
      </c>
      <c r="O135" s="162">
        <v>0</v>
      </c>
      <c r="P135" s="162">
        <v>1</v>
      </c>
      <c r="Q135" s="162">
        <v>3</v>
      </c>
      <c r="R135" s="162">
        <v>1</v>
      </c>
      <c r="S135" s="163">
        <v>0</v>
      </c>
      <c r="T135" s="98">
        <v>97</v>
      </c>
      <c r="U135" s="183"/>
      <c r="V135" s="93"/>
    </row>
    <row r="136" spans="1:22" ht="10.5" customHeight="1">
      <c r="A136" s="183"/>
      <c r="B136" s="158">
        <v>98</v>
      </c>
      <c r="D136" s="329" t="s">
        <v>148</v>
      </c>
      <c r="E136" s="329"/>
      <c r="F136" s="86"/>
      <c r="G136" s="91">
        <v>86</v>
      </c>
      <c r="H136" s="162">
        <v>4</v>
      </c>
      <c r="I136" s="162">
        <v>0</v>
      </c>
      <c r="J136" s="162">
        <v>0</v>
      </c>
      <c r="K136" s="162">
        <v>1</v>
      </c>
      <c r="L136" s="162">
        <v>13</v>
      </c>
      <c r="M136" s="162">
        <v>22</v>
      </c>
      <c r="N136" s="162">
        <v>21</v>
      </c>
      <c r="O136" s="162">
        <v>0</v>
      </c>
      <c r="P136" s="162">
        <v>1</v>
      </c>
      <c r="Q136" s="162">
        <v>18</v>
      </c>
      <c r="R136" s="162">
        <v>6</v>
      </c>
      <c r="S136" s="163">
        <v>0</v>
      </c>
      <c r="T136" s="98">
        <v>98</v>
      </c>
      <c r="U136" s="183"/>
      <c r="V136" s="93"/>
    </row>
    <row r="137" spans="1:22" ht="12.75">
      <c r="A137" s="183"/>
      <c r="U137" s="183"/>
      <c r="V137" s="37"/>
    </row>
    <row r="138" spans="1:22" ht="12.75">
      <c r="A138" s="183"/>
      <c r="U138" s="183"/>
      <c r="V138" s="37"/>
    </row>
    <row r="139" spans="1:22" ht="12.75">
      <c r="A139" s="183"/>
      <c r="U139" s="183"/>
      <c r="V139" s="37"/>
    </row>
    <row r="140" ht="15">
      <c r="V140" s="37"/>
    </row>
    <row r="141" ht="15">
      <c r="V141" s="37"/>
    </row>
    <row r="142" ht="15">
      <c r="V142" s="37"/>
    </row>
    <row r="143" ht="15">
      <c r="V143" s="37"/>
    </row>
    <row r="144" spans="1:22" ht="12.75">
      <c r="A144" s="183"/>
      <c r="U144" s="183"/>
      <c r="V144" s="37"/>
    </row>
    <row r="145" spans="1:22" ht="12.75">
      <c r="A145" s="183"/>
      <c r="U145" s="183"/>
      <c r="V145" s="37"/>
    </row>
    <row r="146" spans="1:22" ht="12.75">
      <c r="A146" s="183"/>
      <c r="U146" s="183"/>
      <c r="V146" s="37"/>
    </row>
    <row r="147" spans="1:22" ht="12.75">
      <c r="A147" s="183"/>
      <c r="U147" s="183"/>
      <c r="V147" s="37"/>
    </row>
    <row r="148" spans="1:22" ht="12.75">
      <c r="A148" s="183"/>
      <c r="U148" s="183"/>
      <c r="V148" s="37"/>
    </row>
    <row r="149" spans="1:22" ht="12.75">
      <c r="A149" s="183"/>
      <c r="U149" s="183"/>
      <c r="V149" s="37"/>
    </row>
    <row r="150" spans="1:22" ht="12.75">
      <c r="A150" s="183"/>
      <c r="U150" s="183"/>
      <c r="V150" s="37"/>
    </row>
    <row r="151" spans="1:22" ht="12.75">
      <c r="A151" s="183"/>
      <c r="U151" s="183"/>
      <c r="V151" s="37"/>
    </row>
    <row r="152" spans="1:22" ht="12.75">
      <c r="A152" s="183"/>
      <c r="U152" s="183"/>
      <c r="V152" s="37"/>
    </row>
    <row r="153" spans="1:22" ht="12.75">
      <c r="A153" s="183"/>
      <c r="U153" s="183"/>
      <c r="V153" s="37"/>
    </row>
    <row r="154" spans="1:22" ht="12.75">
      <c r="A154" s="183"/>
      <c r="U154" s="183"/>
      <c r="V154" s="37"/>
    </row>
    <row r="155" spans="1:22" ht="12.75">
      <c r="A155" s="183"/>
      <c r="U155" s="183"/>
      <c r="V155" s="37"/>
    </row>
    <row r="156" spans="1:22" ht="12.75">
      <c r="A156" s="183"/>
      <c r="U156" s="183"/>
      <c r="V156" s="37"/>
    </row>
    <row r="157" spans="1:22" ht="12.75">
      <c r="A157" s="183"/>
      <c r="U157" s="183"/>
      <c r="V157" s="37"/>
    </row>
    <row r="158" spans="1:22" ht="12.75">
      <c r="A158" s="183"/>
      <c r="U158" s="183"/>
      <c r="V158" s="37"/>
    </row>
    <row r="159" spans="1:22" ht="12.75">
      <c r="A159" s="183"/>
      <c r="U159" s="183"/>
      <c r="V159" s="37"/>
    </row>
    <row r="160" spans="1:22" ht="12.75">
      <c r="A160" s="183"/>
      <c r="U160" s="183"/>
      <c r="V160" s="37"/>
    </row>
    <row r="161" spans="1:22" ht="12.75">
      <c r="A161" s="183"/>
      <c r="U161" s="183"/>
      <c r="V161" s="37"/>
    </row>
    <row r="162" spans="1:22" ht="12.75">
      <c r="A162" s="183"/>
      <c r="U162" s="183"/>
      <c r="V162" s="37"/>
    </row>
    <row r="163" spans="1:22" ht="12.75">
      <c r="A163" s="183"/>
      <c r="U163" s="183"/>
      <c r="V163" s="37"/>
    </row>
    <row r="164" spans="1:22" ht="12.75">
      <c r="A164" s="183"/>
      <c r="U164" s="183"/>
      <c r="V164" s="37"/>
    </row>
    <row r="165" spans="1:22" ht="12.75">
      <c r="A165" s="183"/>
      <c r="U165" s="183"/>
      <c r="V165" s="37"/>
    </row>
    <row r="166" spans="1:22" ht="12.75">
      <c r="A166" s="183"/>
      <c r="U166" s="183"/>
      <c r="V166" s="37"/>
    </row>
    <row r="167" spans="1:22" ht="12.75">
      <c r="A167" s="183"/>
      <c r="U167" s="183"/>
      <c r="V167" s="37"/>
    </row>
    <row r="168" spans="1:22" ht="12.75">
      <c r="A168" s="183"/>
      <c r="U168" s="183"/>
      <c r="V168" s="37"/>
    </row>
    <row r="169" spans="1:22" ht="12.75">
      <c r="A169" s="183"/>
      <c r="U169" s="183"/>
      <c r="V169" s="37"/>
    </row>
    <row r="170" spans="1:22" ht="12.75">
      <c r="A170" s="183"/>
      <c r="U170" s="183"/>
      <c r="V170" s="37"/>
    </row>
    <row r="171" spans="1:22" ht="12.75">
      <c r="A171" s="183"/>
      <c r="U171" s="183"/>
      <c r="V171" s="37"/>
    </row>
    <row r="172" spans="1:22" ht="12.75">
      <c r="A172" s="183"/>
      <c r="U172" s="183"/>
      <c r="V172" s="37"/>
    </row>
    <row r="173" spans="1:22" ht="12.75">
      <c r="A173" s="183"/>
      <c r="U173" s="183"/>
      <c r="V173" s="37"/>
    </row>
    <row r="174" spans="1:22" ht="12.75">
      <c r="A174" s="183"/>
      <c r="U174" s="183"/>
      <c r="V174" s="37"/>
    </row>
    <row r="175" spans="1:22" ht="12.75">
      <c r="A175" s="183"/>
      <c r="U175" s="183"/>
      <c r="V175" s="37"/>
    </row>
    <row r="176" spans="1:22" ht="12.75">
      <c r="A176" s="183"/>
      <c r="U176" s="183"/>
      <c r="V176" s="37"/>
    </row>
    <row r="177" spans="1:22" ht="12.75">
      <c r="A177" s="183"/>
      <c r="U177" s="183"/>
      <c r="V177" s="37"/>
    </row>
    <row r="178" spans="1:22" ht="12.75">
      <c r="A178" s="183"/>
      <c r="U178" s="183"/>
      <c r="V178" s="37"/>
    </row>
    <row r="179" spans="1:22" ht="12.75">
      <c r="A179" s="183"/>
      <c r="U179" s="183"/>
      <c r="V179" s="37"/>
    </row>
    <row r="180" spans="1:22" ht="12.75">
      <c r="A180" s="183"/>
      <c r="U180" s="183"/>
      <c r="V180" s="37"/>
    </row>
    <row r="181" spans="1:22" ht="12.75">
      <c r="A181" s="183"/>
      <c r="U181" s="183"/>
      <c r="V181" s="37"/>
    </row>
    <row r="182" spans="1:22" ht="12.75">
      <c r="A182" s="183"/>
      <c r="U182" s="183"/>
      <c r="V182" s="37"/>
    </row>
    <row r="183" spans="1:22" ht="12.75">
      <c r="A183" s="183"/>
      <c r="U183" s="183"/>
      <c r="V183" s="37"/>
    </row>
    <row r="184" spans="1:22" ht="12.75">
      <c r="A184" s="183"/>
      <c r="U184" s="183"/>
      <c r="V184" s="37"/>
    </row>
    <row r="185" spans="1:21" ht="12.75">
      <c r="A185" s="183"/>
      <c r="U185" s="183"/>
    </row>
    <row r="186" spans="1:21" ht="12.75">
      <c r="A186" s="183"/>
      <c r="U186" s="183"/>
    </row>
    <row r="187" spans="1:21" ht="12.75">
      <c r="A187" s="183"/>
      <c r="U187" s="183"/>
    </row>
    <row r="188" spans="1:21" ht="12.75">
      <c r="A188" s="183"/>
      <c r="U188" s="183"/>
    </row>
    <row r="189" spans="1:21" ht="12.75">
      <c r="A189" s="183"/>
      <c r="U189" s="183"/>
    </row>
    <row r="190" spans="1:21" ht="12.75">
      <c r="A190" s="183"/>
      <c r="U190" s="183"/>
    </row>
    <row r="191" spans="1:21" ht="12.75">
      <c r="A191" s="183"/>
      <c r="U191" s="183"/>
    </row>
    <row r="192" spans="1:21" ht="12.75">
      <c r="A192" s="183"/>
      <c r="U192" s="183"/>
    </row>
    <row r="193" spans="1:21" ht="12.75">
      <c r="A193" s="183"/>
      <c r="U193" s="183"/>
    </row>
    <row r="194" spans="1:21" ht="12.75">
      <c r="A194" s="183"/>
      <c r="U194" s="183"/>
    </row>
    <row r="195" spans="1:21" ht="12.75">
      <c r="A195" s="183"/>
      <c r="U195" s="183"/>
    </row>
    <row r="196" spans="1:21" ht="12.75">
      <c r="A196" s="183"/>
      <c r="U196" s="183"/>
    </row>
    <row r="197" spans="1:21" ht="12.75">
      <c r="A197" s="183"/>
      <c r="U197" s="183"/>
    </row>
    <row r="198" spans="1:21" ht="12.75">
      <c r="A198" s="183"/>
      <c r="U198" s="183"/>
    </row>
    <row r="199" spans="1:21" ht="12.75">
      <c r="A199" s="183"/>
      <c r="U199" s="183"/>
    </row>
    <row r="200" spans="1:21" ht="12.75">
      <c r="A200" s="183"/>
      <c r="U200" s="183"/>
    </row>
    <row r="201" spans="1:21" ht="12.75">
      <c r="A201" s="183"/>
      <c r="U201" s="183"/>
    </row>
    <row r="202" spans="1:21" ht="12.75">
      <c r="A202" s="183"/>
      <c r="U202" s="183"/>
    </row>
    <row r="203" spans="1:21" ht="12.75">
      <c r="A203" s="183"/>
      <c r="U203" s="183"/>
    </row>
    <row r="204" spans="1:21" ht="12.75">
      <c r="A204" s="183"/>
      <c r="U204" s="183"/>
    </row>
    <row r="205" spans="1:21" ht="12.75">
      <c r="A205" s="183"/>
      <c r="U205" s="183"/>
    </row>
    <row r="206" spans="1:21" ht="12.75">
      <c r="A206" s="183"/>
      <c r="U206" s="183"/>
    </row>
    <row r="207" spans="1:21" ht="12.75">
      <c r="A207" s="183"/>
      <c r="U207" s="183"/>
    </row>
    <row r="208" spans="1:21" ht="12.75">
      <c r="A208" s="183"/>
      <c r="U208" s="183"/>
    </row>
    <row r="209" spans="1:21" ht="12.75">
      <c r="A209" s="183"/>
      <c r="U209" s="183"/>
    </row>
    <row r="210" spans="1:21" ht="12.75">
      <c r="A210" s="183"/>
      <c r="U210" s="183"/>
    </row>
    <row r="211" spans="1:21" ht="12.75">
      <c r="A211" s="183"/>
      <c r="U211" s="183"/>
    </row>
    <row r="212" spans="1:21" ht="12.75">
      <c r="A212" s="183"/>
      <c r="U212" s="183"/>
    </row>
    <row r="213" spans="1:21" ht="12.75">
      <c r="A213" s="183"/>
      <c r="U213" s="183"/>
    </row>
    <row r="214" spans="1:21" ht="12.75">
      <c r="A214" s="183"/>
      <c r="U214" s="183"/>
    </row>
    <row r="215" spans="1:21" ht="12.75">
      <c r="A215" s="183"/>
      <c r="U215" s="183"/>
    </row>
    <row r="216" spans="1:21" ht="12.75">
      <c r="A216" s="183"/>
      <c r="U216" s="183"/>
    </row>
    <row r="217" spans="1:21" ht="12.75">
      <c r="A217" s="183"/>
      <c r="U217" s="183"/>
    </row>
    <row r="218" spans="1:21" ht="12.75">
      <c r="A218" s="183"/>
      <c r="U218" s="183"/>
    </row>
    <row r="219" spans="1:21" ht="12.75">
      <c r="A219" s="183"/>
      <c r="U219" s="183"/>
    </row>
    <row r="220" spans="1:21" ht="12.75">
      <c r="A220" s="183"/>
      <c r="U220" s="183"/>
    </row>
    <row r="221" spans="1:21" ht="12.75">
      <c r="A221" s="183"/>
      <c r="U221" s="183"/>
    </row>
    <row r="222" spans="1:21" ht="12.75">
      <c r="A222" s="183"/>
      <c r="U222" s="183"/>
    </row>
    <row r="223" spans="1:21" ht="12.75">
      <c r="A223" s="183"/>
      <c r="U223" s="183"/>
    </row>
    <row r="224" spans="1:21" ht="12.75">
      <c r="A224" s="183"/>
      <c r="U224" s="183"/>
    </row>
    <row r="225" spans="1:21" ht="12.75">
      <c r="A225" s="183"/>
      <c r="U225" s="183"/>
    </row>
    <row r="226" spans="1:21" ht="12.75">
      <c r="A226" s="183"/>
      <c r="U226" s="183"/>
    </row>
    <row r="227" spans="1:21" ht="12.75">
      <c r="A227" s="183"/>
      <c r="U227" s="183"/>
    </row>
    <row r="228" spans="1:21" ht="12.75">
      <c r="A228" s="183"/>
      <c r="U228" s="183"/>
    </row>
    <row r="229" spans="1:21" ht="12.75">
      <c r="A229" s="183"/>
      <c r="U229" s="183"/>
    </row>
    <row r="230" spans="1:21" ht="12.75">
      <c r="A230" s="183"/>
      <c r="U230" s="183"/>
    </row>
    <row r="231" spans="1:21" ht="12.75">
      <c r="A231" s="183"/>
      <c r="U231" s="183"/>
    </row>
    <row r="232" spans="1:21" ht="12.75">
      <c r="A232" s="183"/>
      <c r="U232" s="183"/>
    </row>
    <row r="233" spans="1:21" ht="12.75">
      <c r="A233" s="183"/>
      <c r="U233" s="183"/>
    </row>
    <row r="234" spans="1:21" ht="12.75">
      <c r="A234" s="183"/>
      <c r="U234" s="183"/>
    </row>
    <row r="235" spans="1:21" ht="12.75">
      <c r="A235" s="183"/>
      <c r="U235" s="183"/>
    </row>
    <row r="236" spans="1:21" ht="12.75">
      <c r="A236" s="183"/>
      <c r="U236" s="183"/>
    </row>
    <row r="237" spans="1:21" ht="12.75">
      <c r="A237" s="183"/>
      <c r="U237" s="183"/>
    </row>
    <row r="238" spans="1:21" ht="12.75">
      <c r="A238" s="183"/>
      <c r="U238" s="183"/>
    </row>
    <row r="239" spans="1:21" ht="12.75">
      <c r="A239" s="183"/>
      <c r="U239" s="183"/>
    </row>
    <row r="240" spans="1:21" ht="12.75">
      <c r="A240" s="183"/>
      <c r="U240" s="183"/>
    </row>
    <row r="241" spans="1:21" ht="12.75">
      <c r="A241" s="183"/>
      <c r="U241" s="183"/>
    </row>
    <row r="242" spans="1:21" ht="12.75">
      <c r="A242" s="183"/>
      <c r="U242" s="183"/>
    </row>
    <row r="243" spans="1:21" ht="12.75">
      <c r="A243" s="183"/>
      <c r="U243" s="183"/>
    </row>
    <row r="244" spans="1:21" ht="12.75">
      <c r="A244" s="183"/>
      <c r="U244" s="183"/>
    </row>
    <row r="245" spans="1:21" ht="12.75">
      <c r="A245" s="183"/>
      <c r="U245" s="183"/>
    </row>
    <row r="246" spans="1:21" ht="12.75">
      <c r="A246" s="183"/>
      <c r="U246" s="183"/>
    </row>
    <row r="247" spans="1:21" ht="12.75">
      <c r="A247" s="183"/>
      <c r="U247" s="183"/>
    </row>
    <row r="248" spans="1:21" ht="12.75">
      <c r="A248" s="183"/>
      <c r="U248" s="183"/>
    </row>
    <row r="249" spans="1:21" ht="12.75">
      <c r="A249" s="183"/>
      <c r="U249" s="183"/>
    </row>
    <row r="250" spans="1:21" ht="12.75">
      <c r="A250" s="183"/>
      <c r="U250" s="183"/>
    </row>
    <row r="251" spans="1:21" ht="12.75">
      <c r="A251" s="183"/>
      <c r="U251" s="183"/>
    </row>
    <row r="252" spans="1:21" ht="12.75">
      <c r="A252" s="183"/>
      <c r="U252" s="183"/>
    </row>
    <row r="253" spans="1:21" ht="12.75">
      <c r="A253" s="183"/>
      <c r="U253" s="183"/>
    </row>
    <row r="254" spans="1:21" ht="12.75">
      <c r="A254" s="183"/>
      <c r="U254" s="183"/>
    </row>
    <row r="255" spans="1:21" ht="12.75">
      <c r="A255" s="183"/>
      <c r="U255" s="183"/>
    </row>
    <row r="256" spans="1:21" ht="12.75">
      <c r="A256" s="183"/>
      <c r="U256" s="183"/>
    </row>
    <row r="257" spans="1:21" ht="12.75">
      <c r="A257" s="183"/>
      <c r="U257" s="183"/>
    </row>
    <row r="258" spans="1:21" ht="12.75">
      <c r="A258" s="183"/>
      <c r="U258" s="183"/>
    </row>
    <row r="259" spans="1:21" ht="12.75">
      <c r="A259" s="183"/>
      <c r="U259" s="183"/>
    </row>
    <row r="260" spans="1:21" ht="12.75">
      <c r="A260" s="183"/>
      <c r="U260" s="183"/>
    </row>
    <row r="261" spans="1:21" ht="12.75">
      <c r="A261" s="183"/>
      <c r="U261" s="183"/>
    </row>
    <row r="262" spans="1:21" ht="12.75">
      <c r="A262" s="183"/>
      <c r="U262" s="183"/>
    </row>
    <row r="263" spans="1:21" ht="12.75">
      <c r="A263" s="183"/>
      <c r="U263" s="183"/>
    </row>
    <row r="264" spans="1:21" ht="12.75">
      <c r="A264" s="183"/>
      <c r="U264" s="183"/>
    </row>
    <row r="265" spans="1:21" ht="12.75">
      <c r="A265" s="183"/>
      <c r="U265" s="183"/>
    </row>
    <row r="266" spans="1:21" ht="12.75">
      <c r="A266" s="183"/>
      <c r="U266" s="183"/>
    </row>
    <row r="267" spans="1:21" ht="12.75">
      <c r="A267" s="183"/>
      <c r="U267" s="183"/>
    </row>
    <row r="268" spans="1:21" ht="12.75">
      <c r="A268" s="183"/>
      <c r="U268" s="183"/>
    </row>
    <row r="269" spans="1:21" ht="12.75">
      <c r="A269" s="183"/>
      <c r="U269" s="183"/>
    </row>
    <row r="270" spans="1:21" ht="12.75">
      <c r="A270" s="183"/>
      <c r="U270" s="183"/>
    </row>
    <row r="271" spans="1:21" ht="12.75">
      <c r="A271" s="183"/>
      <c r="U271" s="183"/>
    </row>
    <row r="272" spans="1:21" ht="12.75">
      <c r="A272" s="183"/>
      <c r="U272" s="183"/>
    </row>
    <row r="273" spans="1:21" ht="12.75">
      <c r="A273" s="183"/>
      <c r="U273" s="183"/>
    </row>
    <row r="274" spans="1:21" ht="12.75">
      <c r="A274" s="183"/>
      <c r="U274" s="183"/>
    </row>
    <row r="275" spans="1:21" ht="12.75">
      <c r="A275" s="183"/>
      <c r="U275" s="183"/>
    </row>
    <row r="276" spans="1:21" ht="12.75">
      <c r="A276" s="183"/>
      <c r="U276" s="183"/>
    </row>
    <row r="277" spans="1:21" ht="12.75">
      <c r="A277" s="183"/>
      <c r="U277" s="183"/>
    </row>
    <row r="278" spans="1:21" ht="12.75">
      <c r="A278" s="183"/>
      <c r="U278" s="183"/>
    </row>
    <row r="279" spans="1:21" ht="12.75">
      <c r="A279" s="183"/>
      <c r="U279" s="183"/>
    </row>
    <row r="280" spans="1:21" ht="12.75">
      <c r="A280" s="183"/>
      <c r="U280" s="183"/>
    </row>
    <row r="281" spans="1:21" ht="12.75">
      <c r="A281" s="183"/>
      <c r="U281" s="183"/>
    </row>
    <row r="282" spans="1:21" ht="12.75">
      <c r="A282" s="183"/>
      <c r="U282" s="183"/>
    </row>
    <row r="283" spans="1:21" ht="12.75">
      <c r="A283" s="183"/>
      <c r="U283" s="183"/>
    </row>
    <row r="284" spans="1:21" ht="12.75">
      <c r="A284" s="183"/>
      <c r="U284" s="183"/>
    </row>
    <row r="285" spans="1:21" ht="12.75">
      <c r="A285" s="183"/>
      <c r="U285" s="183"/>
    </row>
    <row r="286" spans="1:21" ht="12.75">
      <c r="A286" s="183"/>
      <c r="U286" s="183"/>
    </row>
    <row r="287" spans="1:21" ht="12.75">
      <c r="A287" s="183"/>
      <c r="U287" s="183"/>
    </row>
    <row r="288" spans="1:21" ht="12.75">
      <c r="A288" s="183"/>
      <c r="U288" s="183"/>
    </row>
    <row r="289" spans="1:21" ht="12.75">
      <c r="A289" s="183"/>
      <c r="U289" s="183"/>
    </row>
    <row r="290" spans="1:21" ht="12.75">
      <c r="A290" s="183"/>
      <c r="U290" s="183"/>
    </row>
    <row r="291" spans="1:21" ht="12.75">
      <c r="A291" s="183"/>
      <c r="U291" s="183"/>
    </row>
    <row r="292" spans="1:21" ht="12.75">
      <c r="A292" s="183"/>
      <c r="U292" s="183"/>
    </row>
    <row r="293" spans="1:21" ht="12.75">
      <c r="A293" s="183"/>
      <c r="U293" s="183"/>
    </row>
    <row r="294" spans="1:21" ht="12.75">
      <c r="A294" s="183"/>
      <c r="U294" s="183"/>
    </row>
    <row r="295" spans="1:21" ht="12.75">
      <c r="A295" s="183"/>
      <c r="U295" s="183"/>
    </row>
    <row r="296" spans="1:21" ht="12.75">
      <c r="A296" s="183"/>
      <c r="U296" s="183"/>
    </row>
    <row r="297" spans="1:21" ht="12.75">
      <c r="A297" s="183"/>
      <c r="U297" s="183"/>
    </row>
    <row r="298" spans="1:21" ht="12.75">
      <c r="A298" s="183"/>
      <c r="U298" s="183"/>
    </row>
    <row r="299" spans="1:21" ht="12.75">
      <c r="A299" s="183"/>
      <c r="U299" s="183"/>
    </row>
    <row r="300" spans="1:21" ht="12.75">
      <c r="A300" s="183"/>
      <c r="U300" s="183"/>
    </row>
    <row r="301" spans="1:21" ht="12.75">
      <c r="A301" s="183"/>
      <c r="U301" s="183"/>
    </row>
    <row r="302" spans="1:21" ht="12.75">
      <c r="A302" s="183"/>
      <c r="U302" s="183"/>
    </row>
    <row r="303" spans="1:21" ht="12.75">
      <c r="A303" s="183"/>
      <c r="U303" s="183"/>
    </row>
    <row r="304" spans="1:21" ht="12.75">
      <c r="A304" s="183"/>
      <c r="U304" s="183"/>
    </row>
    <row r="305" spans="1:21" ht="12.75">
      <c r="A305" s="183"/>
      <c r="U305" s="183"/>
    </row>
    <row r="306" spans="1:21" ht="12.75">
      <c r="A306" s="183"/>
      <c r="U306" s="183"/>
    </row>
    <row r="307" spans="1:21" ht="12.75">
      <c r="A307" s="183"/>
      <c r="U307" s="183"/>
    </row>
    <row r="308" spans="1:21" ht="12.75">
      <c r="A308" s="183"/>
      <c r="U308" s="183"/>
    </row>
    <row r="309" spans="1:21" ht="12.75">
      <c r="A309" s="183"/>
      <c r="U309" s="183"/>
    </row>
    <row r="310" spans="1:21" ht="12.75">
      <c r="A310" s="183"/>
      <c r="U310" s="183"/>
    </row>
    <row r="311" spans="1:21" ht="12.75">
      <c r="A311" s="183"/>
      <c r="U311" s="183"/>
    </row>
    <row r="312" spans="1:21" ht="12.75">
      <c r="A312" s="183"/>
      <c r="U312" s="183"/>
    </row>
    <row r="313" spans="1:21" ht="12.75">
      <c r="A313" s="183"/>
      <c r="U313" s="183"/>
    </row>
    <row r="314" spans="1:21" ht="12.75">
      <c r="A314" s="183"/>
      <c r="U314" s="183"/>
    </row>
    <row r="315" spans="1:21" ht="12.75">
      <c r="A315" s="183"/>
      <c r="U315" s="183"/>
    </row>
    <row r="316" spans="1:21" ht="12.75">
      <c r="A316" s="183"/>
      <c r="U316" s="183"/>
    </row>
    <row r="317" spans="1:21" ht="12.75">
      <c r="A317" s="183"/>
      <c r="U317" s="183"/>
    </row>
    <row r="318" spans="1:21" ht="12.75">
      <c r="A318" s="183"/>
      <c r="U318" s="183"/>
    </row>
    <row r="319" spans="1:21" ht="12.75">
      <c r="A319" s="183"/>
      <c r="U319" s="183"/>
    </row>
    <row r="320" spans="1:21" ht="12.75">
      <c r="A320" s="183"/>
      <c r="U320" s="183"/>
    </row>
    <row r="321" spans="1:21" ht="12.75">
      <c r="A321" s="183"/>
      <c r="U321" s="183"/>
    </row>
    <row r="322" spans="1:21" ht="12.75">
      <c r="A322" s="183"/>
      <c r="U322" s="183"/>
    </row>
    <row r="323" spans="1:21" ht="12.75">
      <c r="A323" s="183"/>
      <c r="U323" s="183"/>
    </row>
    <row r="324" spans="1:21" ht="12.75">
      <c r="A324" s="183"/>
      <c r="U324" s="183"/>
    </row>
    <row r="325" spans="1:21" ht="12.75">
      <c r="A325" s="183"/>
      <c r="U325" s="183"/>
    </row>
    <row r="326" spans="1:21" ht="12.75">
      <c r="A326" s="183"/>
      <c r="U326" s="183"/>
    </row>
    <row r="327" spans="1:21" ht="12.75">
      <c r="A327" s="183"/>
      <c r="U327" s="183"/>
    </row>
    <row r="328" spans="1:21" ht="12.75">
      <c r="A328" s="183"/>
      <c r="U328" s="183"/>
    </row>
    <row r="329" spans="1:21" ht="12.75">
      <c r="A329" s="183"/>
      <c r="U329" s="183"/>
    </row>
    <row r="330" spans="1:21" ht="12.75">
      <c r="A330" s="183"/>
      <c r="U330" s="183"/>
    </row>
    <row r="331" spans="1:21" ht="12.75">
      <c r="A331" s="183"/>
      <c r="U331" s="183"/>
    </row>
    <row r="332" spans="1:21" ht="12.75">
      <c r="A332" s="183"/>
      <c r="U332" s="183"/>
    </row>
    <row r="333" spans="1:21" ht="12.75">
      <c r="A333" s="183"/>
      <c r="U333" s="183"/>
    </row>
    <row r="334" spans="1:21" ht="12.75">
      <c r="A334" s="183"/>
      <c r="U334" s="183"/>
    </row>
    <row r="335" spans="1:21" ht="12.75">
      <c r="A335" s="183"/>
      <c r="U335" s="183"/>
    </row>
    <row r="336" spans="1:21" ht="12.75">
      <c r="A336" s="183"/>
      <c r="U336" s="183"/>
    </row>
    <row r="337" spans="1:21" ht="12.75">
      <c r="A337" s="183"/>
      <c r="U337" s="183"/>
    </row>
    <row r="338" spans="1:21" ht="12.75">
      <c r="A338" s="183"/>
      <c r="U338" s="183"/>
    </row>
    <row r="339" spans="1:21" ht="12.75">
      <c r="A339" s="183"/>
      <c r="U339" s="183"/>
    </row>
    <row r="340" spans="1:21" ht="12.75">
      <c r="A340" s="183"/>
      <c r="U340" s="183"/>
    </row>
    <row r="341" spans="1:21" ht="12.75">
      <c r="A341" s="183"/>
      <c r="U341" s="183"/>
    </row>
    <row r="342" spans="1:21" ht="12.75">
      <c r="A342" s="183"/>
      <c r="U342" s="183"/>
    </row>
    <row r="343" spans="1:21" ht="12.75">
      <c r="A343" s="183"/>
      <c r="U343" s="183"/>
    </row>
    <row r="344" spans="1:21" ht="12.75">
      <c r="A344" s="183"/>
      <c r="U344" s="183"/>
    </row>
    <row r="345" spans="1:21" ht="12.75">
      <c r="A345" s="183"/>
      <c r="U345" s="183"/>
    </row>
    <row r="346" spans="1:21" ht="12.75">
      <c r="A346" s="183"/>
      <c r="U346" s="183"/>
    </row>
    <row r="347" spans="1:21" ht="12.75">
      <c r="A347" s="183"/>
      <c r="U347" s="183"/>
    </row>
    <row r="348" spans="1:21" ht="12.75">
      <c r="A348" s="183"/>
      <c r="U348" s="183"/>
    </row>
    <row r="349" spans="1:21" ht="12.75">
      <c r="A349" s="183"/>
      <c r="U349" s="183"/>
    </row>
    <row r="350" spans="1:21" ht="12.75">
      <c r="A350" s="183"/>
      <c r="U350" s="183"/>
    </row>
    <row r="351" spans="1:21" ht="12.75">
      <c r="A351" s="183"/>
      <c r="U351" s="183"/>
    </row>
    <row r="352" spans="1:21" ht="12.75">
      <c r="A352" s="183"/>
      <c r="U352" s="183"/>
    </row>
    <row r="353" spans="1:21" ht="12.75">
      <c r="A353" s="183"/>
      <c r="U353" s="183"/>
    </row>
    <row r="354" spans="1:21" ht="12.75">
      <c r="A354" s="183"/>
      <c r="U354" s="183"/>
    </row>
    <row r="355" spans="1:21" ht="12.75">
      <c r="A355" s="183"/>
      <c r="U355" s="183"/>
    </row>
    <row r="356" spans="1:21" ht="12.75">
      <c r="A356" s="183"/>
      <c r="U356" s="183"/>
    </row>
    <row r="357" spans="1:21" ht="12.75">
      <c r="A357" s="183"/>
      <c r="U357" s="183"/>
    </row>
    <row r="358" spans="1:21" ht="12.75">
      <c r="A358" s="183"/>
      <c r="U358" s="183"/>
    </row>
    <row r="359" spans="1:21" ht="12.75">
      <c r="A359" s="183"/>
      <c r="U359" s="183"/>
    </row>
    <row r="360" spans="1:21" ht="12.75">
      <c r="A360" s="183"/>
      <c r="U360" s="183"/>
    </row>
    <row r="361" spans="1:21" ht="12.75">
      <c r="A361" s="183"/>
      <c r="U361" s="183"/>
    </row>
    <row r="362" spans="1:21" ht="12.75">
      <c r="A362" s="183"/>
      <c r="U362" s="183"/>
    </row>
    <row r="363" spans="1:21" ht="12.75">
      <c r="A363" s="183"/>
      <c r="U363" s="183"/>
    </row>
    <row r="364" spans="1:21" ht="12.75">
      <c r="A364" s="183"/>
      <c r="U364" s="183"/>
    </row>
    <row r="365" spans="1:21" ht="12.75">
      <c r="A365" s="183"/>
      <c r="U365" s="183"/>
    </row>
    <row r="366" spans="1:21" ht="12.75">
      <c r="A366" s="183"/>
      <c r="U366" s="183"/>
    </row>
    <row r="367" spans="1:21" ht="12.75">
      <c r="A367" s="183"/>
      <c r="U367" s="183"/>
    </row>
    <row r="368" spans="1:21" ht="12.75">
      <c r="A368" s="183"/>
      <c r="U368" s="183"/>
    </row>
    <row r="369" spans="1:21" ht="12.75">
      <c r="A369" s="183"/>
      <c r="U369" s="183"/>
    </row>
    <row r="370" spans="1:21" ht="12.75">
      <c r="A370" s="183"/>
      <c r="U370" s="183"/>
    </row>
    <row r="371" spans="1:21" ht="12.75">
      <c r="A371" s="183"/>
      <c r="U371" s="183"/>
    </row>
    <row r="372" spans="1:21" ht="12.75">
      <c r="A372" s="183"/>
      <c r="U372" s="183"/>
    </row>
    <row r="373" spans="1:21" ht="12.75">
      <c r="A373" s="183"/>
      <c r="U373" s="183"/>
    </row>
    <row r="374" spans="1:21" ht="12.75">
      <c r="A374" s="183"/>
      <c r="U374" s="183"/>
    </row>
    <row r="375" spans="1:21" ht="12.75">
      <c r="A375" s="183"/>
      <c r="U375" s="183"/>
    </row>
    <row r="376" spans="1:21" ht="12.75">
      <c r="A376" s="183"/>
      <c r="U376" s="183"/>
    </row>
    <row r="377" spans="1:21" ht="12.75">
      <c r="A377" s="183"/>
      <c r="U377" s="183"/>
    </row>
    <row r="378" spans="1:21" ht="12.75">
      <c r="A378" s="183"/>
      <c r="U378" s="183"/>
    </row>
    <row r="379" spans="1:21" ht="12.75">
      <c r="A379" s="183"/>
      <c r="U379" s="183"/>
    </row>
    <row r="380" spans="1:21" ht="12.75">
      <c r="A380" s="183"/>
      <c r="U380" s="183"/>
    </row>
    <row r="381" spans="1:21" ht="12.75">
      <c r="A381" s="183"/>
      <c r="U381" s="183"/>
    </row>
    <row r="382" spans="1:21" ht="12.75">
      <c r="A382" s="183"/>
      <c r="U382" s="183"/>
    </row>
    <row r="383" spans="1:21" ht="12.75">
      <c r="A383" s="183"/>
      <c r="U383" s="183"/>
    </row>
    <row r="384" spans="1:21" ht="12.75">
      <c r="A384" s="183"/>
      <c r="U384" s="183"/>
    </row>
    <row r="385" spans="1:21" ht="12.75">
      <c r="A385" s="183"/>
      <c r="U385" s="183"/>
    </row>
    <row r="386" spans="1:21" ht="12.75">
      <c r="A386" s="183"/>
      <c r="U386" s="183"/>
    </row>
    <row r="387" spans="1:21" ht="12.75">
      <c r="A387" s="183"/>
      <c r="U387" s="183"/>
    </row>
    <row r="388" spans="1:21" ht="12.75">
      <c r="A388" s="183"/>
      <c r="U388" s="183"/>
    </row>
    <row r="389" spans="1:21" ht="12.75">
      <c r="A389" s="183"/>
      <c r="U389" s="183"/>
    </row>
    <row r="390" spans="1:21" ht="12.75">
      <c r="A390" s="183"/>
      <c r="U390" s="183"/>
    </row>
    <row r="391" spans="1:21" ht="12.75">
      <c r="A391" s="183"/>
      <c r="U391" s="183"/>
    </row>
    <row r="392" spans="1:21" ht="12.75">
      <c r="A392" s="183"/>
      <c r="U392" s="183"/>
    </row>
    <row r="393" spans="1:21" ht="12.75">
      <c r="A393" s="183"/>
      <c r="U393" s="183"/>
    </row>
    <row r="394" spans="1:21" ht="12.75">
      <c r="A394" s="183"/>
      <c r="U394" s="183"/>
    </row>
    <row r="395" spans="1:21" ht="12.75">
      <c r="A395" s="183"/>
      <c r="U395" s="183"/>
    </row>
    <row r="396" spans="1:21" ht="12.75">
      <c r="A396" s="183"/>
      <c r="U396" s="183"/>
    </row>
    <row r="397" spans="1:21" ht="12.75">
      <c r="A397" s="183"/>
      <c r="U397" s="183"/>
    </row>
    <row r="398" spans="1:21" ht="12.75">
      <c r="A398" s="183"/>
      <c r="U398" s="183"/>
    </row>
    <row r="399" spans="1:21" ht="12.75">
      <c r="A399" s="183"/>
      <c r="U399" s="183"/>
    </row>
    <row r="400" spans="1:21" ht="12.75">
      <c r="A400" s="183"/>
      <c r="U400" s="183"/>
    </row>
    <row r="401" spans="1:21" ht="12.75">
      <c r="A401" s="183"/>
      <c r="U401" s="183"/>
    </row>
    <row r="402" spans="1:21" ht="12.75">
      <c r="A402" s="183"/>
      <c r="U402" s="183"/>
    </row>
    <row r="403" spans="1:21" ht="12.75">
      <c r="A403" s="183"/>
      <c r="U403" s="183"/>
    </row>
    <row r="404" spans="1:21" ht="12.75">
      <c r="A404" s="183"/>
      <c r="U404" s="183"/>
    </row>
    <row r="405" spans="1:21" ht="12.75">
      <c r="A405" s="183"/>
      <c r="U405" s="183"/>
    </row>
    <row r="406" spans="1:21" ht="12.75">
      <c r="A406" s="183"/>
      <c r="U406" s="183"/>
    </row>
    <row r="407" spans="1:21" ht="12.75">
      <c r="A407" s="183"/>
      <c r="U407" s="183"/>
    </row>
    <row r="408" spans="1:21" ht="12.75">
      <c r="A408" s="183"/>
      <c r="U408" s="183"/>
    </row>
    <row r="409" spans="1:21" ht="12.75">
      <c r="A409" s="183"/>
      <c r="U409" s="183"/>
    </row>
    <row r="410" spans="1:21" ht="12.75">
      <c r="A410" s="183"/>
      <c r="U410" s="183"/>
    </row>
    <row r="411" spans="1:21" ht="12.75">
      <c r="A411" s="183"/>
      <c r="U411" s="183"/>
    </row>
    <row r="412" spans="1:21" ht="12.75">
      <c r="A412" s="183"/>
      <c r="U412" s="183"/>
    </row>
    <row r="413" spans="1:21" ht="12.75">
      <c r="A413" s="183"/>
      <c r="U413" s="183"/>
    </row>
    <row r="414" spans="1:21" ht="12.75">
      <c r="A414" s="183"/>
      <c r="U414" s="183"/>
    </row>
    <row r="415" spans="1:21" ht="12.75">
      <c r="A415" s="183"/>
      <c r="U415" s="183"/>
    </row>
    <row r="416" spans="1:21" ht="12.75">
      <c r="A416" s="183"/>
      <c r="U416" s="183"/>
    </row>
    <row r="417" spans="1:21" ht="12.75">
      <c r="A417" s="183"/>
      <c r="U417" s="183"/>
    </row>
    <row r="418" spans="1:21" ht="12.75">
      <c r="A418" s="183"/>
      <c r="U418" s="183"/>
    </row>
    <row r="419" spans="1:21" ht="12.75">
      <c r="A419" s="183"/>
      <c r="U419" s="183"/>
    </row>
    <row r="420" spans="1:21" ht="12.75">
      <c r="A420" s="183"/>
      <c r="U420" s="183"/>
    </row>
    <row r="421" spans="1:21" ht="12.75">
      <c r="A421" s="183"/>
      <c r="U421" s="183"/>
    </row>
    <row r="422" spans="1:21" ht="12.75">
      <c r="A422" s="183"/>
      <c r="U422" s="183"/>
    </row>
    <row r="423" spans="1:21" ht="12.75">
      <c r="A423" s="183"/>
      <c r="U423" s="183"/>
    </row>
    <row r="424" spans="1:21" ht="12.75">
      <c r="A424" s="183"/>
      <c r="U424" s="183"/>
    </row>
    <row r="425" spans="1:21" ht="12.75">
      <c r="A425" s="183"/>
      <c r="U425" s="183"/>
    </row>
    <row r="426" spans="1:21" ht="12.75">
      <c r="A426" s="183"/>
      <c r="U426" s="183"/>
    </row>
    <row r="427" spans="1:21" ht="12.75">
      <c r="A427" s="183"/>
      <c r="U427" s="183"/>
    </row>
    <row r="428" spans="1:21" ht="12.75">
      <c r="A428" s="183"/>
      <c r="U428" s="183"/>
    </row>
    <row r="429" spans="1:21" ht="12.75">
      <c r="A429" s="183"/>
      <c r="U429" s="183"/>
    </row>
    <row r="430" spans="1:21" ht="12.75">
      <c r="A430" s="183"/>
      <c r="U430" s="183"/>
    </row>
    <row r="431" spans="1:21" ht="12.75">
      <c r="A431" s="183"/>
      <c r="U431" s="183"/>
    </row>
    <row r="432" spans="1:21" ht="12.75">
      <c r="A432" s="183"/>
      <c r="U432" s="183"/>
    </row>
    <row r="433" spans="1:21" ht="12.75">
      <c r="A433" s="183"/>
      <c r="U433" s="183"/>
    </row>
    <row r="434" spans="1:21" ht="12.75">
      <c r="A434" s="183"/>
      <c r="U434" s="183"/>
    </row>
    <row r="435" spans="1:21" ht="12.75">
      <c r="A435" s="183"/>
      <c r="U435" s="183"/>
    </row>
    <row r="436" spans="1:21" ht="12.75">
      <c r="A436" s="183"/>
      <c r="U436" s="183"/>
    </row>
    <row r="437" spans="1:21" ht="12.75">
      <c r="A437" s="183"/>
      <c r="U437" s="183"/>
    </row>
    <row r="438" spans="1:21" ht="12.75">
      <c r="A438" s="183"/>
      <c r="U438" s="183"/>
    </row>
    <row r="439" spans="1:21" ht="12.75">
      <c r="A439" s="183"/>
      <c r="U439" s="183"/>
    </row>
    <row r="440" spans="1:21" ht="12.75">
      <c r="A440" s="183"/>
      <c r="U440" s="183"/>
    </row>
    <row r="441" spans="1:21" ht="12.75">
      <c r="A441" s="183"/>
      <c r="U441" s="183"/>
    </row>
    <row r="442" spans="1:21" ht="12.75">
      <c r="A442" s="183"/>
      <c r="U442" s="183"/>
    </row>
    <row r="443" spans="1:21" ht="12.75">
      <c r="A443" s="183"/>
      <c r="U443" s="183"/>
    </row>
    <row r="444" spans="1:21" ht="12.75">
      <c r="A444" s="183"/>
      <c r="U444" s="183"/>
    </row>
    <row r="445" spans="1:21" ht="12.75">
      <c r="A445" s="183"/>
      <c r="U445" s="183"/>
    </row>
    <row r="446" spans="1:21" ht="12.75">
      <c r="A446" s="183"/>
      <c r="U446" s="183"/>
    </row>
    <row r="447" spans="1:21" ht="12.75">
      <c r="A447" s="183"/>
      <c r="U447" s="183"/>
    </row>
    <row r="448" spans="1:21" ht="12.75">
      <c r="A448" s="183"/>
      <c r="U448" s="183"/>
    </row>
    <row r="449" spans="1:21" ht="12.75">
      <c r="A449" s="183"/>
      <c r="U449" s="183"/>
    </row>
    <row r="450" spans="1:21" ht="12.75">
      <c r="A450" s="183"/>
      <c r="U450" s="183"/>
    </row>
    <row r="451" spans="1:21" ht="12.75">
      <c r="A451" s="183"/>
      <c r="U451" s="183"/>
    </row>
    <row r="452" spans="1:21" ht="12.75">
      <c r="A452" s="183"/>
      <c r="U452" s="183"/>
    </row>
    <row r="453" spans="1:21" ht="12.75">
      <c r="A453" s="183"/>
      <c r="U453" s="183"/>
    </row>
    <row r="454" spans="1:21" ht="12.75">
      <c r="A454" s="183"/>
      <c r="U454" s="183"/>
    </row>
    <row r="455" spans="1:21" ht="12.75">
      <c r="A455" s="183"/>
      <c r="U455" s="183"/>
    </row>
    <row r="456" spans="1:21" ht="12.75">
      <c r="A456" s="183"/>
      <c r="U456" s="183"/>
    </row>
    <row r="457" spans="1:21" ht="12.75">
      <c r="A457" s="183"/>
      <c r="U457" s="183"/>
    </row>
    <row r="458" spans="1:21" ht="12.75">
      <c r="A458" s="183"/>
      <c r="U458" s="183"/>
    </row>
    <row r="459" spans="1:21" ht="12.75">
      <c r="A459" s="183"/>
      <c r="U459" s="183"/>
    </row>
    <row r="460" spans="1:21" ht="12.75">
      <c r="A460" s="183"/>
      <c r="U460" s="183"/>
    </row>
    <row r="461" spans="1:21" ht="12.75">
      <c r="A461" s="183"/>
      <c r="U461" s="183"/>
    </row>
    <row r="462" spans="1:21" ht="12.75">
      <c r="A462" s="183"/>
      <c r="U462" s="183"/>
    </row>
    <row r="463" spans="1:21" ht="12.75">
      <c r="A463" s="183"/>
      <c r="U463" s="183"/>
    </row>
    <row r="464" spans="1:21" ht="12.75">
      <c r="A464" s="183"/>
      <c r="U464" s="183"/>
    </row>
    <row r="465" spans="1:21" ht="12.75">
      <c r="A465" s="183"/>
      <c r="U465" s="183"/>
    </row>
    <row r="466" spans="1:21" ht="12.75">
      <c r="A466" s="183"/>
      <c r="U466" s="183"/>
    </row>
    <row r="467" spans="1:21" ht="12.75">
      <c r="A467" s="183"/>
      <c r="U467" s="183"/>
    </row>
    <row r="468" spans="1:21" ht="12.75">
      <c r="A468" s="183"/>
      <c r="U468" s="183"/>
    </row>
    <row r="469" spans="1:21" ht="12.75">
      <c r="A469" s="183"/>
      <c r="U469" s="183"/>
    </row>
    <row r="470" spans="1:21" ht="12.75">
      <c r="A470" s="183"/>
      <c r="U470" s="183"/>
    </row>
    <row r="471" spans="1:21" ht="12.75">
      <c r="A471" s="183"/>
      <c r="U471" s="183"/>
    </row>
    <row r="472" spans="1:21" ht="12.75">
      <c r="A472" s="183"/>
      <c r="U472" s="183"/>
    </row>
    <row r="473" spans="1:21" ht="12.75">
      <c r="A473" s="183"/>
      <c r="U473" s="183"/>
    </row>
    <row r="474" spans="1:21" ht="12.75">
      <c r="A474" s="183"/>
      <c r="U474" s="183"/>
    </row>
    <row r="475" spans="1:21" ht="12.75">
      <c r="A475" s="183"/>
      <c r="U475" s="183"/>
    </row>
    <row r="476" spans="1:21" ht="12.75">
      <c r="A476" s="183"/>
      <c r="U476" s="183"/>
    </row>
    <row r="477" spans="1:21" ht="12.75">
      <c r="A477" s="183"/>
      <c r="U477" s="183"/>
    </row>
    <row r="478" spans="1:21" ht="12.75">
      <c r="A478" s="183"/>
      <c r="U478" s="183"/>
    </row>
    <row r="479" spans="1:21" ht="12.75">
      <c r="A479" s="183"/>
      <c r="U479" s="183"/>
    </row>
    <row r="480" spans="1:21" ht="12.75">
      <c r="A480" s="183"/>
      <c r="U480" s="183"/>
    </row>
    <row r="481" spans="1:21" ht="12.75">
      <c r="A481" s="183"/>
      <c r="U481" s="183"/>
    </row>
    <row r="482" spans="1:21" ht="12.75">
      <c r="A482" s="183"/>
      <c r="U482" s="183"/>
    </row>
    <row r="483" spans="1:21" ht="12.75">
      <c r="A483" s="183"/>
      <c r="U483" s="183"/>
    </row>
    <row r="484" spans="1:21" ht="12.75">
      <c r="A484" s="183"/>
      <c r="U484" s="183"/>
    </row>
    <row r="485" spans="1:21" ht="12.75">
      <c r="A485" s="183"/>
      <c r="U485" s="183"/>
    </row>
    <row r="486" spans="1:21" ht="12.75">
      <c r="A486" s="183"/>
      <c r="U486" s="183"/>
    </row>
    <row r="487" spans="1:21" ht="12.75">
      <c r="A487" s="183"/>
      <c r="U487" s="183"/>
    </row>
    <row r="488" spans="1:21" ht="12.75">
      <c r="A488" s="183"/>
      <c r="U488" s="183"/>
    </row>
    <row r="489" spans="1:21" ht="12.75">
      <c r="A489" s="183"/>
      <c r="U489" s="183"/>
    </row>
    <row r="490" spans="1:21" ht="12.75">
      <c r="A490" s="183"/>
      <c r="U490" s="183"/>
    </row>
    <row r="491" spans="1:21" ht="12.75">
      <c r="A491" s="183"/>
      <c r="U491" s="183"/>
    </row>
    <row r="492" spans="1:21" ht="12.75">
      <c r="A492" s="183"/>
      <c r="U492" s="183"/>
    </row>
    <row r="493" spans="1:21" ht="12.75">
      <c r="A493" s="183"/>
      <c r="U493" s="183"/>
    </row>
    <row r="494" spans="1:21" ht="12.75">
      <c r="A494" s="183"/>
      <c r="U494" s="183"/>
    </row>
    <row r="495" spans="1:21" ht="12.75">
      <c r="A495" s="183"/>
      <c r="U495" s="183"/>
    </row>
    <row r="496" spans="1:21" ht="12.75">
      <c r="A496" s="183"/>
      <c r="U496" s="183"/>
    </row>
    <row r="497" spans="1:21" ht="12.75">
      <c r="A497" s="183"/>
      <c r="U497" s="183"/>
    </row>
    <row r="498" spans="1:21" ht="12.75">
      <c r="A498" s="183"/>
      <c r="U498" s="183"/>
    </row>
    <row r="499" spans="1:21" ht="12.75">
      <c r="A499" s="183"/>
      <c r="U499" s="183"/>
    </row>
    <row r="500" spans="1:21" ht="12.75">
      <c r="A500" s="183"/>
      <c r="U500" s="183"/>
    </row>
    <row r="501" spans="1:21" ht="12.75">
      <c r="A501" s="183"/>
      <c r="U501" s="183"/>
    </row>
    <row r="502" spans="1:21" ht="12.75">
      <c r="A502" s="183"/>
      <c r="U502" s="183"/>
    </row>
    <row r="503" spans="1:21" ht="12.75">
      <c r="A503" s="183"/>
      <c r="U503" s="183"/>
    </row>
    <row r="504" spans="1:21" ht="12.75">
      <c r="A504" s="183"/>
      <c r="U504" s="183"/>
    </row>
    <row r="505" spans="1:21" ht="12.75">
      <c r="A505" s="183"/>
      <c r="U505" s="183"/>
    </row>
    <row r="506" spans="1:21" ht="12.75">
      <c r="A506" s="183"/>
      <c r="U506" s="183"/>
    </row>
    <row r="507" spans="1:21" ht="12.75">
      <c r="A507" s="183"/>
      <c r="U507" s="183"/>
    </row>
    <row r="508" spans="1:21" ht="12.75">
      <c r="A508" s="183"/>
      <c r="U508" s="183"/>
    </row>
    <row r="509" spans="1:21" ht="12.75">
      <c r="A509" s="183"/>
      <c r="U509" s="183"/>
    </row>
    <row r="510" spans="1:21" ht="12.75">
      <c r="A510" s="183"/>
      <c r="U510" s="183"/>
    </row>
    <row r="511" spans="1:21" ht="12.75">
      <c r="A511" s="183"/>
      <c r="U511" s="183"/>
    </row>
    <row r="512" spans="1:21" ht="12.75">
      <c r="A512" s="183"/>
      <c r="U512" s="183"/>
    </row>
    <row r="513" spans="1:21" ht="12.75">
      <c r="A513" s="183"/>
      <c r="U513" s="183"/>
    </row>
    <row r="514" spans="1:21" ht="12.75">
      <c r="A514" s="183"/>
      <c r="U514" s="183"/>
    </row>
    <row r="515" spans="1:21" ht="12.75">
      <c r="A515" s="183"/>
      <c r="U515" s="183"/>
    </row>
    <row r="516" spans="1:21" ht="12.75">
      <c r="A516" s="183"/>
      <c r="U516" s="183"/>
    </row>
    <row r="517" spans="1:21" ht="12.75">
      <c r="A517" s="183"/>
      <c r="U517" s="183"/>
    </row>
    <row r="518" spans="1:21" ht="12.75">
      <c r="A518" s="183"/>
      <c r="U518" s="183"/>
    </row>
    <row r="519" spans="1:21" ht="12.75">
      <c r="A519" s="183"/>
      <c r="U519" s="183"/>
    </row>
    <row r="520" spans="1:21" ht="12.75">
      <c r="A520" s="183"/>
      <c r="U520" s="183"/>
    </row>
    <row r="521" spans="1:21" ht="12.75">
      <c r="A521" s="183"/>
      <c r="U521" s="183"/>
    </row>
    <row r="522" spans="1:21" ht="12.75">
      <c r="A522" s="183"/>
      <c r="U522" s="183"/>
    </row>
    <row r="523" spans="1:21" ht="12.75">
      <c r="A523" s="183"/>
      <c r="U523" s="183"/>
    </row>
    <row r="524" spans="1:21" ht="12.75">
      <c r="A524" s="183"/>
      <c r="U524" s="183"/>
    </row>
    <row r="525" spans="1:21" ht="12.75">
      <c r="A525" s="183"/>
      <c r="U525" s="183"/>
    </row>
    <row r="526" spans="1:21" ht="12.75">
      <c r="A526" s="183"/>
      <c r="U526" s="183"/>
    </row>
    <row r="527" spans="1:21" ht="12.75">
      <c r="A527" s="183"/>
      <c r="U527" s="183"/>
    </row>
    <row r="528" spans="1:21" ht="12.75">
      <c r="A528" s="183"/>
      <c r="U528" s="183"/>
    </row>
    <row r="529" spans="1:21" ht="12.75">
      <c r="A529" s="183"/>
      <c r="U529" s="183"/>
    </row>
    <row r="530" spans="1:21" ht="12.75">
      <c r="A530" s="183"/>
      <c r="U530" s="183"/>
    </row>
    <row r="531" spans="1:21" ht="12.75">
      <c r="A531" s="183"/>
      <c r="U531" s="183"/>
    </row>
    <row r="532" spans="1:21" ht="12.75">
      <c r="A532" s="183"/>
      <c r="U532" s="183"/>
    </row>
    <row r="533" spans="1:21" ht="12.75">
      <c r="A533" s="183"/>
      <c r="U533" s="183"/>
    </row>
    <row r="534" spans="1:21" ht="12.75">
      <c r="A534" s="183"/>
      <c r="U534" s="183"/>
    </row>
    <row r="535" spans="1:21" ht="12.75">
      <c r="A535" s="183"/>
      <c r="U535" s="183"/>
    </row>
    <row r="536" spans="1:21" ht="12.75">
      <c r="A536" s="183"/>
      <c r="U536" s="183"/>
    </row>
    <row r="537" spans="1:21" ht="12.75">
      <c r="A537" s="183"/>
      <c r="U537" s="183"/>
    </row>
    <row r="538" spans="1:21" ht="12.75">
      <c r="A538" s="183"/>
      <c r="U538" s="183"/>
    </row>
    <row r="539" spans="1:21" ht="12.75">
      <c r="A539" s="183"/>
      <c r="U539" s="183"/>
    </row>
    <row r="540" spans="1:21" ht="12.75">
      <c r="A540" s="183"/>
      <c r="U540" s="183"/>
    </row>
    <row r="541" spans="1:21" ht="12.75">
      <c r="A541" s="183"/>
      <c r="U541" s="183"/>
    </row>
    <row r="542" spans="1:21" ht="12.75">
      <c r="A542" s="183"/>
      <c r="U542" s="183"/>
    </row>
    <row r="543" spans="1:21" ht="12.75">
      <c r="A543" s="183"/>
      <c r="U543" s="183"/>
    </row>
    <row r="544" spans="1:21" ht="12.75">
      <c r="A544" s="183"/>
      <c r="U544" s="183"/>
    </row>
    <row r="545" spans="1:21" ht="12.75">
      <c r="A545" s="183"/>
      <c r="U545" s="183"/>
    </row>
    <row r="546" spans="1:21" ht="12.75">
      <c r="A546" s="183"/>
      <c r="U546" s="183"/>
    </row>
    <row r="547" spans="1:21" ht="12.75">
      <c r="A547" s="183"/>
      <c r="U547" s="183"/>
    </row>
    <row r="548" spans="1:21" ht="12.75">
      <c r="A548" s="183"/>
      <c r="U548" s="183"/>
    </row>
    <row r="549" spans="1:21" ht="12.75">
      <c r="A549" s="183"/>
      <c r="U549" s="183"/>
    </row>
    <row r="550" spans="1:21" ht="12.75">
      <c r="A550" s="183"/>
      <c r="U550" s="183"/>
    </row>
    <row r="551" spans="1:21" ht="12.75">
      <c r="A551" s="183"/>
      <c r="U551" s="183"/>
    </row>
    <row r="552" spans="1:21" ht="12.75">
      <c r="A552" s="183"/>
      <c r="U552" s="183"/>
    </row>
    <row r="553" spans="1:21" ht="12.75">
      <c r="A553" s="183"/>
      <c r="U553" s="183"/>
    </row>
    <row r="554" spans="1:21" ht="12.75">
      <c r="A554" s="183"/>
      <c r="U554" s="183"/>
    </row>
    <row r="555" spans="1:21" ht="12.75">
      <c r="A555" s="183"/>
      <c r="U555" s="183"/>
    </row>
    <row r="556" spans="1:21" ht="12.75">
      <c r="A556" s="183"/>
      <c r="U556" s="183"/>
    </row>
    <row r="557" spans="1:21" ht="12.75">
      <c r="A557" s="183"/>
      <c r="U557" s="183"/>
    </row>
    <row r="558" spans="1:21" ht="12.75">
      <c r="A558" s="183"/>
      <c r="U558" s="183"/>
    </row>
    <row r="559" spans="1:21" ht="12.75">
      <c r="A559" s="183"/>
      <c r="U559" s="183"/>
    </row>
    <row r="560" spans="1:21" ht="12.75">
      <c r="A560" s="183"/>
      <c r="U560" s="183"/>
    </row>
    <row r="561" spans="1:21" ht="12.75">
      <c r="A561" s="183"/>
      <c r="U561" s="183"/>
    </row>
    <row r="562" spans="1:21" ht="12.75">
      <c r="A562" s="183"/>
      <c r="U562" s="183"/>
    </row>
    <row r="563" spans="1:21" ht="12.75">
      <c r="A563" s="183"/>
      <c r="U563" s="183"/>
    </row>
    <row r="564" spans="1:21" ht="12.75">
      <c r="A564" s="183"/>
      <c r="U564" s="183"/>
    </row>
    <row r="565" spans="1:21" ht="12.75">
      <c r="A565" s="183"/>
      <c r="U565" s="183"/>
    </row>
    <row r="566" spans="1:21" ht="12.75">
      <c r="A566" s="183"/>
      <c r="U566" s="183"/>
    </row>
    <row r="567" spans="1:21" ht="12.75">
      <c r="A567" s="183"/>
      <c r="U567" s="183"/>
    </row>
    <row r="568" spans="1:21" ht="12.75">
      <c r="A568" s="183"/>
      <c r="U568" s="183"/>
    </row>
    <row r="569" spans="1:21" ht="12.75">
      <c r="A569" s="183"/>
      <c r="U569" s="183"/>
    </row>
    <row r="570" spans="1:21" ht="12.75">
      <c r="A570" s="183"/>
      <c r="U570" s="183"/>
    </row>
    <row r="571" spans="1:21" ht="12.75">
      <c r="A571" s="183"/>
      <c r="U571" s="183"/>
    </row>
    <row r="572" spans="1:21" ht="12.75">
      <c r="A572" s="183"/>
      <c r="U572" s="183"/>
    </row>
    <row r="573" spans="1:21" ht="12.75">
      <c r="A573" s="183"/>
      <c r="U573" s="183"/>
    </row>
    <row r="574" spans="1:21" ht="12.75">
      <c r="A574" s="183"/>
      <c r="U574" s="183"/>
    </row>
    <row r="575" spans="1:21" ht="12.75">
      <c r="A575" s="183"/>
      <c r="U575" s="183"/>
    </row>
    <row r="576" spans="1:21" ht="12.75">
      <c r="A576" s="183"/>
      <c r="U576" s="183"/>
    </row>
    <row r="577" spans="1:21" ht="12.75">
      <c r="A577" s="183"/>
      <c r="U577" s="183"/>
    </row>
    <row r="578" spans="1:21" ht="12.75">
      <c r="A578" s="183"/>
      <c r="U578" s="183"/>
    </row>
    <row r="579" spans="1:21" ht="12.75">
      <c r="A579" s="183"/>
      <c r="U579" s="183"/>
    </row>
    <row r="580" spans="1:21" ht="12.75">
      <c r="A580" s="183"/>
      <c r="U580" s="183"/>
    </row>
    <row r="581" spans="1:21" ht="12.75">
      <c r="A581" s="183"/>
      <c r="U581" s="183"/>
    </row>
    <row r="582" spans="1:21" ht="12.75">
      <c r="A582" s="183"/>
      <c r="U582" s="183"/>
    </row>
    <row r="583" spans="1:21" ht="12.75">
      <c r="A583" s="183"/>
      <c r="U583" s="183"/>
    </row>
    <row r="584" spans="1:21" ht="12.75">
      <c r="A584" s="183"/>
      <c r="U584" s="183"/>
    </row>
    <row r="585" spans="1:21" ht="12.75">
      <c r="A585" s="183"/>
      <c r="U585" s="183"/>
    </row>
    <row r="586" spans="1:21" ht="12.75">
      <c r="A586" s="183"/>
      <c r="U586" s="183"/>
    </row>
    <row r="587" spans="1:21" ht="12.75">
      <c r="A587" s="183"/>
      <c r="U587" s="183"/>
    </row>
    <row r="588" spans="1:21" ht="12.75">
      <c r="A588" s="183"/>
      <c r="U588" s="183"/>
    </row>
    <row r="589" spans="1:21" ht="12.75">
      <c r="A589" s="183"/>
      <c r="U589" s="183"/>
    </row>
    <row r="590" spans="1:21" ht="12.75">
      <c r="A590" s="183"/>
      <c r="U590" s="183"/>
    </row>
    <row r="591" spans="1:21" ht="12.75">
      <c r="A591" s="183"/>
      <c r="U591" s="183"/>
    </row>
    <row r="592" spans="1:21" ht="12.75">
      <c r="A592" s="183"/>
      <c r="U592" s="183"/>
    </row>
    <row r="593" spans="1:21" ht="12.75">
      <c r="A593" s="183"/>
      <c r="U593" s="183"/>
    </row>
    <row r="594" spans="1:21" ht="12.75">
      <c r="A594" s="183"/>
      <c r="U594" s="183"/>
    </row>
    <row r="595" spans="1:21" ht="12.75">
      <c r="A595" s="183"/>
      <c r="U595" s="183"/>
    </row>
    <row r="596" spans="1:21" ht="12.75">
      <c r="A596" s="183"/>
      <c r="U596" s="183"/>
    </row>
    <row r="597" spans="1:21" ht="12.75">
      <c r="A597" s="183"/>
      <c r="U597" s="183"/>
    </row>
    <row r="598" spans="1:21" ht="12.75">
      <c r="A598" s="183"/>
      <c r="U598" s="183"/>
    </row>
    <row r="599" spans="1:21" ht="12.75">
      <c r="A599" s="183"/>
      <c r="U599" s="183"/>
    </row>
    <row r="600" spans="1:21" ht="12.75">
      <c r="A600" s="183"/>
      <c r="U600" s="183"/>
    </row>
    <row r="601" spans="1:21" ht="12.75">
      <c r="A601" s="183"/>
      <c r="U601" s="183"/>
    </row>
    <row r="602" spans="1:21" ht="12.75">
      <c r="A602" s="183"/>
      <c r="U602" s="183"/>
    </row>
    <row r="603" spans="1:21" ht="12.75">
      <c r="A603" s="183"/>
      <c r="U603" s="183"/>
    </row>
    <row r="604" spans="1:21" ht="12.75">
      <c r="A604" s="183"/>
      <c r="U604" s="183"/>
    </row>
    <row r="605" spans="1:21" ht="12.75">
      <c r="A605" s="183"/>
      <c r="U605" s="183"/>
    </row>
    <row r="606" spans="1:21" ht="12.75">
      <c r="A606" s="183"/>
      <c r="U606" s="183"/>
    </row>
    <row r="607" spans="1:21" ht="12.75">
      <c r="A607" s="183"/>
      <c r="U607" s="183"/>
    </row>
    <row r="608" spans="1:21" ht="12.75">
      <c r="A608" s="183"/>
      <c r="U608" s="183"/>
    </row>
    <row r="609" spans="1:21" ht="12.75">
      <c r="A609" s="183"/>
      <c r="U609" s="183"/>
    </row>
    <row r="610" spans="1:21" ht="12.75">
      <c r="A610" s="183"/>
      <c r="U610" s="183"/>
    </row>
    <row r="611" spans="1:21" ht="12.75">
      <c r="A611" s="183"/>
      <c r="U611" s="183"/>
    </row>
    <row r="612" spans="1:21" ht="12.75">
      <c r="A612" s="183"/>
      <c r="U612" s="183"/>
    </row>
    <row r="613" spans="1:21" ht="12.75">
      <c r="A613" s="183"/>
      <c r="U613" s="183"/>
    </row>
    <row r="614" spans="1:21" ht="12.75">
      <c r="A614" s="183"/>
      <c r="U614" s="183"/>
    </row>
    <row r="615" spans="1:21" ht="12.75">
      <c r="A615" s="183"/>
      <c r="U615" s="183"/>
    </row>
    <row r="616" spans="1:21" ht="12.75">
      <c r="A616" s="183"/>
      <c r="U616" s="183"/>
    </row>
    <row r="617" spans="1:21" ht="12.75">
      <c r="A617" s="183"/>
      <c r="U617" s="183"/>
    </row>
    <row r="618" spans="1:21" ht="12.75">
      <c r="A618" s="183"/>
      <c r="U618" s="183"/>
    </row>
    <row r="619" spans="1:21" ht="12.75">
      <c r="A619" s="183"/>
      <c r="U619" s="183"/>
    </row>
    <row r="620" spans="1:21" ht="12.75">
      <c r="A620" s="183"/>
      <c r="U620" s="183"/>
    </row>
    <row r="621" spans="1:21" ht="12.75">
      <c r="A621" s="183"/>
      <c r="U621" s="183"/>
    </row>
    <row r="622" spans="1:21" ht="12.75">
      <c r="A622" s="183"/>
      <c r="U622" s="183"/>
    </row>
    <row r="623" spans="1:21" ht="12.75">
      <c r="A623" s="183"/>
      <c r="U623" s="183"/>
    </row>
    <row r="624" spans="1:21" ht="12.75">
      <c r="A624" s="183"/>
      <c r="U624" s="183"/>
    </row>
    <row r="625" spans="1:21" ht="12.75">
      <c r="A625" s="183"/>
      <c r="U625" s="183"/>
    </row>
    <row r="626" spans="1:21" ht="12.75">
      <c r="A626" s="183"/>
      <c r="U626" s="183"/>
    </row>
    <row r="627" spans="1:21" ht="12.75">
      <c r="A627" s="183"/>
      <c r="U627" s="183"/>
    </row>
    <row r="628" spans="1:21" ht="12.75">
      <c r="A628" s="183"/>
      <c r="U628" s="183"/>
    </row>
    <row r="629" spans="1:21" ht="12.75">
      <c r="A629" s="183"/>
      <c r="U629" s="183"/>
    </row>
    <row r="630" spans="1:21" ht="12.75">
      <c r="A630" s="183"/>
      <c r="U630" s="183"/>
    </row>
    <row r="631" spans="1:21" ht="12.75">
      <c r="A631" s="183"/>
      <c r="U631" s="183"/>
    </row>
    <row r="632" spans="1:21" ht="12.75">
      <c r="A632" s="183"/>
      <c r="U632" s="183"/>
    </row>
    <row r="633" spans="1:21" ht="12.75">
      <c r="A633" s="183"/>
      <c r="U633" s="183"/>
    </row>
    <row r="634" spans="1:21" ht="12.75">
      <c r="A634" s="183"/>
      <c r="U634" s="183"/>
    </row>
    <row r="635" spans="1:21" ht="12.75">
      <c r="A635" s="183"/>
      <c r="U635" s="183"/>
    </row>
    <row r="636" spans="1:21" ht="12.75">
      <c r="A636" s="183"/>
      <c r="U636" s="183"/>
    </row>
    <row r="637" spans="1:21" ht="12.75">
      <c r="A637" s="183"/>
      <c r="U637" s="183"/>
    </row>
    <row r="638" spans="1:21" ht="12.75">
      <c r="A638" s="183"/>
      <c r="U638" s="183"/>
    </row>
    <row r="639" spans="1:21" ht="12.75">
      <c r="A639" s="183"/>
      <c r="U639" s="183"/>
    </row>
    <row r="640" spans="1:21" ht="12.75">
      <c r="A640" s="183"/>
      <c r="U640" s="183"/>
    </row>
    <row r="641" spans="1:21" ht="12.75">
      <c r="A641" s="183"/>
      <c r="U641" s="183"/>
    </row>
    <row r="642" spans="1:21" ht="12.75">
      <c r="A642" s="183"/>
      <c r="U642" s="183"/>
    </row>
    <row r="643" spans="1:21" ht="12.75">
      <c r="A643" s="183"/>
      <c r="U643" s="183"/>
    </row>
    <row r="644" spans="1:21" ht="12.75">
      <c r="A644" s="183"/>
      <c r="U644" s="183"/>
    </row>
    <row r="645" spans="1:21" ht="12.75">
      <c r="A645" s="183"/>
      <c r="U645" s="183"/>
    </row>
    <row r="646" spans="1:21" ht="12.75">
      <c r="A646" s="183"/>
      <c r="U646" s="183"/>
    </row>
    <row r="647" spans="1:21" ht="12.75">
      <c r="A647" s="183"/>
      <c r="U647" s="183"/>
    </row>
    <row r="648" spans="1:21" ht="12.75">
      <c r="A648" s="183"/>
      <c r="U648" s="183"/>
    </row>
    <row r="649" spans="1:21" ht="12.75">
      <c r="A649" s="183"/>
      <c r="U649" s="183"/>
    </row>
    <row r="650" spans="1:21" ht="12.75">
      <c r="A650" s="183"/>
      <c r="U650" s="183"/>
    </row>
    <row r="651" spans="1:21" ht="12.75">
      <c r="A651" s="183"/>
      <c r="U651" s="183"/>
    </row>
    <row r="652" spans="1:21" ht="12.75">
      <c r="A652" s="183"/>
      <c r="U652" s="183"/>
    </row>
    <row r="653" spans="1:21" ht="12.75">
      <c r="A653" s="183"/>
      <c r="U653" s="183"/>
    </row>
    <row r="654" spans="1:21" ht="12.75">
      <c r="A654" s="183"/>
      <c r="U654" s="183"/>
    </row>
    <row r="655" spans="1:21" ht="12.75">
      <c r="A655" s="183"/>
      <c r="U655" s="183"/>
    </row>
    <row r="656" spans="1:21" ht="12.75">
      <c r="A656" s="183"/>
      <c r="U656" s="183"/>
    </row>
    <row r="657" spans="1:21" ht="12.75">
      <c r="A657" s="183"/>
      <c r="U657" s="183"/>
    </row>
    <row r="658" spans="1:21" ht="12.75">
      <c r="A658" s="183"/>
      <c r="U658" s="183"/>
    </row>
    <row r="659" spans="1:21" ht="12.75">
      <c r="A659" s="183"/>
      <c r="U659" s="183"/>
    </row>
    <row r="660" spans="1:21" ht="12.75">
      <c r="A660" s="183"/>
      <c r="U660" s="183"/>
    </row>
    <row r="661" spans="1:21" ht="12.75">
      <c r="A661" s="183"/>
      <c r="U661" s="183"/>
    </row>
    <row r="662" spans="1:21" ht="12.75">
      <c r="A662" s="183"/>
      <c r="U662" s="183"/>
    </row>
    <row r="663" spans="1:21" ht="12.75">
      <c r="A663" s="183"/>
      <c r="U663" s="183"/>
    </row>
    <row r="664" spans="1:21" ht="12.75">
      <c r="A664" s="183"/>
      <c r="U664" s="183"/>
    </row>
    <row r="665" spans="1:21" ht="12.75">
      <c r="A665" s="183"/>
      <c r="U665" s="183"/>
    </row>
    <row r="666" spans="1:21" ht="12.75">
      <c r="A666" s="183"/>
      <c r="U666" s="183"/>
    </row>
    <row r="667" spans="1:21" ht="12.75">
      <c r="A667" s="183"/>
      <c r="U667" s="183"/>
    </row>
    <row r="668" spans="1:21" ht="12.75">
      <c r="A668" s="183"/>
      <c r="U668" s="183"/>
    </row>
    <row r="669" spans="1:21" ht="12.75">
      <c r="A669" s="183"/>
      <c r="U669" s="183"/>
    </row>
    <row r="670" spans="1:21" ht="12.75">
      <c r="A670" s="183"/>
      <c r="U670" s="183"/>
    </row>
    <row r="671" spans="1:21" ht="12.75">
      <c r="A671" s="183"/>
      <c r="U671" s="183"/>
    </row>
    <row r="672" spans="1:21" ht="12.75">
      <c r="A672" s="183"/>
      <c r="U672" s="183"/>
    </row>
    <row r="673" spans="1:21" ht="12.75">
      <c r="A673" s="183"/>
      <c r="U673" s="183"/>
    </row>
    <row r="674" spans="1:21" ht="12.75">
      <c r="A674" s="183"/>
      <c r="U674" s="183"/>
    </row>
    <row r="675" spans="1:21" ht="12.75">
      <c r="A675" s="183"/>
      <c r="U675" s="183"/>
    </row>
    <row r="676" spans="1:21" ht="12.75">
      <c r="A676" s="183"/>
      <c r="U676" s="183"/>
    </row>
    <row r="677" spans="1:21" ht="12.75">
      <c r="A677" s="183"/>
      <c r="U677" s="183"/>
    </row>
    <row r="678" spans="1:21" ht="12.75">
      <c r="A678" s="183"/>
      <c r="U678" s="183"/>
    </row>
    <row r="679" spans="1:21" ht="12.75">
      <c r="A679" s="183"/>
      <c r="U679" s="183"/>
    </row>
    <row r="680" spans="1:21" ht="12.75">
      <c r="A680" s="183"/>
      <c r="U680" s="183"/>
    </row>
    <row r="681" spans="1:21" ht="12.75">
      <c r="A681" s="183"/>
      <c r="U681" s="183"/>
    </row>
    <row r="682" spans="1:21" ht="12.75">
      <c r="A682" s="183"/>
      <c r="U682" s="183"/>
    </row>
    <row r="683" spans="1:21" ht="12.75">
      <c r="A683" s="183"/>
      <c r="U683" s="183"/>
    </row>
    <row r="684" spans="1:21" ht="12.75">
      <c r="A684" s="183"/>
      <c r="U684" s="183"/>
    </row>
    <row r="685" spans="1:21" ht="12.75">
      <c r="A685" s="183"/>
      <c r="U685" s="183"/>
    </row>
    <row r="686" spans="1:21" ht="12.75">
      <c r="A686" s="183"/>
      <c r="U686" s="183"/>
    </row>
    <row r="687" spans="1:21" ht="12.75">
      <c r="A687" s="183"/>
      <c r="U687" s="183"/>
    </row>
    <row r="688" spans="1:21" ht="12.75">
      <c r="A688" s="183"/>
      <c r="U688" s="183"/>
    </row>
    <row r="689" spans="1:21" ht="12.75">
      <c r="A689" s="183"/>
      <c r="U689" s="183"/>
    </row>
    <row r="690" spans="1:21" ht="12.75">
      <c r="A690" s="183"/>
      <c r="U690" s="183"/>
    </row>
    <row r="691" spans="1:21" ht="12.75">
      <c r="A691" s="183"/>
      <c r="U691" s="183"/>
    </row>
    <row r="692" spans="1:21" ht="12.75">
      <c r="A692" s="183"/>
      <c r="U692" s="183"/>
    </row>
    <row r="693" spans="1:21" ht="12.75">
      <c r="A693" s="183"/>
      <c r="U693" s="183"/>
    </row>
    <row r="694" spans="1:21" ht="12.75">
      <c r="A694" s="183"/>
      <c r="U694" s="183"/>
    </row>
    <row r="695" spans="1:21" ht="12.75">
      <c r="A695" s="183"/>
      <c r="U695" s="183"/>
    </row>
    <row r="696" spans="1:21" ht="12.75">
      <c r="A696" s="183"/>
      <c r="U696" s="183"/>
    </row>
    <row r="697" spans="1:21" ht="12.75">
      <c r="A697" s="183"/>
      <c r="U697" s="183"/>
    </row>
    <row r="698" spans="1:21" ht="12.75">
      <c r="A698" s="183"/>
      <c r="U698" s="183"/>
    </row>
    <row r="699" spans="1:21" ht="12.75">
      <c r="A699" s="183"/>
      <c r="U699" s="183"/>
    </row>
    <row r="700" spans="1:21" ht="12.75">
      <c r="A700" s="183"/>
      <c r="U700" s="183"/>
    </row>
    <row r="701" spans="1:21" ht="12.75">
      <c r="A701" s="183"/>
      <c r="U701" s="183"/>
    </row>
    <row r="702" spans="1:21" ht="12.75">
      <c r="A702" s="183"/>
      <c r="U702" s="183"/>
    </row>
    <row r="703" spans="1:21" ht="12.75">
      <c r="A703" s="183"/>
      <c r="U703" s="183"/>
    </row>
    <row r="704" spans="1:21" ht="12.75">
      <c r="A704" s="183"/>
      <c r="U704" s="183"/>
    </row>
    <row r="705" spans="1:21" ht="12.75">
      <c r="A705" s="183"/>
      <c r="U705" s="183"/>
    </row>
    <row r="706" spans="1:21" ht="12.75">
      <c r="A706" s="183"/>
      <c r="U706" s="183"/>
    </row>
    <row r="707" spans="1:21" ht="12.75">
      <c r="A707" s="183"/>
      <c r="U707" s="183"/>
    </row>
    <row r="708" spans="1:21" ht="12.75">
      <c r="A708" s="183"/>
      <c r="U708" s="183"/>
    </row>
    <row r="709" spans="1:21" ht="12.75">
      <c r="A709" s="183"/>
      <c r="U709" s="183"/>
    </row>
    <row r="710" spans="1:21" ht="12.75">
      <c r="A710" s="183"/>
      <c r="U710" s="183"/>
    </row>
    <row r="711" spans="1:21" ht="12.75">
      <c r="A711" s="183"/>
      <c r="U711" s="183"/>
    </row>
    <row r="712" spans="1:21" ht="12.75">
      <c r="A712" s="183"/>
      <c r="U712" s="183"/>
    </row>
    <row r="713" spans="1:21" ht="12.75">
      <c r="A713" s="183"/>
      <c r="U713" s="183"/>
    </row>
    <row r="714" spans="1:21" ht="12.75">
      <c r="A714" s="183"/>
      <c r="U714" s="183"/>
    </row>
    <row r="715" spans="1:21" ht="12.75">
      <c r="A715" s="183"/>
      <c r="U715" s="183"/>
    </row>
    <row r="716" spans="1:21" ht="12.75">
      <c r="A716" s="183"/>
      <c r="U716" s="183"/>
    </row>
    <row r="717" spans="1:21" ht="12.75">
      <c r="A717" s="183"/>
      <c r="U717" s="183"/>
    </row>
    <row r="718" spans="1:21" ht="12.75">
      <c r="A718" s="183"/>
      <c r="U718" s="183"/>
    </row>
    <row r="719" spans="1:21" ht="12.75">
      <c r="A719" s="183"/>
      <c r="U719" s="183"/>
    </row>
    <row r="720" spans="1:21" ht="12.75">
      <c r="A720" s="183"/>
      <c r="U720" s="183"/>
    </row>
    <row r="721" spans="1:21" ht="12.75">
      <c r="A721" s="183"/>
      <c r="U721" s="183"/>
    </row>
    <row r="722" spans="1:21" ht="12.75">
      <c r="A722" s="183"/>
      <c r="U722" s="183"/>
    </row>
    <row r="723" spans="1:21" ht="12.75">
      <c r="A723" s="183"/>
      <c r="U723" s="183"/>
    </row>
    <row r="724" spans="1:21" ht="12.75">
      <c r="A724" s="183"/>
      <c r="U724" s="183"/>
    </row>
    <row r="725" spans="1:21" ht="12.75">
      <c r="A725" s="183"/>
      <c r="U725" s="183"/>
    </row>
    <row r="726" spans="1:21" ht="12.75">
      <c r="A726" s="183"/>
      <c r="U726" s="183"/>
    </row>
    <row r="727" spans="1:21" ht="12.75">
      <c r="A727" s="183"/>
      <c r="U727" s="183"/>
    </row>
    <row r="728" spans="1:21" ht="12.75">
      <c r="A728" s="183"/>
      <c r="U728" s="183"/>
    </row>
    <row r="729" spans="1:21" ht="12.75">
      <c r="A729" s="183"/>
      <c r="U729" s="183"/>
    </row>
    <row r="730" spans="1:21" ht="12.75">
      <c r="A730" s="183"/>
      <c r="U730" s="183"/>
    </row>
    <row r="731" spans="1:21" ht="12.75">
      <c r="A731" s="183"/>
      <c r="U731" s="183"/>
    </row>
    <row r="732" spans="1:21" ht="12.75">
      <c r="A732" s="183"/>
      <c r="U732" s="183"/>
    </row>
    <row r="733" spans="1:21" ht="12.75">
      <c r="A733" s="183"/>
      <c r="U733" s="183"/>
    </row>
    <row r="734" spans="1:21" ht="12.75">
      <c r="A734" s="183"/>
      <c r="U734" s="183"/>
    </row>
    <row r="735" spans="1:21" ht="12.75">
      <c r="A735" s="183"/>
      <c r="U735" s="183"/>
    </row>
    <row r="736" spans="1:21" ht="12.75">
      <c r="A736" s="183"/>
      <c r="U736" s="183"/>
    </row>
    <row r="737" spans="1:21" ht="12.75">
      <c r="A737" s="183"/>
      <c r="U737" s="183"/>
    </row>
    <row r="738" spans="1:21" ht="12.75">
      <c r="A738" s="183"/>
      <c r="U738" s="183"/>
    </row>
    <row r="739" spans="1:21" ht="12.75">
      <c r="A739" s="183"/>
      <c r="U739" s="183"/>
    </row>
    <row r="740" spans="1:21" ht="12.75">
      <c r="A740" s="183"/>
      <c r="U740" s="183"/>
    </row>
    <row r="741" spans="1:21" ht="12.75">
      <c r="A741" s="183"/>
      <c r="U741" s="183"/>
    </row>
    <row r="742" spans="1:21" ht="12.75">
      <c r="A742" s="183"/>
      <c r="U742" s="183"/>
    </row>
    <row r="743" spans="1:21" ht="12.75">
      <c r="A743" s="183"/>
      <c r="U743" s="183"/>
    </row>
    <row r="744" spans="1:21" ht="12.75">
      <c r="A744" s="183"/>
      <c r="U744" s="183"/>
    </row>
    <row r="745" spans="1:21" ht="12.75">
      <c r="A745" s="183"/>
      <c r="U745" s="183"/>
    </row>
    <row r="746" spans="1:21" ht="12.75">
      <c r="A746" s="183"/>
      <c r="U746" s="183"/>
    </row>
    <row r="747" spans="1:21" ht="12.75">
      <c r="A747" s="183"/>
      <c r="U747" s="183"/>
    </row>
    <row r="748" spans="1:21" ht="12.75">
      <c r="A748" s="183"/>
      <c r="U748" s="183"/>
    </row>
    <row r="749" spans="1:21" ht="12.75">
      <c r="A749" s="183"/>
      <c r="U749" s="183"/>
    </row>
    <row r="750" spans="1:21" ht="12.75">
      <c r="A750" s="183"/>
      <c r="U750" s="183"/>
    </row>
    <row r="751" spans="1:21" ht="12.75">
      <c r="A751" s="183"/>
      <c r="U751" s="183"/>
    </row>
    <row r="752" spans="1:21" ht="12.75">
      <c r="A752" s="183"/>
      <c r="U752" s="183"/>
    </row>
    <row r="753" spans="1:21" ht="12.75">
      <c r="A753" s="183"/>
      <c r="U753" s="183"/>
    </row>
    <row r="754" spans="1:21" ht="12.75">
      <c r="A754" s="183"/>
      <c r="U754" s="183"/>
    </row>
    <row r="755" spans="1:21" ht="12.75">
      <c r="A755" s="183"/>
      <c r="U755" s="183"/>
    </row>
    <row r="756" spans="1:21" ht="12.75">
      <c r="A756" s="183"/>
      <c r="U756" s="183"/>
    </row>
    <row r="757" spans="1:21" ht="12.75">
      <c r="A757" s="183"/>
      <c r="U757" s="183"/>
    </row>
    <row r="758" spans="1:21" ht="12.75">
      <c r="A758" s="183"/>
      <c r="U758" s="183"/>
    </row>
    <row r="759" spans="1:21" ht="12.75">
      <c r="A759" s="183"/>
      <c r="U759" s="183"/>
    </row>
    <row r="760" spans="1:21" ht="12.75">
      <c r="A760" s="183"/>
      <c r="U760" s="183"/>
    </row>
    <row r="761" spans="1:21" ht="12.75">
      <c r="A761" s="183"/>
      <c r="U761" s="183"/>
    </row>
    <row r="762" spans="1:21" ht="12.75">
      <c r="A762" s="183"/>
      <c r="U762" s="183"/>
    </row>
    <row r="763" spans="1:21" ht="12.75">
      <c r="A763" s="183"/>
      <c r="U763" s="183"/>
    </row>
    <row r="764" spans="1:21" ht="12.75">
      <c r="A764" s="183"/>
      <c r="U764" s="183"/>
    </row>
    <row r="765" spans="1:21" ht="12.75">
      <c r="A765" s="183"/>
      <c r="U765" s="183"/>
    </row>
    <row r="766" spans="1:21" ht="12.75">
      <c r="A766" s="183"/>
      <c r="U766" s="183"/>
    </row>
    <row r="767" spans="1:21" ht="12.75">
      <c r="A767" s="183"/>
      <c r="U767" s="183"/>
    </row>
    <row r="768" spans="1:21" ht="12.75">
      <c r="A768" s="183"/>
      <c r="U768" s="183"/>
    </row>
    <row r="769" spans="1:21" ht="12.75">
      <c r="A769" s="183"/>
      <c r="U769" s="183"/>
    </row>
    <row r="770" spans="1:21" ht="12.75">
      <c r="A770" s="183"/>
      <c r="U770" s="183"/>
    </row>
    <row r="771" spans="1:21" ht="12.75">
      <c r="A771" s="183"/>
      <c r="U771" s="183"/>
    </row>
    <row r="772" spans="1:21" ht="12.75">
      <c r="A772" s="183"/>
      <c r="U772" s="183"/>
    </row>
    <row r="773" spans="1:21" ht="12.75">
      <c r="A773" s="183"/>
      <c r="U773" s="183"/>
    </row>
    <row r="774" spans="1:21" ht="12.75">
      <c r="A774" s="183"/>
      <c r="U774" s="183"/>
    </row>
    <row r="775" spans="1:21" ht="12.75">
      <c r="A775" s="183"/>
      <c r="U775" s="183"/>
    </row>
    <row r="776" spans="1:21" ht="12.75">
      <c r="A776" s="183"/>
      <c r="U776" s="183"/>
    </row>
    <row r="777" spans="1:21" ht="12.75">
      <c r="A777" s="183"/>
      <c r="U777" s="183"/>
    </row>
    <row r="778" spans="1:21" ht="12.75">
      <c r="A778" s="183"/>
      <c r="U778" s="183"/>
    </row>
    <row r="779" spans="1:21" ht="12.75">
      <c r="A779" s="183"/>
      <c r="U779" s="183"/>
    </row>
    <row r="780" spans="1:21" ht="12.75">
      <c r="A780" s="183"/>
      <c r="U780" s="183"/>
    </row>
    <row r="781" spans="1:21" ht="12.75">
      <c r="A781" s="183"/>
      <c r="U781" s="183"/>
    </row>
    <row r="782" spans="1:21" ht="12.75">
      <c r="A782" s="183"/>
      <c r="U782" s="183"/>
    </row>
    <row r="783" spans="1:21" ht="12.75">
      <c r="A783" s="183"/>
      <c r="U783" s="183"/>
    </row>
    <row r="784" spans="1:21" ht="12.75">
      <c r="A784" s="183"/>
      <c r="U784" s="183"/>
    </row>
    <row r="785" spans="1:21" ht="12.75">
      <c r="A785" s="183"/>
      <c r="U785" s="183"/>
    </row>
    <row r="786" spans="1:21" ht="12.75">
      <c r="A786" s="183"/>
      <c r="U786" s="183"/>
    </row>
    <row r="787" spans="1:21" ht="12.75">
      <c r="A787" s="183"/>
      <c r="U787" s="183"/>
    </row>
    <row r="788" spans="1:21" ht="12.75">
      <c r="A788" s="183"/>
      <c r="U788" s="183"/>
    </row>
    <row r="789" spans="1:21" ht="12.75">
      <c r="A789" s="183"/>
      <c r="U789" s="183"/>
    </row>
    <row r="790" spans="1:21" ht="12.75">
      <c r="A790" s="183"/>
      <c r="U790" s="183"/>
    </row>
    <row r="791" spans="1:21" ht="12.75">
      <c r="A791" s="183"/>
      <c r="U791" s="183"/>
    </row>
    <row r="792" spans="1:21" ht="12.75">
      <c r="A792" s="183"/>
      <c r="U792" s="183"/>
    </row>
    <row r="793" spans="1:21" ht="12.75">
      <c r="A793" s="183"/>
      <c r="U793" s="183"/>
    </row>
    <row r="794" spans="1:21" ht="12.75">
      <c r="A794" s="183"/>
      <c r="U794" s="183"/>
    </row>
    <row r="795" spans="1:21" ht="12.75">
      <c r="A795" s="183"/>
      <c r="U795" s="183"/>
    </row>
    <row r="796" spans="1:21" ht="12.75">
      <c r="A796" s="183"/>
      <c r="U796" s="183"/>
    </row>
    <row r="797" spans="1:21" ht="12.75">
      <c r="A797" s="183"/>
      <c r="U797" s="183"/>
    </row>
    <row r="798" spans="1:21" ht="12.75">
      <c r="A798" s="183"/>
      <c r="U798" s="183"/>
    </row>
    <row r="799" spans="1:21" ht="12.75">
      <c r="A799" s="183"/>
      <c r="U799" s="183"/>
    </row>
    <row r="800" spans="1:21" ht="12.75">
      <c r="A800" s="183"/>
      <c r="U800" s="183"/>
    </row>
    <row r="801" spans="1:21" ht="12.75">
      <c r="A801" s="183"/>
      <c r="U801" s="183"/>
    </row>
    <row r="802" spans="1:21" ht="12.75">
      <c r="A802" s="183"/>
      <c r="U802" s="183"/>
    </row>
    <row r="803" spans="1:21" ht="12.75">
      <c r="A803" s="183"/>
      <c r="U803" s="183"/>
    </row>
    <row r="804" spans="1:21" ht="12.75">
      <c r="A804" s="183"/>
      <c r="U804" s="183"/>
    </row>
    <row r="805" spans="1:21" ht="12.75">
      <c r="A805" s="183"/>
      <c r="U805" s="183"/>
    </row>
    <row r="806" spans="1:21" ht="12.75">
      <c r="A806" s="183"/>
      <c r="U806" s="183"/>
    </row>
    <row r="807" spans="1:21" ht="12.75">
      <c r="A807" s="183"/>
      <c r="U807" s="183"/>
    </row>
    <row r="808" spans="1:21" ht="12.75">
      <c r="A808" s="183"/>
      <c r="U808" s="183"/>
    </row>
    <row r="809" spans="1:21" ht="12.75">
      <c r="A809" s="183"/>
      <c r="U809" s="183"/>
    </row>
    <row r="810" spans="1:21" ht="12.75">
      <c r="A810" s="183"/>
      <c r="U810" s="183"/>
    </row>
    <row r="811" spans="1:21" ht="12.75">
      <c r="A811" s="183"/>
      <c r="U811" s="183"/>
    </row>
    <row r="812" spans="1:21" ht="12.75">
      <c r="A812" s="183"/>
      <c r="U812" s="183"/>
    </row>
    <row r="813" spans="1:21" ht="12.75">
      <c r="A813" s="183"/>
      <c r="U813" s="183"/>
    </row>
    <row r="814" spans="1:21" ht="12.75">
      <c r="A814" s="183"/>
      <c r="U814" s="183"/>
    </row>
    <row r="815" spans="1:21" ht="12.75">
      <c r="A815" s="183"/>
      <c r="U815" s="183"/>
    </row>
    <row r="816" spans="1:21" ht="12.75">
      <c r="A816" s="183"/>
      <c r="U816" s="183"/>
    </row>
    <row r="817" spans="1:21" ht="12.75">
      <c r="A817" s="183"/>
      <c r="U817" s="183"/>
    </row>
    <row r="818" spans="1:21" ht="12.75">
      <c r="A818" s="183"/>
      <c r="U818" s="183"/>
    </row>
    <row r="819" spans="1:21" ht="12.75">
      <c r="A819" s="183"/>
      <c r="U819" s="183"/>
    </row>
    <row r="820" spans="1:21" ht="12.75">
      <c r="A820" s="183"/>
      <c r="U820" s="183"/>
    </row>
    <row r="821" spans="1:21" ht="12.75">
      <c r="A821" s="183"/>
      <c r="U821" s="183"/>
    </row>
    <row r="822" spans="1:21" ht="12.75">
      <c r="A822" s="183"/>
      <c r="U822" s="183"/>
    </row>
    <row r="823" spans="1:21" ht="12.75">
      <c r="A823" s="183"/>
      <c r="U823" s="183"/>
    </row>
    <row r="824" spans="1:21" ht="12.75">
      <c r="A824" s="183"/>
      <c r="U824" s="183"/>
    </row>
    <row r="825" spans="1:21" ht="12.75">
      <c r="A825" s="183"/>
      <c r="U825" s="183"/>
    </row>
    <row r="826" spans="1:21" ht="12.75">
      <c r="A826" s="183"/>
      <c r="U826" s="183"/>
    </row>
    <row r="827" spans="1:21" ht="12.75">
      <c r="A827" s="183"/>
      <c r="U827" s="183"/>
    </row>
    <row r="828" spans="1:21" ht="12.75">
      <c r="A828" s="183"/>
      <c r="U828" s="183"/>
    </row>
    <row r="829" spans="1:21" ht="12.75">
      <c r="A829" s="183"/>
      <c r="U829" s="183"/>
    </row>
    <row r="830" spans="1:21" ht="12.75">
      <c r="A830" s="183"/>
      <c r="U830" s="183"/>
    </row>
    <row r="831" spans="1:21" ht="12.75">
      <c r="A831" s="183"/>
      <c r="U831" s="183"/>
    </row>
    <row r="832" spans="1:21" ht="12.75">
      <c r="A832" s="183"/>
      <c r="U832" s="183"/>
    </row>
    <row r="833" spans="1:21" ht="12.75">
      <c r="A833" s="183"/>
      <c r="U833" s="183"/>
    </row>
    <row r="834" spans="1:21" ht="12.75">
      <c r="A834" s="183"/>
      <c r="U834" s="183"/>
    </row>
    <row r="835" spans="1:21" ht="12.75">
      <c r="A835" s="183"/>
      <c r="U835" s="183"/>
    </row>
    <row r="836" spans="1:21" ht="12.75">
      <c r="A836" s="183"/>
      <c r="U836" s="183"/>
    </row>
    <row r="837" spans="1:21" ht="12.75">
      <c r="A837" s="183"/>
      <c r="U837" s="183"/>
    </row>
    <row r="838" spans="1:21" ht="12.75">
      <c r="A838" s="183"/>
      <c r="U838" s="183"/>
    </row>
    <row r="839" spans="1:21" ht="12.75">
      <c r="A839" s="183"/>
      <c r="U839" s="183"/>
    </row>
    <row r="840" spans="1:21" ht="12.75">
      <c r="A840" s="183"/>
      <c r="U840" s="183"/>
    </row>
    <row r="841" spans="1:21" ht="12.75">
      <c r="A841" s="183"/>
      <c r="U841" s="183"/>
    </row>
    <row r="842" spans="1:21" ht="12.75">
      <c r="A842" s="183"/>
      <c r="U842" s="183"/>
    </row>
    <row r="843" spans="1:21" ht="12.75">
      <c r="A843" s="183"/>
      <c r="U843" s="183"/>
    </row>
    <row r="844" spans="1:21" ht="12.75">
      <c r="A844" s="183"/>
      <c r="U844" s="183"/>
    </row>
    <row r="845" spans="1:21" ht="12.75">
      <c r="A845" s="183"/>
      <c r="U845" s="183"/>
    </row>
    <row r="846" spans="1:21" ht="12.75">
      <c r="A846" s="183"/>
      <c r="U846" s="183"/>
    </row>
    <row r="847" spans="1:21" ht="12.75">
      <c r="A847" s="183"/>
      <c r="U847" s="183"/>
    </row>
    <row r="848" spans="1:21" ht="12.75">
      <c r="A848" s="183"/>
      <c r="U848" s="183"/>
    </row>
    <row r="849" spans="1:21" ht="12.75">
      <c r="A849" s="183"/>
      <c r="U849" s="183"/>
    </row>
    <row r="850" spans="1:21" ht="12.75">
      <c r="A850" s="183"/>
      <c r="U850" s="183"/>
    </row>
    <row r="851" spans="1:21" ht="12.75">
      <c r="A851" s="183"/>
      <c r="U851" s="183"/>
    </row>
    <row r="852" spans="1:21" ht="12.75">
      <c r="A852" s="183"/>
      <c r="U852" s="183"/>
    </row>
    <row r="853" spans="1:21" ht="12.75">
      <c r="A853" s="183"/>
      <c r="U853" s="183"/>
    </row>
    <row r="854" spans="1:21" ht="12.75">
      <c r="A854" s="183"/>
      <c r="U854" s="183"/>
    </row>
    <row r="855" spans="1:21" ht="12.75">
      <c r="A855" s="183"/>
      <c r="U855" s="183"/>
    </row>
    <row r="856" spans="1:21" ht="12.75">
      <c r="A856" s="183"/>
      <c r="U856" s="183"/>
    </row>
    <row r="857" spans="1:21" ht="12.75">
      <c r="A857" s="183"/>
      <c r="U857" s="183"/>
    </row>
    <row r="858" spans="1:21" ht="12.75">
      <c r="A858" s="183"/>
      <c r="U858" s="183"/>
    </row>
    <row r="859" spans="1:21" ht="12.75">
      <c r="A859" s="183"/>
      <c r="U859" s="183"/>
    </row>
    <row r="860" spans="1:21" ht="12.75">
      <c r="A860" s="183"/>
      <c r="U860" s="183"/>
    </row>
    <row r="861" spans="1:21" ht="12.75">
      <c r="A861" s="183"/>
      <c r="U861" s="183"/>
    </row>
    <row r="862" spans="1:21" ht="12.75">
      <c r="A862" s="183"/>
      <c r="U862" s="183"/>
    </row>
    <row r="863" spans="1:21" ht="12.75">
      <c r="A863" s="183"/>
      <c r="U863" s="183"/>
    </row>
    <row r="864" spans="1:21" ht="12.75">
      <c r="A864" s="183"/>
      <c r="U864" s="183"/>
    </row>
    <row r="865" spans="1:21" ht="12.75">
      <c r="A865" s="183"/>
      <c r="U865" s="183"/>
    </row>
    <row r="866" spans="1:21" ht="12.75">
      <c r="A866" s="183"/>
      <c r="U866" s="183"/>
    </row>
    <row r="867" spans="1:21" ht="12.75">
      <c r="A867" s="183"/>
      <c r="U867" s="183"/>
    </row>
    <row r="868" spans="1:21" ht="12.75">
      <c r="A868" s="183"/>
      <c r="U868" s="183"/>
    </row>
    <row r="869" spans="1:21" ht="12.75">
      <c r="A869" s="183"/>
      <c r="U869" s="183"/>
    </row>
    <row r="870" spans="1:21" ht="12.75">
      <c r="A870" s="183"/>
      <c r="U870" s="183"/>
    </row>
    <row r="871" spans="1:21" ht="12.75">
      <c r="A871" s="183"/>
      <c r="U871" s="183"/>
    </row>
    <row r="872" spans="1:21" ht="12.75">
      <c r="A872" s="183"/>
      <c r="U872" s="183"/>
    </row>
    <row r="873" spans="1:21" ht="12.75">
      <c r="A873" s="183"/>
      <c r="U873" s="183"/>
    </row>
    <row r="874" spans="1:21" ht="12.75">
      <c r="A874" s="183"/>
      <c r="U874" s="183"/>
    </row>
    <row r="875" spans="1:21" ht="12.75">
      <c r="A875" s="183"/>
      <c r="U875" s="183"/>
    </row>
    <row r="876" spans="1:21" ht="12.75">
      <c r="A876" s="183"/>
      <c r="U876" s="183"/>
    </row>
    <row r="877" spans="1:21" ht="12.75">
      <c r="A877" s="183"/>
      <c r="U877" s="183"/>
    </row>
    <row r="878" spans="1:21" ht="12.75">
      <c r="A878" s="183"/>
      <c r="U878" s="183"/>
    </row>
    <row r="879" spans="1:21" ht="12.75">
      <c r="A879" s="183"/>
      <c r="U879" s="183"/>
    </row>
    <row r="880" spans="1:21" ht="12.75">
      <c r="A880" s="183"/>
      <c r="U880" s="183"/>
    </row>
    <row r="881" spans="1:21" ht="12.75">
      <c r="A881" s="183"/>
      <c r="U881" s="183"/>
    </row>
    <row r="882" spans="1:21" ht="12.75">
      <c r="A882" s="183"/>
      <c r="U882" s="183"/>
    </row>
    <row r="883" spans="1:21" ht="12.75">
      <c r="A883" s="183"/>
      <c r="U883" s="183"/>
    </row>
    <row r="884" spans="1:21" ht="12.75">
      <c r="A884" s="183"/>
      <c r="U884" s="183"/>
    </row>
    <row r="885" spans="1:21" ht="12.75">
      <c r="A885" s="183"/>
      <c r="U885" s="183"/>
    </row>
    <row r="886" spans="1:21" ht="12.75">
      <c r="A886" s="183"/>
      <c r="U886" s="183"/>
    </row>
    <row r="887" spans="1:21" ht="12.75">
      <c r="A887" s="183"/>
      <c r="U887" s="183"/>
    </row>
    <row r="888" spans="1:21" ht="12.75">
      <c r="A888" s="183"/>
      <c r="U888" s="183"/>
    </row>
    <row r="889" spans="1:21" ht="12.75">
      <c r="A889" s="183"/>
      <c r="U889" s="183"/>
    </row>
    <row r="890" spans="1:21" ht="12.75">
      <c r="A890" s="183"/>
      <c r="U890" s="183"/>
    </row>
    <row r="891" spans="1:21" ht="12.75">
      <c r="A891" s="183"/>
      <c r="U891" s="183"/>
    </row>
    <row r="892" spans="1:21" ht="12.75">
      <c r="A892" s="183"/>
      <c r="U892" s="183"/>
    </row>
    <row r="893" spans="1:21" ht="12.75">
      <c r="A893" s="183"/>
      <c r="U893" s="183"/>
    </row>
    <row r="894" spans="1:21" ht="12.75">
      <c r="A894" s="183"/>
      <c r="U894" s="183"/>
    </row>
    <row r="895" spans="1:21" ht="12.75">
      <c r="A895" s="183"/>
      <c r="U895" s="183"/>
    </row>
    <row r="896" spans="1:21" ht="12.75">
      <c r="A896" s="183"/>
      <c r="U896" s="183"/>
    </row>
    <row r="897" spans="1:21" ht="12.75">
      <c r="A897" s="183"/>
      <c r="U897" s="183"/>
    </row>
    <row r="898" spans="1:21" ht="12.75">
      <c r="A898" s="183"/>
      <c r="U898" s="183"/>
    </row>
    <row r="899" spans="1:21" ht="12.75">
      <c r="A899" s="183"/>
      <c r="U899" s="183"/>
    </row>
    <row r="900" spans="1:21" ht="12.75">
      <c r="A900" s="183"/>
      <c r="U900" s="183"/>
    </row>
    <row r="901" spans="1:21" ht="12.75">
      <c r="A901" s="183"/>
      <c r="U901" s="183"/>
    </row>
    <row r="902" spans="1:21" ht="12.75">
      <c r="A902" s="183"/>
      <c r="U902" s="183"/>
    </row>
    <row r="903" spans="1:21" ht="12.75">
      <c r="A903" s="183"/>
      <c r="U903" s="183"/>
    </row>
    <row r="904" spans="1:21" ht="12.75">
      <c r="A904" s="183"/>
      <c r="U904" s="183"/>
    </row>
    <row r="905" spans="1:21" ht="12.75">
      <c r="A905" s="183"/>
      <c r="U905" s="183"/>
    </row>
    <row r="906" spans="1:21" ht="12.75">
      <c r="A906" s="183"/>
      <c r="U906" s="183"/>
    </row>
    <row r="907" spans="1:21" ht="12.75">
      <c r="A907" s="183"/>
      <c r="U907" s="183"/>
    </row>
    <row r="908" spans="1:21" ht="12.75">
      <c r="A908" s="183"/>
      <c r="U908" s="183"/>
    </row>
    <row r="909" spans="1:21" ht="12.75">
      <c r="A909" s="183"/>
      <c r="U909" s="183"/>
    </row>
    <row r="910" spans="1:21" ht="12.75">
      <c r="A910" s="183"/>
      <c r="U910" s="183"/>
    </row>
    <row r="911" spans="1:21" ht="12.75">
      <c r="A911" s="183"/>
      <c r="U911" s="183"/>
    </row>
    <row r="912" spans="1:21" ht="12.75">
      <c r="A912" s="183"/>
      <c r="U912" s="183"/>
    </row>
    <row r="913" spans="1:21" ht="12.75">
      <c r="A913" s="183"/>
      <c r="U913" s="183"/>
    </row>
    <row r="914" spans="1:21" ht="12.75">
      <c r="A914" s="183"/>
      <c r="U914" s="183"/>
    </row>
    <row r="915" spans="1:21" ht="12.75">
      <c r="A915" s="183"/>
      <c r="U915" s="183"/>
    </row>
    <row r="916" spans="1:21" ht="12.75">
      <c r="A916" s="183"/>
      <c r="U916" s="183"/>
    </row>
    <row r="917" spans="1:21" ht="12.75">
      <c r="A917" s="183"/>
      <c r="U917" s="183"/>
    </row>
    <row r="918" spans="1:21" ht="12.75">
      <c r="A918" s="183"/>
      <c r="U918" s="183"/>
    </row>
    <row r="919" spans="1:21" ht="12.75">
      <c r="A919" s="183"/>
      <c r="U919" s="183"/>
    </row>
    <row r="920" spans="1:21" ht="12.75">
      <c r="A920" s="183"/>
      <c r="U920" s="183"/>
    </row>
    <row r="921" spans="1:21" ht="12.75">
      <c r="A921" s="183"/>
      <c r="U921" s="183"/>
    </row>
    <row r="922" spans="1:21" ht="12.75">
      <c r="A922" s="183"/>
      <c r="U922" s="183"/>
    </row>
    <row r="923" spans="1:21" ht="12.75">
      <c r="A923" s="183"/>
      <c r="U923" s="183"/>
    </row>
    <row r="924" spans="1:21" ht="12.75">
      <c r="A924" s="183"/>
      <c r="U924" s="183"/>
    </row>
    <row r="925" spans="1:21" ht="12.75">
      <c r="A925" s="183"/>
      <c r="U925" s="183"/>
    </row>
    <row r="926" spans="1:21" ht="12.75">
      <c r="A926" s="183"/>
      <c r="U926" s="183"/>
    </row>
    <row r="927" spans="1:21" ht="12.75">
      <c r="A927" s="183"/>
      <c r="U927" s="183"/>
    </row>
    <row r="928" spans="1:21" ht="12.75">
      <c r="A928" s="183"/>
      <c r="U928" s="183"/>
    </row>
    <row r="929" spans="1:21" ht="12.75">
      <c r="A929" s="183"/>
      <c r="U929" s="183"/>
    </row>
    <row r="930" spans="1:21" ht="12.75">
      <c r="A930" s="183"/>
      <c r="U930" s="183"/>
    </row>
    <row r="931" spans="1:21" ht="12.75">
      <c r="A931" s="183"/>
      <c r="U931" s="183"/>
    </row>
    <row r="932" spans="1:21" ht="12.75">
      <c r="A932" s="183"/>
      <c r="U932" s="183"/>
    </row>
    <row r="933" spans="1:21" ht="12.75">
      <c r="A933" s="183"/>
      <c r="U933" s="183"/>
    </row>
    <row r="934" spans="1:21" ht="12.75">
      <c r="A934" s="183"/>
      <c r="U934" s="183"/>
    </row>
    <row r="935" spans="1:21" ht="12.75">
      <c r="A935" s="183"/>
      <c r="U935" s="183"/>
    </row>
    <row r="936" spans="1:21" ht="12.75">
      <c r="A936" s="183"/>
      <c r="U936" s="183"/>
    </row>
    <row r="937" spans="1:21" ht="12.75">
      <c r="A937" s="183"/>
      <c r="U937" s="183"/>
    </row>
    <row r="938" spans="1:21" ht="12.75">
      <c r="A938" s="183"/>
      <c r="U938" s="183"/>
    </row>
    <row r="939" spans="1:21" ht="12.75">
      <c r="A939" s="183"/>
      <c r="U939" s="183"/>
    </row>
    <row r="940" spans="1:21" ht="12.75">
      <c r="A940" s="183"/>
      <c r="U940" s="183"/>
    </row>
    <row r="941" spans="1:21" ht="12.75">
      <c r="A941" s="183"/>
      <c r="U941" s="183"/>
    </row>
    <row r="942" spans="1:21" ht="12.75">
      <c r="A942" s="183"/>
      <c r="U942" s="183"/>
    </row>
    <row r="943" spans="1:21" ht="12.75">
      <c r="A943" s="183"/>
      <c r="U943" s="183"/>
    </row>
    <row r="944" spans="1:21" ht="12.75">
      <c r="A944" s="183"/>
      <c r="U944" s="183"/>
    </row>
    <row r="945" spans="1:21" ht="12.75">
      <c r="A945" s="183"/>
      <c r="U945" s="183"/>
    </row>
    <row r="946" spans="1:21" ht="12.75">
      <c r="A946" s="183"/>
      <c r="U946" s="183"/>
    </row>
    <row r="947" spans="1:21" ht="12.75">
      <c r="A947" s="183"/>
      <c r="U947" s="183"/>
    </row>
    <row r="948" spans="1:21" ht="12.75">
      <c r="A948" s="183"/>
      <c r="U948" s="183"/>
    </row>
    <row r="949" spans="1:21" ht="12.75">
      <c r="A949" s="183"/>
      <c r="U949" s="183"/>
    </row>
    <row r="950" spans="1:21" ht="12.75">
      <c r="A950" s="183"/>
      <c r="U950" s="183"/>
    </row>
    <row r="951" spans="1:21" ht="12.75">
      <c r="A951" s="183"/>
      <c r="U951" s="183"/>
    </row>
    <row r="952" spans="1:21" ht="12.75">
      <c r="A952" s="183"/>
      <c r="U952" s="183"/>
    </row>
    <row r="953" spans="1:21" ht="12.75">
      <c r="A953" s="183"/>
      <c r="U953" s="183"/>
    </row>
    <row r="954" spans="1:21" ht="12.75">
      <c r="A954" s="183"/>
      <c r="U954" s="183"/>
    </row>
    <row r="955" spans="1:21" ht="12.75">
      <c r="A955" s="183"/>
      <c r="U955" s="183"/>
    </row>
    <row r="956" spans="1:21" ht="12.75">
      <c r="A956" s="183"/>
      <c r="U956" s="183"/>
    </row>
    <row r="957" spans="1:21" ht="12.75">
      <c r="A957" s="183"/>
      <c r="U957" s="183"/>
    </row>
    <row r="958" spans="1:21" ht="12.75">
      <c r="A958" s="183"/>
      <c r="U958" s="183"/>
    </row>
    <row r="959" spans="1:21" ht="12.75">
      <c r="A959" s="183"/>
      <c r="U959" s="183"/>
    </row>
    <row r="960" spans="1:21" ht="12.75">
      <c r="A960" s="183"/>
      <c r="U960" s="183"/>
    </row>
    <row r="961" spans="1:21" ht="12.75">
      <c r="A961" s="183"/>
      <c r="U961" s="183"/>
    </row>
    <row r="962" spans="1:21" ht="12.75">
      <c r="A962" s="183"/>
      <c r="U962" s="183"/>
    </row>
    <row r="963" spans="1:21" ht="12.75">
      <c r="A963" s="183"/>
      <c r="U963" s="183"/>
    </row>
    <row r="964" spans="1:21" ht="12.75">
      <c r="A964" s="183"/>
      <c r="U964" s="183"/>
    </row>
    <row r="965" spans="1:21" ht="12.75">
      <c r="A965" s="183"/>
      <c r="U965" s="183"/>
    </row>
    <row r="966" spans="1:21" ht="12.75">
      <c r="A966" s="183"/>
      <c r="U966" s="183"/>
    </row>
    <row r="967" spans="1:21" ht="12.75">
      <c r="A967" s="183"/>
      <c r="U967" s="183"/>
    </row>
    <row r="968" spans="1:21" ht="12.75">
      <c r="A968" s="183"/>
      <c r="U968" s="183"/>
    </row>
    <row r="969" spans="1:21" ht="12.75">
      <c r="A969" s="183"/>
      <c r="U969" s="183"/>
    </row>
    <row r="970" spans="1:21" ht="12.75">
      <c r="A970" s="183"/>
      <c r="U970" s="183"/>
    </row>
    <row r="971" spans="1:21" ht="12.75">
      <c r="A971" s="183"/>
      <c r="U971" s="183"/>
    </row>
    <row r="972" spans="1:21" ht="12.75">
      <c r="A972" s="183"/>
      <c r="U972" s="183"/>
    </row>
    <row r="973" spans="1:21" ht="12.75">
      <c r="A973" s="183"/>
      <c r="U973" s="183"/>
    </row>
    <row r="974" spans="1:21" ht="12.75">
      <c r="A974" s="183"/>
      <c r="U974" s="183"/>
    </row>
    <row r="975" spans="1:21" ht="12.75">
      <c r="A975" s="183"/>
      <c r="U975" s="183"/>
    </row>
    <row r="976" spans="1:21" ht="12.75">
      <c r="A976" s="183"/>
      <c r="U976" s="183"/>
    </row>
    <row r="977" spans="1:21" ht="12.75">
      <c r="A977" s="183"/>
      <c r="U977" s="183"/>
    </row>
    <row r="978" spans="1:21" ht="12.75">
      <c r="A978" s="183"/>
      <c r="U978" s="183"/>
    </row>
    <row r="979" spans="1:21" ht="12.75">
      <c r="A979" s="183"/>
      <c r="U979" s="183"/>
    </row>
    <row r="980" spans="1:21" ht="12.75">
      <c r="A980" s="183"/>
      <c r="U980" s="183"/>
    </row>
    <row r="981" spans="1:21" ht="12.75">
      <c r="A981" s="183"/>
      <c r="U981" s="183"/>
    </row>
    <row r="982" spans="1:21" ht="12.75">
      <c r="A982" s="183"/>
      <c r="U982" s="183"/>
    </row>
    <row r="983" spans="1:21" ht="12.75">
      <c r="A983" s="183"/>
      <c r="U983" s="183"/>
    </row>
    <row r="984" spans="1:21" ht="12.75">
      <c r="A984" s="183"/>
      <c r="U984" s="183"/>
    </row>
    <row r="985" spans="1:21" ht="12.75">
      <c r="A985" s="183"/>
      <c r="U985" s="183"/>
    </row>
    <row r="986" spans="1:21" ht="12.75">
      <c r="A986" s="183"/>
      <c r="U986" s="183"/>
    </row>
    <row r="987" spans="1:21" ht="12.75">
      <c r="A987" s="183"/>
      <c r="U987" s="183"/>
    </row>
    <row r="988" spans="1:21" ht="12.75">
      <c r="A988" s="183"/>
      <c r="U988" s="183"/>
    </row>
    <row r="989" spans="1:21" ht="12.75">
      <c r="A989" s="183"/>
      <c r="U989" s="183"/>
    </row>
    <row r="990" spans="1:21" ht="12.75">
      <c r="A990" s="183"/>
      <c r="U990" s="183"/>
    </row>
    <row r="991" spans="1:21" ht="12.75">
      <c r="A991" s="183"/>
      <c r="U991" s="183"/>
    </row>
    <row r="992" spans="1:21" ht="12.75">
      <c r="A992" s="183"/>
      <c r="U992" s="183"/>
    </row>
    <row r="993" spans="1:21" ht="12.75">
      <c r="A993" s="183"/>
      <c r="U993" s="183"/>
    </row>
    <row r="994" spans="1:21" ht="12.75">
      <c r="A994" s="183"/>
      <c r="U994" s="183"/>
    </row>
    <row r="995" spans="1:21" ht="12.75">
      <c r="A995" s="183"/>
      <c r="U995" s="183"/>
    </row>
    <row r="996" spans="1:21" ht="12.75">
      <c r="A996" s="183"/>
      <c r="U996" s="183"/>
    </row>
    <row r="997" spans="1:21" ht="12.75">
      <c r="A997" s="183"/>
      <c r="U997" s="183"/>
    </row>
    <row r="998" spans="1:21" ht="12.75">
      <c r="A998" s="183"/>
      <c r="U998" s="183"/>
    </row>
    <row r="999" spans="1:21" ht="12.75">
      <c r="A999" s="183"/>
      <c r="U999" s="183"/>
    </row>
    <row r="1000" spans="1:21" ht="12.75">
      <c r="A1000" s="183"/>
      <c r="U1000" s="183"/>
    </row>
    <row r="1001" spans="1:21" ht="12.75">
      <c r="A1001" s="183"/>
      <c r="U1001" s="183"/>
    </row>
    <row r="1002" spans="1:21" ht="12.75">
      <c r="A1002" s="183"/>
      <c r="U1002" s="183"/>
    </row>
    <row r="1003" spans="1:21" ht="12.75">
      <c r="A1003" s="183"/>
      <c r="U1003" s="183"/>
    </row>
    <row r="1004" spans="1:21" ht="12.75">
      <c r="A1004" s="183"/>
      <c r="U1004" s="183"/>
    </row>
    <row r="1005" spans="1:21" ht="12.75">
      <c r="A1005" s="183"/>
      <c r="U1005" s="183"/>
    </row>
    <row r="1006" spans="1:21" ht="12.75">
      <c r="A1006" s="183"/>
      <c r="U1006" s="183"/>
    </row>
    <row r="1007" spans="1:21" ht="12.75">
      <c r="A1007" s="183"/>
      <c r="U1007" s="183"/>
    </row>
    <row r="1008" spans="1:21" ht="12.75">
      <c r="A1008" s="183"/>
      <c r="U1008" s="183"/>
    </row>
    <row r="1009" spans="1:21" ht="12.75">
      <c r="A1009" s="183"/>
      <c r="U1009" s="183"/>
    </row>
    <row r="1010" spans="1:21" ht="12.75">
      <c r="A1010" s="183"/>
      <c r="U1010" s="183"/>
    </row>
    <row r="1011" spans="1:21" ht="12.75">
      <c r="A1011" s="183"/>
      <c r="U1011" s="183"/>
    </row>
    <row r="1012" spans="1:21" ht="12.75">
      <c r="A1012" s="183"/>
      <c r="U1012" s="183"/>
    </row>
    <row r="1013" spans="1:21" ht="12.75">
      <c r="A1013" s="183"/>
      <c r="U1013" s="183"/>
    </row>
    <row r="1014" spans="1:21" ht="12.75">
      <c r="A1014" s="183"/>
      <c r="U1014" s="183"/>
    </row>
    <row r="1015" spans="1:21" ht="12.75">
      <c r="A1015" s="183"/>
      <c r="U1015" s="183"/>
    </row>
    <row r="1016" spans="1:21" ht="12.75">
      <c r="A1016" s="183"/>
      <c r="U1016" s="183"/>
    </row>
    <row r="1017" spans="1:21" ht="12.75">
      <c r="A1017" s="183"/>
      <c r="U1017" s="183"/>
    </row>
    <row r="1018" spans="1:21" ht="12.75">
      <c r="A1018" s="183"/>
      <c r="U1018" s="183"/>
    </row>
    <row r="1019" spans="1:21" ht="12.75">
      <c r="A1019" s="183"/>
      <c r="U1019" s="183"/>
    </row>
    <row r="1020" spans="1:21" ht="12.75">
      <c r="A1020" s="183"/>
      <c r="U1020" s="183"/>
    </row>
    <row r="1021" spans="1:21" ht="12.75">
      <c r="A1021" s="183"/>
      <c r="U1021" s="183"/>
    </row>
    <row r="1022" spans="1:21" ht="12.75">
      <c r="A1022" s="183"/>
      <c r="U1022" s="183"/>
    </row>
    <row r="1023" spans="1:21" ht="12.75">
      <c r="A1023" s="183"/>
      <c r="U1023" s="183"/>
    </row>
    <row r="1024" spans="1:21" ht="12.75">
      <c r="A1024" s="183"/>
      <c r="U1024" s="183"/>
    </row>
    <row r="1025" spans="1:21" ht="12.75">
      <c r="A1025" s="183"/>
      <c r="U1025" s="183"/>
    </row>
  </sheetData>
  <sheetProtection/>
  <mergeCells count="94">
    <mergeCell ref="K66:T66"/>
    <mergeCell ref="G3:G4"/>
    <mergeCell ref="B1:J1"/>
    <mergeCell ref="K1:T1"/>
    <mergeCell ref="K3:S3"/>
    <mergeCell ref="H3:J3"/>
    <mergeCell ref="C6:E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30:E30"/>
    <mergeCell ref="C36:E36"/>
    <mergeCell ref="D28:E28"/>
    <mergeCell ref="D34:E34"/>
    <mergeCell ref="D38:E38"/>
    <mergeCell ref="G68:G69"/>
    <mergeCell ref="D74:E74"/>
    <mergeCell ref="D52:E52"/>
    <mergeCell ref="D53:E53"/>
    <mergeCell ref="D54:E54"/>
    <mergeCell ref="C71:E71"/>
    <mergeCell ref="B66:J66"/>
    <mergeCell ref="K68:S68"/>
    <mergeCell ref="D78:E78"/>
    <mergeCell ref="D55:E55"/>
    <mergeCell ref="D63:E63"/>
    <mergeCell ref="D56:E56"/>
    <mergeCell ref="D57:E57"/>
    <mergeCell ref="D58:E58"/>
    <mergeCell ref="D59:E59"/>
    <mergeCell ref="D76:E76"/>
    <mergeCell ref="D73:E73"/>
    <mergeCell ref="T68:T69"/>
    <mergeCell ref="C95:E95"/>
    <mergeCell ref="D93:E93"/>
    <mergeCell ref="C84:E84"/>
    <mergeCell ref="D86:E86"/>
    <mergeCell ref="D87:E87"/>
    <mergeCell ref="D88:E88"/>
    <mergeCell ref="D89:E89"/>
    <mergeCell ref="D82:E82"/>
    <mergeCell ref="H68:J68"/>
    <mergeCell ref="D105:E105"/>
    <mergeCell ref="D101:E101"/>
    <mergeCell ref="C107:E107"/>
    <mergeCell ref="B68:B69"/>
    <mergeCell ref="D75:E75"/>
    <mergeCell ref="C68:F69"/>
    <mergeCell ref="D97:E97"/>
    <mergeCell ref="D98:E98"/>
    <mergeCell ref="D99:E99"/>
    <mergeCell ref="D100:E100"/>
    <mergeCell ref="D124:E124"/>
    <mergeCell ref="D120:E120"/>
    <mergeCell ref="D109:E109"/>
    <mergeCell ref="D110:E110"/>
    <mergeCell ref="D113:E113"/>
    <mergeCell ref="D114:E114"/>
    <mergeCell ref="D116:E116"/>
    <mergeCell ref="C122:E122"/>
    <mergeCell ref="T3:T4"/>
    <mergeCell ref="C3:F4"/>
    <mergeCell ref="D131:E131"/>
    <mergeCell ref="D136:E136"/>
    <mergeCell ref="D125:E125"/>
    <mergeCell ref="D126:E126"/>
    <mergeCell ref="D127:E127"/>
    <mergeCell ref="D115:E115"/>
    <mergeCell ref="D111:E111"/>
    <mergeCell ref="D112:E112"/>
    <mergeCell ref="D77:E77"/>
    <mergeCell ref="C49:E49"/>
    <mergeCell ref="D51:E51"/>
    <mergeCell ref="B3:B4"/>
    <mergeCell ref="D39:E39"/>
    <mergeCell ref="D40:E40"/>
    <mergeCell ref="D41:E41"/>
    <mergeCell ref="D47:E47"/>
    <mergeCell ref="D42:E42"/>
    <mergeCell ref="D43:E43"/>
  </mergeCells>
  <printOptions/>
  <pageMargins left="0.5905511811023623" right="0.5905511811023623" top="0.5905511811023623" bottom="0.7874015748031497" header="0.3937007874015748" footer="0.5118110236220472"/>
  <pageSetup firstPageNumber="12" useFirstPageNumber="1" fitToHeight="2" horizontalDpi="600" verticalDpi="600" orientation="portrait" pageOrder="overThenDown" paperSize="9" r:id="rId1"/>
  <headerFooter alignWithMargins="0">
    <oddFooter>&amp;C&amp;8&amp;P</oddFooter>
  </headerFooter>
  <rowBreaks count="1" manualBreakCount="1">
    <brk id="6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2013-08-21T10:55:20Z</cp:lastPrinted>
  <dcterms:created xsi:type="dcterms:W3CDTF">1999-07-21T11:30:44Z</dcterms:created>
  <dcterms:modified xsi:type="dcterms:W3CDTF">2013-08-28T04:47:28Z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