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24226"/>
  <bookViews>
    <workbookView xWindow="60" yWindow="32760" windowWidth="28515" windowHeight="14010" tabRatio="878" activeTab="0"/>
  </bookViews>
  <sheets>
    <sheet name="Inhaltsverzeichnis" sheetId="53" r:id="rId1"/>
    <sheet name="Vorbemerkungen" sheetId="2" r:id="rId2"/>
    <sheet name="Übersicht 1a" sheetId="3" r:id="rId3"/>
    <sheet name="Übersicht 1b" sheetId="14" r:id="rId4"/>
    <sheet name="Übersicht 2a" sheetId="17" r:id="rId5"/>
    <sheet name="Übersicht 2b" sheetId="40" r:id="rId6"/>
    <sheet name="Übersicht 3a" sheetId="26" r:id="rId7"/>
    <sheet name="Übersicht 3b" sheetId="24" r:id="rId8"/>
    <sheet name="Übersicht 4a" sheetId="55" r:id="rId9"/>
    <sheet name="Übersicht 4b" sheetId="56" r:id="rId10"/>
    <sheet name="Übersicht 5a" sheetId="13" r:id="rId11"/>
    <sheet name="Übersicht 5b" sheetId="47" r:id="rId12"/>
    <sheet name="Übersicht 6a" sheetId="48" r:id="rId13"/>
    <sheet name="Übersicht 6b" sheetId="49" r:id="rId14"/>
    <sheet name="Tabelle 1a" sheetId="15" r:id="rId15"/>
    <sheet name="Tabelle 1b" sheetId="16" r:id="rId16"/>
    <sheet name="Tabelle 2" sheetId="50" r:id="rId17"/>
    <sheet name="Tabelle 3a" sheetId="21" r:id="rId18"/>
    <sheet name="Tabelle 3b" sheetId="41" r:id="rId19"/>
    <sheet name="Tabelle 4" sheetId="22" r:id="rId20"/>
    <sheet name="Tabelle 5a" sheetId="46" r:id="rId21"/>
    <sheet name="Tabelle 5b" sheetId="18" r:id="rId22"/>
    <sheet name="Tabelle 6a" sheetId="29" r:id="rId23"/>
    <sheet name="Tabelle 6b" sheetId="42" r:id="rId24"/>
    <sheet name="Tabelle 7a" sheetId="31" r:id="rId25"/>
    <sheet name="Tabelle 7b" sheetId="43" r:id="rId26"/>
    <sheet name="Tabelle 8a" sheetId="36" r:id="rId27"/>
    <sheet name="Tabelle 8b" sheetId="44" r:id="rId28"/>
    <sheet name="Tabelle 9a" sheetId="4" r:id="rId29"/>
    <sheet name="Tabelle 9b" sheetId="45" r:id="rId30"/>
  </sheets>
  <definedNames>
    <definedName name="_xlnm.Print_Area" localSheetId="14">'Tabelle 1a'!$A$1:$J$76</definedName>
    <definedName name="_xlnm.Print_Area" localSheetId="15">'Tabelle 1b'!$A$1:$P$81</definedName>
    <definedName name="_xlnm.Print_Area" localSheetId="16">'Tabelle 2'!$A$1:$N$84</definedName>
    <definedName name="_xlnm.Print_Area" localSheetId="18">'Tabelle 3b'!$A$1:$J$166</definedName>
    <definedName name="_xlnm.Print_Area" localSheetId="19">'Tabelle 4'!$A$1:$E$25</definedName>
    <definedName name="_xlnm.Print_Area" localSheetId="21">'Tabelle 5b'!$A$1:$L$31</definedName>
    <definedName name="_xlnm.Print_Area" localSheetId="23">'Tabelle 6b'!$A$1:$L$14</definedName>
    <definedName name="_xlnm.Print_Area" localSheetId="24">'Tabelle 7a'!$A$1:$M$21</definedName>
    <definedName name="_xlnm.Print_Area" localSheetId="25">'Tabelle 7b'!$A$1:$L$13</definedName>
    <definedName name="_xlnm.Print_Area" localSheetId="27">'Tabelle 8b'!$A$1:$Q$25</definedName>
    <definedName name="_xlnm.Print_Area" localSheetId="28">'Tabelle 9a'!$A$1:$U$26</definedName>
    <definedName name="_xlnm.Print_Area" localSheetId="3">'Übersicht 1b'!$A$1:$L$32</definedName>
    <definedName name="_xlnm.Print_Area" localSheetId="4">'Übersicht 2a'!$A$1:$M$21</definedName>
    <definedName name="_xlnm.Print_Area" localSheetId="5">'Übersicht 2b'!$A$1:$J$24</definedName>
    <definedName name="_xlnm.Print_Area" localSheetId="6">'Übersicht 3a'!$A$1:$P$47</definedName>
    <definedName name="_xlnm.Print_Area" localSheetId="7">'Übersicht 3b'!$A$1:$O$26</definedName>
    <definedName name="_xlnm.Print_Area" localSheetId="9">'Übersicht 4b'!$A$1:$O$26</definedName>
    <definedName name="_xlnm.Print_Area" localSheetId="10">'Übersicht 5a'!$A$1:$M$22</definedName>
    <definedName name="_xlnm.Print_Area" localSheetId="11">'Übersicht 5b'!$A$1:$K$15</definedName>
    <definedName name="_xlnm.Print_Area" localSheetId="12">'Übersicht 6a'!$A$1:$J$70</definedName>
    <definedName name="_xlnm.Print_Area" localSheetId="13">'Übersicht 6b'!$A$1:$I$37</definedName>
    <definedName name="_xlnm.Print_Area" localSheetId="1">'Vorbemerkungen'!$A$1:$B$72</definedName>
  </definedNames>
  <calcPr calcId="191029"/>
</workbook>
</file>

<file path=xl/sharedStrings.xml><?xml version="1.0" encoding="utf-8"?>
<sst xmlns="http://schemas.openxmlformats.org/spreadsheetml/2006/main" count="1950" uniqueCount="638">
  <si>
    <t>Inhaltsverzeichnis</t>
  </si>
  <si>
    <t>Abbildungen, Übersichten und Tabellen</t>
  </si>
  <si>
    <t>Abkürzungen</t>
  </si>
  <si>
    <t>insgesamt</t>
  </si>
  <si>
    <t>männlich</t>
  </si>
  <si>
    <t>weiblich</t>
  </si>
  <si>
    <t>Insgesamt</t>
  </si>
  <si>
    <t>Universitäten</t>
  </si>
  <si>
    <t>Hochschulart
————
Hochschule</t>
  </si>
  <si>
    <t>Mathematik, Naturwissenschaften</t>
  </si>
  <si>
    <t>Bulgarien</t>
  </si>
  <si>
    <t>Albanien</t>
  </si>
  <si>
    <t>Abschluss der Promotion (bestanden oder endgültig nicht bestanden)</t>
  </si>
  <si>
    <t>Abbruch der Promotion</t>
  </si>
  <si>
    <t>U Augsburg</t>
  </si>
  <si>
    <t>Neu-registrie-rung</t>
  </si>
  <si>
    <t>Erst-registrie-rung</t>
  </si>
  <si>
    <t>zusammen</t>
  </si>
  <si>
    <t>insge-samt</t>
  </si>
  <si>
    <t>Kunsthochschulen</t>
  </si>
  <si>
    <t>U</t>
  </si>
  <si>
    <t>Universität</t>
  </si>
  <si>
    <t>TU</t>
  </si>
  <si>
    <t>Technische Universität</t>
  </si>
  <si>
    <t xml:space="preserve">Kath. </t>
  </si>
  <si>
    <t>Katholische</t>
  </si>
  <si>
    <t>Promovierende insgesamt</t>
  </si>
  <si>
    <t>Deutsche Promovierende</t>
  </si>
  <si>
    <t>Ausländische Promovierende</t>
  </si>
  <si>
    <t>Deutsche</t>
  </si>
  <si>
    <t>Ausländer</t>
  </si>
  <si>
    <t>Geistenwissenschaften</t>
  </si>
  <si>
    <t>m</t>
  </si>
  <si>
    <t>w</t>
  </si>
  <si>
    <t>i</t>
  </si>
  <si>
    <t xml:space="preserve">22 Jahre </t>
  </si>
  <si>
    <t>Humanmedizin, Gesundheitswissen-schaften</t>
  </si>
  <si>
    <r>
      <t>Geistes- und Kunst-wissenschaften</t>
    </r>
    <r>
      <rPr>
        <vertAlign val="superscript"/>
        <sz val="8"/>
        <rFont val="Arial"/>
        <family val="2"/>
      </rPr>
      <t>1)</t>
    </r>
  </si>
  <si>
    <t>Rechts-, Wirtschafts- und Sozial-wissenschaften</t>
  </si>
  <si>
    <t xml:space="preserve">23 Jahre </t>
  </si>
  <si>
    <t xml:space="preserve">24 Jahre </t>
  </si>
  <si>
    <t xml:space="preserve">25 Jahre </t>
  </si>
  <si>
    <t xml:space="preserve">26 Jahre </t>
  </si>
  <si>
    <t xml:space="preserve">27 Jahre </t>
  </si>
  <si>
    <t>28 Jahre</t>
  </si>
  <si>
    <t xml:space="preserve">29 Jahre </t>
  </si>
  <si>
    <t xml:space="preserve">30 Jahre </t>
  </si>
  <si>
    <t xml:space="preserve">31 Jahre </t>
  </si>
  <si>
    <t xml:space="preserve">32 Jahre </t>
  </si>
  <si>
    <t xml:space="preserve">33 Jahre </t>
  </si>
  <si>
    <t xml:space="preserve">34 Jahre </t>
  </si>
  <si>
    <t xml:space="preserve">35 Jahre </t>
  </si>
  <si>
    <t xml:space="preserve">36 Jahre </t>
  </si>
  <si>
    <t xml:space="preserve">37 Jahre </t>
  </si>
  <si>
    <t xml:space="preserve">38 Jahre </t>
  </si>
  <si>
    <t xml:space="preserve">39 Jahre </t>
  </si>
  <si>
    <t xml:space="preserve">40 bis 49 Jahre </t>
  </si>
  <si>
    <t xml:space="preserve">50 bis 59 Jahre </t>
  </si>
  <si>
    <t>60 Jahre und älter</t>
  </si>
  <si>
    <t>Männliche Promovierende</t>
  </si>
  <si>
    <t>Weibliche Promovierende</t>
  </si>
  <si>
    <t>nicht immatri-kuliert</t>
  </si>
  <si>
    <t>ins-gesamt</t>
  </si>
  <si>
    <t>Promotion an Hochschule mit Promotionsrecht</t>
  </si>
  <si>
    <t xml:space="preserve">einschl. Kooperation mit anderer </t>
  </si>
  <si>
    <t>Universität in Deutschland</t>
  </si>
  <si>
    <t>Ausland</t>
  </si>
  <si>
    <t>Hochschulart
————
Art der Promotion</t>
  </si>
  <si>
    <t>Fächergruppe</t>
  </si>
  <si>
    <t>zusam.</t>
  </si>
  <si>
    <t>mit Beschäf-tigungs-verhält-nis</t>
  </si>
  <si>
    <t>ohne Beschäf-tigungs-verhält-nis</t>
  </si>
  <si>
    <t>Sport</t>
  </si>
  <si>
    <t>Beurlaubung/ Unterbrechung</t>
  </si>
  <si>
    <t>U Bamberg</t>
  </si>
  <si>
    <t>U Bayreuth</t>
  </si>
  <si>
    <t>Kath. U Eichstätt-Ingolstadt</t>
  </si>
  <si>
    <t>U Erlangen-Nürnberg</t>
  </si>
  <si>
    <t>U der Bundeswehr München</t>
  </si>
  <si>
    <t>U München</t>
  </si>
  <si>
    <t>TU München</t>
  </si>
  <si>
    <t>U Passau</t>
  </si>
  <si>
    <t>U Regensburg</t>
  </si>
  <si>
    <t>U Würzburg</t>
  </si>
  <si>
    <t>Staatsangehörigkeit</t>
  </si>
  <si>
    <t>Europa</t>
  </si>
  <si>
    <t>Europäische Union (EU)</t>
  </si>
  <si>
    <t>Belgien</t>
  </si>
  <si>
    <t>Übriges Europa</t>
  </si>
  <si>
    <t>Afrika</t>
  </si>
  <si>
    <t>Asien</t>
  </si>
  <si>
    <t>Amerika</t>
  </si>
  <si>
    <t>Australien</t>
  </si>
  <si>
    <t xml:space="preserve">Promovierende </t>
  </si>
  <si>
    <t>Zur Promotion berechtigende Abschlussprüfung abgelegt in …</t>
  </si>
  <si>
    <t>Baden-Württemberg</t>
  </si>
  <si>
    <t>Bayern</t>
  </si>
  <si>
    <t>Berlin</t>
  </si>
  <si>
    <t>unter 1 Jahr</t>
  </si>
  <si>
    <t>1 Jahr</t>
  </si>
  <si>
    <t>2 Jahre</t>
  </si>
  <si>
    <t xml:space="preserve">3 Jahre </t>
  </si>
  <si>
    <t>4 Jahre</t>
  </si>
  <si>
    <t>5 Jahre</t>
  </si>
  <si>
    <t>6 Jahre</t>
  </si>
  <si>
    <t>7 Jahre</t>
  </si>
  <si>
    <t>8 Jahre</t>
  </si>
  <si>
    <t>9 Jahre</t>
  </si>
  <si>
    <t>10 Jahre und mehr</t>
  </si>
  <si>
    <t xml:space="preserve">Rechts-, Wirtschafts- und </t>
  </si>
  <si>
    <t>heitswissenschaften</t>
  </si>
  <si>
    <t>Universtitäten</t>
  </si>
  <si>
    <t>Rechts-, Wirtschafts- und Sozialwissenschaften</t>
  </si>
  <si>
    <t>Mono-grafie</t>
  </si>
  <si>
    <t>kumulative Dissertation</t>
  </si>
  <si>
    <t>Fächergruppe
————
Geschlecht</t>
  </si>
  <si>
    <t>davon Dauer der Promotion...</t>
  </si>
  <si>
    <t>davon an…</t>
  </si>
  <si>
    <t>davon Dauer der Promotion…</t>
  </si>
  <si>
    <t>Art der HZB</t>
  </si>
  <si>
    <t>Bundesland der HZB</t>
  </si>
  <si>
    <t>Erwerb der HZB  im Ausland</t>
  </si>
  <si>
    <t>davon…</t>
  </si>
  <si>
    <t>Theologische Hochschulen und Kunst-</t>
  </si>
  <si>
    <t>Aktive Promovierende</t>
  </si>
  <si>
    <t>Theologische Hochschulen und</t>
  </si>
  <si>
    <t>Theologische Hochschulen und Kunsthochschulen</t>
  </si>
  <si>
    <t>zu-sammen</t>
  </si>
  <si>
    <t>21 Jahre und jünger</t>
  </si>
  <si>
    <t>Art der Promotion
————
Geschlecht</t>
  </si>
  <si>
    <t xml:space="preserve">einschl. Kooperation </t>
  </si>
  <si>
    <t>mit anderer Universität</t>
  </si>
  <si>
    <t>in Kooperation mit Universität</t>
  </si>
  <si>
    <t>im Ausland</t>
  </si>
  <si>
    <t>in Kooperation mit Wirtschaft</t>
  </si>
  <si>
    <t xml:space="preserve"> in Deutschland</t>
  </si>
  <si>
    <t>Aktive Promovierende insgesamt</t>
  </si>
  <si>
    <t xml:space="preserve">Fächergruppe
————
Studienbereich
</t>
  </si>
  <si>
    <t>Geistes- und Kunstwissen-</t>
  </si>
  <si>
    <r>
      <t>schaften</t>
    </r>
    <r>
      <rPr>
        <vertAlign val="superscript"/>
        <sz val="8"/>
        <rFont val="Arial"/>
        <family val="2"/>
      </rPr>
      <t>1)</t>
    </r>
  </si>
  <si>
    <t>Humanmedizin, Gesund-</t>
  </si>
  <si>
    <t>Sozialwissenschaften</t>
  </si>
  <si>
    <t xml:space="preserve">Theologische Hochschulen </t>
  </si>
  <si>
    <t>allgemeine Hoch-</t>
  </si>
  <si>
    <t>fachgebundene Hoch-</t>
  </si>
  <si>
    <t>schulreife (fgHR)</t>
  </si>
  <si>
    <t>Fachhochschulreife (FHR)</t>
  </si>
  <si>
    <t>schulreife (aHR)</t>
  </si>
  <si>
    <t>Humanmedizin, Gesundheitswissenschaften</t>
  </si>
  <si>
    <t>Inland</t>
  </si>
  <si>
    <t>Hochschulart
————
Hochschule
————
Staatsangehörigkeit In-/Ausland</t>
  </si>
  <si>
    <t>Universtität Passau</t>
  </si>
  <si>
    <t>Gesamt</t>
  </si>
  <si>
    <t>Universität Bayreuth</t>
  </si>
  <si>
    <t>Universtität Bamberg</t>
  </si>
  <si>
    <t>Universtität Augsburg</t>
  </si>
  <si>
    <t>Universität Erlangen-Nürnberg</t>
  </si>
  <si>
    <t>Universtität München</t>
  </si>
  <si>
    <t>Katholische Universität Eichstätt-</t>
  </si>
  <si>
    <t>Ingolstadt</t>
  </si>
  <si>
    <t>Technische Universität München</t>
  </si>
  <si>
    <t>Universität der Bundeswehr München</t>
  </si>
  <si>
    <t>Universität Regensburg</t>
  </si>
  <si>
    <t>Universität Würzburg</t>
  </si>
  <si>
    <t>Hochschulen und Immatrikulationsstatus</t>
  </si>
  <si>
    <t>Immatrikulationsstatus</t>
  </si>
  <si>
    <t>immatri-kuliert</t>
  </si>
  <si>
    <t>Zusammen</t>
  </si>
  <si>
    <t>oder sonstiger Einrichtung</t>
  </si>
  <si>
    <t>Humanmedizin, Gesundheits-wissenschaften</t>
  </si>
  <si>
    <t>davon</t>
  </si>
  <si>
    <t>Allgemeine und vergleichende Literatur-</t>
  </si>
  <si>
    <t xml:space="preserve"> und Sprachwissenschaft</t>
  </si>
  <si>
    <t xml:space="preserve">Altphilologie (klassische Philologie), </t>
  </si>
  <si>
    <t>Neugriechisch</t>
  </si>
  <si>
    <t>Anglistik, Amerikanistik</t>
  </si>
  <si>
    <t>Evangelische Theologie, -Religionslehre</t>
  </si>
  <si>
    <t>Geisteswissenschaften allgemein</t>
  </si>
  <si>
    <t xml:space="preserve">Germanistik (Deutsch, germanische </t>
  </si>
  <si>
    <t>Sprachen ohne Anglistik)</t>
  </si>
  <si>
    <t>Geschichte</t>
  </si>
  <si>
    <t>Katholische Theologie, -Religionslehre</t>
  </si>
  <si>
    <t>Kulturwissenschaften i.e.S.</t>
  </si>
  <si>
    <t>Philosophie</t>
  </si>
  <si>
    <t>Romanistik</t>
  </si>
  <si>
    <t>Slawistik, Baltistik, Finno-Ugristik</t>
  </si>
  <si>
    <t>Kunst, Kunstwissenschaften</t>
  </si>
  <si>
    <t>Darstellende Kunst, Film und Fernsehen,</t>
  </si>
  <si>
    <t>Gestaltung</t>
  </si>
  <si>
    <t>Kunst, Kunstwissenschaft allgemein</t>
  </si>
  <si>
    <t>Musik, Musikwissenschaft</t>
  </si>
  <si>
    <t>Biologie</t>
  </si>
  <si>
    <t>Chemie</t>
  </si>
  <si>
    <t>Geographie</t>
  </si>
  <si>
    <t>Geowissenschaften (ohne Geographie)</t>
  </si>
  <si>
    <t>Mathematik</t>
  </si>
  <si>
    <t>Pharmazie</t>
  </si>
  <si>
    <t>Physik, Astronomie</t>
  </si>
  <si>
    <t>Mathematik, Naturwissenschaften allg.</t>
  </si>
  <si>
    <t>Ingenieurwissenschaften</t>
  </si>
  <si>
    <t>Architektur, Innenarchitektur</t>
  </si>
  <si>
    <t>Bauingenieurwesen</t>
  </si>
  <si>
    <t>Elektrotechnik und Informationstechnik</t>
  </si>
  <si>
    <t>Informatik</t>
  </si>
  <si>
    <t>Ingenieurwesen allgemein</t>
  </si>
  <si>
    <t>Maschinenbau/Verfahrenstechnik</t>
  </si>
  <si>
    <t>Raumplanung</t>
  </si>
  <si>
    <t>Verkehrstechnik, Nautik</t>
  </si>
  <si>
    <t>Vermessungswesen</t>
  </si>
  <si>
    <t xml:space="preserve">Wirtschaftsingenieurwesen mit </t>
  </si>
  <si>
    <t>ingenieurwissenschaftl. Schwerpunkt</t>
  </si>
  <si>
    <t>Materialwiss. und Werkstofftechnik</t>
  </si>
  <si>
    <t>Humanmedizin/Gesundheitswissenschaften</t>
  </si>
  <si>
    <t>Gesundheitswissenschaften allgemein</t>
  </si>
  <si>
    <t>Humanmedizin (ohne Zahnmedizin)</t>
  </si>
  <si>
    <t>Zahnmedizin</t>
  </si>
  <si>
    <t>Rechts-, Wirtschafts- und Sozialwiss.</t>
  </si>
  <si>
    <t>Erziehungswissenschaften</t>
  </si>
  <si>
    <t>Psychologie</t>
  </si>
  <si>
    <t>Rechtswissenschaften</t>
  </si>
  <si>
    <t>Sozialwesen</t>
  </si>
  <si>
    <t>Verwaltungswissenschaften</t>
  </si>
  <si>
    <t>wirtschaftswiss. Schwerpunkt</t>
  </si>
  <si>
    <t>Wirtschaftswissenschaften</t>
  </si>
  <si>
    <t>Sport, Sportwissenschaft</t>
  </si>
  <si>
    <t>Agrar-, Forst- und Ernährungswissen-</t>
  </si>
  <si>
    <t xml:space="preserve">Agrarwissenschaften, Lebensmittel- </t>
  </si>
  <si>
    <t>und Getränketechnologie</t>
  </si>
  <si>
    <t>Ernährungs- und Haushaltswiss.</t>
  </si>
  <si>
    <t>Forstwissenschaft, Holzwirtschaft</t>
  </si>
  <si>
    <t>Landespflege, Umweltgestaltung</t>
  </si>
  <si>
    <t>Veterinärmedizin</t>
  </si>
  <si>
    <t>Außerhalb der Studienbereichsgliederung</t>
  </si>
  <si>
    <t>Ägypten</t>
  </si>
  <si>
    <t>Algerien</t>
  </si>
  <si>
    <t>Äthiopien</t>
  </si>
  <si>
    <t>Benin</t>
  </si>
  <si>
    <t>Burkina Faso</t>
  </si>
  <si>
    <t>Burundi</t>
  </si>
  <si>
    <t>Cote d'Ivoire</t>
  </si>
  <si>
    <t>Eritrea</t>
  </si>
  <si>
    <t>Gabun</t>
  </si>
  <si>
    <t>Gambia</t>
  </si>
  <si>
    <t>Ghana</t>
  </si>
  <si>
    <t>Kamerun</t>
  </si>
  <si>
    <t>Kenia</t>
  </si>
  <si>
    <t>Kongo, Dem. Republik</t>
  </si>
  <si>
    <t>Libyen</t>
  </si>
  <si>
    <t>Madagaskar</t>
  </si>
  <si>
    <t>Marokko</t>
  </si>
  <si>
    <t>Mauritius</t>
  </si>
  <si>
    <t>Mosambik</t>
  </si>
  <si>
    <t>Namibia</t>
  </si>
  <si>
    <t>Niger</t>
  </si>
  <si>
    <t>Nigeria</t>
  </si>
  <si>
    <t>Ruanda</t>
  </si>
  <si>
    <t>Sambia</t>
  </si>
  <si>
    <t>Senegal</t>
  </si>
  <si>
    <t>Sierra Leone</t>
  </si>
  <si>
    <t>Dänemark</t>
  </si>
  <si>
    <t>Deutschland</t>
  </si>
  <si>
    <t>Estland</t>
  </si>
  <si>
    <t>Finnland</t>
  </si>
  <si>
    <t>Frankreich</t>
  </si>
  <si>
    <t>Griechenland</t>
  </si>
  <si>
    <t>Irland</t>
  </si>
  <si>
    <t>Italien</t>
  </si>
  <si>
    <t>Kroatien</t>
  </si>
  <si>
    <t>Lettland</t>
  </si>
  <si>
    <t>Litauen</t>
  </si>
  <si>
    <t>Luxemburg</t>
  </si>
  <si>
    <t>Malta</t>
  </si>
  <si>
    <t>Niederlande</t>
  </si>
  <si>
    <t>Österreich</t>
  </si>
  <si>
    <t>Polen</t>
  </si>
  <si>
    <t>Portugal</t>
  </si>
  <si>
    <t>Rumänien</t>
  </si>
  <si>
    <t>Schweden</t>
  </si>
  <si>
    <t>Slowakei</t>
  </si>
  <si>
    <t>Slowenien</t>
  </si>
  <si>
    <t>Spanien</t>
  </si>
  <si>
    <t>Tschechien</t>
  </si>
  <si>
    <t>Ungarn</t>
  </si>
  <si>
    <t>Vereinigtes Königreich</t>
  </si>
  <si>
    <t>Zypern</t>
  </si>
  <si>
    <t>Andorra</t>
  </si>
  <si>
    <t>Bosnien und Herzegowina</t>
  </si>
  <si>
    <t>Kosovo</t>
  </si>
  <si>
    <t>Moldau, Republik</t>
  </si>
  <si>
    <t>Montenegro</t>
  </si>
  <si>
    <t>Nordmazedonien</t>
  </si>
  <si>
    <t>Norwegen</t>
  </si>
  <si>
    <t>Russische Föderation</t>
  </si>
  <si>
    <t>Schweiz</t>
  </si>
  <si>
    <t>Serbien</t>
  </si>
  <si>
    <t>Türkei</t>
  </si>
  <si>
    <t>Ukraine</t>
  </si>
  <si>
    <t>Weißrussland</t>
  </si>
  <si>
    <t>Simbabwe</t>
  </si>
  <si>
    <t>Südafrika</t>
  </si>
  <si>
    <t>Sudan</t>
  </si>
  <si>
    <t>Tansania, Ver. Republik</t>
  </si>
  <si>
    <t>Tunesien</t>
  </si>
  <si>
    <t>Uganda</t>
  </si>
  <si>
    <t>Argentinien</t>
  </si>
  <si>
    <t>Bolivien</t>
  </si>
  <si>
    <t>Brasilien</t>
  </si>
  <si>
    <t>Chile</t>
  </si>
  <si>
    <t>Costa Rica</t>
  </si>
  <si>
    <t>Dominikanische Republik</t>
  </si>
  <si>
    <t>Ecuador</t>
  </si>
  <si>
    <t>Guyana</t>
  </si>
  <si>
    <t>Kanada</t>
  </si>
  <si>
    <t>Kolumbien</t>
  </si>
  <si>
    <t>Kuba</t>
  </si>
  <si>
    <t>Mexiko</t>
  </si>
  <si>
    <t>Panama</t>
  </si>
  <si>
    <t>Paraguay</t>
  </si>
  <si>
    <t>Peru</t>
  </si>
  <si>
    <t>Uruguay</t>
  </si>
  <si>
    <t>Venezuela</t>
  </si>
  <si>
    <t>Vereinigte Staaten</t>
  </si>
  <si>
    <t>Afghanistan</t>
  </si>
  <si>
    <t>Armenien</t>
  </si>
  <si>
    <t>Aserbaidschan</t>
  </si>
  <si>
    <t>Bangladesch</t>
  </si>
  <si>
    <t>China</t>
  </si>
  <si>
    <t>Georgien</t>
  </si>
  <si>
    <t>Hongkong</t>
  </si>
  <si>
    <t>Indien</t>
  </si>
  <si>
    <t>Indonesien</t>
  </si>
  <si>
    <t>Irak</t>
  </si>
  <si>
    <t>Iran, Islamische Republik</t>
  </si>
  <si>
    <t>Israel</t>
  </si>
  <si>
    <t>Japan</t>
  </si>
  <si>
    <t>Jemen</t>
  </si>
  <si>
    <t>Jordanien</t>
  </si>
  <si>
    <t>Kasachstan</t>
  </si>
  <si>
    <t>Kirgisistan</t>
  </si>
  <si>
    <t>Korea, Republik</t>
  </si>
  <si>
    <t>Libanon</t>
  </si>
  <si>
    <t>Malaysia</t>
  </si>
  <si>
    <t>Mongolei</t>
  </si>
  <si>
    <t>Myanmar</t>
  </si>
  <si>
    <t>Nepal</t>
  </si>
  <si>
    <t>Pakistan</t>
  </si>
  <si>
    <t>Palästinensische Gebiete</t>
  </si>
  <si>
    <t>Philippinen</t>
  </si>
  <si>
    <t>Saudi-Arabien</t>
  </si>
  <si>
    <t>Singapur</t>
  </si>
  <si>
    <t>Sri Lanka</t>
  </si>
  <si>
    <t>Syrien, Arab. Republik</t>
  </si>
  <si>
    <t>Tadschikistan</t>
  </si>
  <si>
    <t>Taiwan</t>
  </si>
  <si>
    <t>Thailand</t>
  </si>
  <si>
    <t>Turkmenistan</t>
  </si>
  <si>
    <t>Usbekistan</t>
  </si>
  <si>
    <t>Vereinigte Arabische Emirate</t>
  </si>
  <si>
    <t>Vietnam</t>
  </si>
  <si>
    <t>Australien und Ozeanien</t>
  </si>
  <si>
    <t>Neuseeland</t>
  </si>
  <si>
    <t>Staatenlos, Ungeklärt, Ohne Angabe</t>
  </si>
  <si>
    <t>Ohne Angabe</t>
  </si>
  <si>
    <t>Ungeklärt</t>
  </si>
  <si>
    <t>Dauer der Promotion seit Promotionsbeginn in Jahren</t>
  </si>
  <si>
    <t>Promotion seit Promotionsbeginn in Jahren</t>
  </si>
  <si>
    <t>und Art der Registrierung</t>
  </si>
  <si>
    <t>Registrierung</t>
  </si>
  <si>
    <t xml:space="preserve"> Dissertation</t>
  </si>
  <si>
    <t>Human-medizin, Gesund-heits-wissen-schaften</t>
  </si>
  <si>
    <t>zusam-men</t>
  </si>
  <si>
    <t>in Kooperation mit Fachhochschule</t>
  </si>
  <si>
    <t xml:space="preserve">in Kooperation mit Wirtschaft oder </t>
  </si>
  <si>
    <t>sonstiger Einrichtung</t>
  </si>
  <si>
    <t>Schleswig-Holstein</t>
  </si>
  <si>
    <t>Hamburg</t>
  </si>
  <si>
    <t>Niedersachsen</t>
  </si>
  <si>
    <t>Bremen</t>
  </si>
  <si>
    <t>Nordrhein-Westfalen</t>
  </si>
  <si>
    <t>Hessen</t>
  </si>
  <si>
    <t>Rheinland-Pfalz</t>
  </si>
  <si>
    <t>Saarland</t>
  </si>
  <si>
    <t>Brandenburg</t>
  </si>
  <si>
    <t>Mecklenburg-Vorpommern</t>
  </si>
  <si>
    <t>Sachsen</t>
  </si>
  <si>
    <t>Sachsen-Anhalt</t>
  </si>
  <si>
    <t>Thüringen</t>
  </si>
  <si>
    <t>Außerhalb des Bundesgebietes</t>
  </si>
  <si>
    <t>Unbekannt</t>
  </si>
  <si>
    <t>Vergleich mit</t>
  </si>
  <si>
    <t>Wert</t>
  </si>
  <si>
    <t>Quote</t>
  </si>
  <si>
    <t>Statistik zu …</t>
  </si>
  <si>
    <t>Hochschulart
————
Hochschule
————
Gegenstand der Nachweisung</t>
  </si>
  <si>
    <t>Immatrikulierte Promovierende</t>
  </si>
  <si>
    <t>Immatrikulierte Promotionsbeginnende</t>
  </si>
  <si>
    <t>Promotionsabschlüsse</t>
  </si>
  <si>
    <t>Studierenden</t>
  </si>
  <si>
    <t>Prüfungen</t>
  </si>
  <si>
    <t>Hochschulpersonal</t>
  </si>
  <si>
    <t>Universität Augsburg</t>
  </si>
  <si>
    <t>Universität Bamberg</t>
  </si>
  <si>
    <t>Katholische Universität Eichstätt-Ingolstadt</t>
  </si>
  <si>
    <t>Universität München</t>
  </si>
  <si>
    <t>Universität Passau</t>
  </si>
  <si>
    <t>Fächergruppe
————
Gegenstand der Nachweisung</t>
  </si>
  <si>
    <t>Rechts-, Wirtschafts- und Sozialwisschenschaften</t>
  </si>
  <si>
    <r>
      <t>Geistes- und Kunstwissenschaften</t>
    </r>
    <r>
      <rPr>
        <b/>
        <vertAlign val="superscript"/>
        <sz val="8"/>
        <color indexed="8"/>
        <rFont val="Arial"/>
        <family val="2"/>
      </rPr>
      <t>1)</t>
    </r>
  </si>
  <si>
    <t>Unbe-kannt</t>
  </si>
  <si>
    <t>Vorbemerkungen</t>
  </si>
  <si>
    <t>1. Rechtsgrundlagen</t>
  </si>
  <si>
    <t xml:space="preserve">Rechtsgrundlage für die Erhebung ist das Hochschulstatistikgesetz (HStatG) vom 2. November 1990 (BGBl. I Seite 2414), das zuletzt durch Artikel 3 des Gesetzes vom 7. Dezember 2016 (BGBl. I Seite 2826) geändert worden ist.
</t>
  </si>
  <si>
    <t xml:space="preserve">Die Auskunftsverpflichtung ergibt sich aus § 10 Absatz 1 HStatG in Verbindung mit § 15 Bundesstatistikgesetz. 
Außerdem ist Deutschland gemäß Verordnung (EU) Nr. 912/2013 der Kommission (zur Durchführung der Verordnung (EG) Nr. 452/2008) verpflichtet, Daten zu Promovierenden zu liefern.  
</t>
  </si>
  <si>
    <t xml:space="preserve">2. Umfang der Erhebung / Erhebungsmerkmale
</t>
  </si>
  <si>
    <r>
      <t xml:space="preserve">Die </t>
    </r>
    <r>
      <rPr>
        <b/>
        <sz val="10"/>
        <color indexed="8"/>
        <rFont val="Arial"/>
        <family val="2"/>
      </rPr>
      <t>Promotionsdauer</t>
    </r>
    <r>
      <rPr>
        <sz val="10"/>
        <color indexed="8"/>
        <rFont val="Arial"/>
        <family val="2"/>
      </rPr>
      <t xml:space="preserve"> ergibt sich aus der nachfolgenden Abbildung (Verlaufsmodell Promotion).</t>
    </r>
  </si>
  <si>
    <r>
      <t xml:space="preserve">Promovierende
</t>
    </r>
    <r>
      <rPr>
        <sz val="10"/>
        <color indexed="8"/>
        <rFont val="Arial"/>
        <family val="2"/>
      </rPr>
      <t xml:space="preserve">Als Promovierende gelten Personen, die von einer zur Promotion berechtigten Einrichtung eine schriftliche Bestätigung über die Annahme als Doktorandin oder Doktorand in dieser Einrichtung erhalten haben. Der Zeitpunkt der Bestätigung gilt als Promotionsbeginn. </t>
    </r>
  </si>
  <si>
    <r>
      <t xml:space="preserve">Hochschule der Promotion 
</t>
    </r>
    <r>
      <rPr>
        <sz val="10"/>
        <color indexed="8"/>
        <rFont val="Arial"/>
        <family val="2"/>
      </rPr>
      <t xml:space="preserve">Hochschule der Promotion ist die Hochschule mit Promotionsrecht in Deutschland, von der die oder der Promovierende die schriftliche Bestätigung zur Annahme als Doktorandin oder Doktorand erhalten hat. Bei kooperativen Promotionen ist die Meldung zur Promovierendenstatistik ausschließlich durch die Hochschule der Promotion vorzunehmen. Hat die oder der Promovierende Betreuungsvereinbarungen mit mehreren (Betreuerinnen oder Betreuern an verschiedenen) promotionsberechtigten Hochschulen in Deutschland, dann ist die Meldung nur durch die Hochschule vorzunehmen, an der der Abschluss der Promotion angestrebt wird. </t>
    </r>
  </si>
  <si>
    <r>
      <t xml:space="preserve">Erhebungsstichtag 
</t>
    </r>
    <r>
      <rPr>
        <sz val="10"/>
        <color indexed="8"/>
        <rFont val="Arial"/>
        <family val="2"/>
      </rPr>
      <t xml:space="preserve">Grundsätzlich ist jährlich zum Stichtag 1. Dezember der Bestand an Promovierenden zu melden, der zu diesem Stichtag an der jeweiligen Hochschule der Promotion vorhanden ist. Außerdem sind alle Promovierenden, die seit der letzten Meldung ihre Promotion abgebrochen oder erfolgreich beendet haben, einschließlich aller Erhebungsmerkmale zum Stichtag 1. Dezember zu melden. In jedem Fall gilt, dass die Ausprägungen der Erhebungsmerkmale immer nach dem letzten der meldenden Hochschule bekannten Stand zu melden sind. </t>
    </r>
  </si>
  <si>
    <r>
      <rPr>
        <b/>
        <sz val="10"/>
        <color indexed="8"/>
        <rFont val="Arial"/>
        <family val="2"/>
      </rPr>
      <t>Immatrikulation</t>
    </r>
    <r>
      <rPr>
        <sz val="10"/>
        <color indexed="8"/>
        <rFont val="Arial"/>
        <family val="2"/>
      </rPr>
      <t xml:space="preserve">
Ein Promovierender/eine Promovierende ist dann als immatrikuliert zu melden, wenn er (in einem Promotionsstudium oder in einem anderen Studiengang) an der Hochschule der Promotion eingeschrieben ist.</t>
    </r>
  </si>
  <si>
    <r>
      <rPr>
        <b/>
        <sz val="10"/>
        <color indexed="8"/>
        <rFont val="Arial"/>
        <family val="2"/>
      </rPr>
      <t>Art der Dissertation</t>
    </r>
    <r>
      <rPr>
        <sz val="10"/>
        <color indexed="8"/>
        <rFont val="Arial"/>
        <family val="2"/>
      </rPr>
      <t xml:space="preserve">
Eine publikationsbasierte / kumulative Dissertation unterscheidet sich von der klassischen Dissertation darin, dass diese Dissertation nicht als Monografie verfasst wird. Stattdessen müssen mehrere wissenschaftliche Artikel erstellt werden, die dann zusammengefasst bewertet werden. Die Einzelheiten sind in den Promotionsordnungen geregelt. Es ist immer der aktuelle Stand der angestrebten Art der Dissertation zu erfassen. Im Zeitverlauf kann sich die Art der angestrebten Dissertation ändern. 
Die </t>
    </r>
    <r>
      <rPr>
        <b/>
        <sz val="10"/>
        <color indexed="8"/>
        <rFont val="Arial"/>
        <family val="2"/>
      </rPr>
      <t>Teilnahme an einem strukturierten Promotionsprogramm</t>
    </r>
    <r>
      <rPr>
        <sz val="10"/>
        <color indexed="8"/>
        <rFont val="Arial"/>
        <family val="2"/>
      </rPr>
      <t xml:space="preserve"> umfasst Promotionsstudiengänge, Promotionsprogramme, Graduiertenschulen, Graduiertenkollegs. Unter strukturierten Promotionsprogrammen werden dabei solche Programme der Doktorandenförderung verstanden, die ein strukturiertes Veranstaltungsprogramm für alle Teilnehmer anbieten und zwei der folgenden drei Bedingungen erfüllen: 
(1) gemeinsame Verantwortung für die Betreuung der Doktoranden durch die beteiligten Hochschullehrer,
(2) offenes, wettbewerbliches Aufnahmeverfahren mit Ausschreibung,
(3) Stipendien oder Stellen für zumindest einen Teil der teilnehmenden Doktoranden.</t>
    </r>
  </si>
  <si>
    <t xml:space="preserve">3. Hinweise zu den Tabellen
</t>
  </si>
  <si>
    <t xml:space="preserve">In Bayern gibt es derzeit 18 promotionsberechtigte Hochschulen: Elf Universitäten, fünf Kunsthochschulen (Musikhochschule Nürnberg seit 2018) und zwei theologische Hochschulen.
</t>
  </si>
  <si>
    <t xml:space="preserve">Zusammenfassung von Fächergruppen:
Geistes- und Kunstwissenschaften: Hier werden die Fächergruppen Geisteswissenschaften, Kunst und Kunstwissenschaften zusammengefasst.
MINT: Hier werden die Fächer Mathematik, Naturwissenschaften und Ingenieurwissenschaften zusammengefasst.
Sonstige: Zummenfassung von Agrar-, Forst- und Ernährungswissenschaften, Veterinärmedizin, Sport und Außerhalb der Studienbereichsgliederung / sonstige Fächer.
</t>
  </si>
  <si>
    <t xml:space="preserve">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
</t>
  </si>
  <si>
    <t xml:space="preserve">10 bis 19 Jahre </t>
  </si>
  <si>
    <t>20 Jahre und mehr</t>
  </si>
  <si>
    <t>Zur Promotion berechtigender Abschluss</t>
  </si>
  <si>
    <t>noch nicht abge-legt</t>
  </si>
  <si>
    <t>Universitäten zusammen</t>
  </si>
  <si>
    <t>hochschulen zusammen</t>
  </si>
  <si>
    <t>Universtitäten zusammen</t>
  </si>
  <si>
    <t>und Kunsthochschulen zusammen</t>
  </si>
  <si>
    <t>Teil-nahme an strukt. Promo-tionspro-gramm</t>
  </si>
  <si>
    <t>keine Teil-nahme an strukt. Promo-tionspro-gramm</t>
  </si>
  <si>
    <t>Kunsthochschulen zusammen</t>
  </si>
  <si>
    <t>in Kooperation mit Universität im Ausland</t>
  </si>
  <si>
    <t>in Kooperation mit Forschungseinrichtung</t>
  </si>
  <si>
    <t>davon …</t>
  </si>
  <si>
    <t>Ins-
gesamt</t>
  </si>
  <si>
    <t>ohne Beschäf-
tigungs-
verhält-
nis</t>
  </si>
  <si>
    <t>mit Beschäf-
tigungs-
verhält-
nis</t>
  </si>
  <si>
    <t>insge-
samt</t>
  </si>
  <si>
    <t>nicht immatrikuliert</t>
  </si>
  <si>
    <t>immatrikuliert</t>
  </si>
  <si>
    <t>Humanmedizin/Gesundheitswiss.</t>
  </si>
  <si>
    <t>Außerhalb der Studienbereichs-</t>
  </si>
  <si>
    <t>Promovierende</t>
  </si>
  <si>
    <t>schaften, Veterinärmedizin</t>
  </si>
  <si>
    <t>gliederung/Sonstige Fächer</t>
  </si>
  <si>
    <t>Teilnahme an strukt. Promo-tionspro-gramm</t>
  </si>
  <si>
    <t>noch nicht abge-
legt</t>
  </si>
  <si>
    <t>vor Pro-motions-beginn abge-
legt</t>
  </si>
  <si>
    <t xml:space="preserve">Als "Aktive Promovierende" werden diejenigen bezeichnet, die bei der Art der Registrierung als Erstregistrierung, Neuregistrierung und aktive Fortsetzung gemeldet werden.
</t>
  </si>
  <si>
    <t>aktive
 Fort-
setzung</t>
  </si>
  <si>
    <t>Human-medizin, Gesund-heits-
wissen-schaften</t>
  </si>
  <si>
    <t xml:space="preserve">und Studienbereichen </t>
  </si>
  <si>
    <t>gungsverhältnis an der Hochschule der Promotion</t>
  </si>
  <si>
    <t>der Dissertation</t>
  </si>
  <si>
    <t>und Teilnahme an strukturierten Promotionsprogrammen</t>
  </si>
  <si>
    <t>strukturierten Promotionsprogrammen</t>
  </si>
  <si>
    <t>—————</t>
  </si>
  <si>
    <t>vor Pro-motions-
beginn abge-
legt</t>
  </si>
  <si>
    <t>Promovierende nach der Art der Registrierung</t>
  </si>
  <si>
    <t>promotionsberechtigendem Abschluss bis zum Promotionsbeginn</t>
  </si>
  <si>
    <t>rechtigendem Abschluss bis zum Promotionsbeginn</t>
  </si>
  <si>
    <t>Hochschulart
————
Hochschule
————
Geschlecht</t>
  </si>
  <si>
    <t>Alter
———
Geschlecht</t>
  </si>
  <si>
    <r>
      <t>Geistes- und
Kunst-wissen-schaften</t>
    </r>
    <r>
      <rPr>
        <vertAlign val="superscript"/>
        <sz val="8"/>
        <rFont val="Arial"/>
        <family val="2"/>
      </rPr>
      <t>1)</t>
    </r>
  </si>
  <si>
    <t>Rechts-, Wirt-
schafts- und Sozial-wissen-schaften</t>
  </si>
  <si>
    <t>Rechts-, Wirt-
schafts-
und Sozial-
wissen-
schaften</t>
  </si>
  <si>
    <t>Dauer vom promotionsberechtigendem Abschluss bis zum Promotionsbeginn …</t>
  </si>
  <si>
    <r>
      <t>BW</t>
    </r>
    <r>
      <rPr>
        <vertAlign val="superscript"/>
        <sz val="8"/>
        <rFont val="Arial"/>
        <family val="2"/>
      </rPr>
      <t>1)</t>
    </r>
  </si>
  <si>
    <r>
      <t>BY</t>
    </r>
    <r>
      <rPr>
        <vertAlign val="superscript"/>
        <sz val="8"/>
        <rFont val="Arial"/>
        <family val="2"/>
      </rPr>
      <t>2)</t>
    </r>
  </si>
  <si>
    <r>
      <t>BE</t>
    </r>
    <r>
      <rPr>
        <vertAlign val="superscript"/>
        <sz val="8"/>
        <rFont val="Arial"/>
        <family val="2"/>
      </rPr>
      <t>3)</t>
    </r>
  </si>
  <si>
    <r>
      <t>BB</t>
    </r>
    <r>
      <rPr>
        <vertAlign val="superscript"/>
        <sz val="8"/>
        <rFont val="Arial"/>
        <family val="2"/>
      </rPr>
      <t>4)</t>
    </r>
  </si>
  <si>
    <r>
      <t>HB</t>
    </r>
    <r>
      <rPr>
        <vertAlign val="superscript"/>
        <sz val="8"/>
        <rFont val="Arial"/>
        <family val="2"/>
      </rPr>
      <t>5)</t>
    </r>
  </si>
  <si>
    <r>
      <t>HH</t>
    </r>
    <r>
      <rPr>
        <vertAlign val="superscript"/>
        <sz val="8"/>
        <rFont val="Arial"/>
        <family val="2"/>
      </rPr>
      <t>6)</t>
    </r>
  </si>
  <si>
    <r>
      <t>HE</t>
    </r>
    <r>
      <rPr>
        <vertAlign val="superscript"/>
        <sz val="8"/>
        <rFont val="Arial"/>
        <family val="2"/>
      </rPr>
      <t>7)</t>
    </r>
  </si>
  <si>
    <r>
      <t>MV</t>
    </r>
    <r>
      <rPr>
        <vertAlign val="superscript"/>
        <sz val="8"/>
        <rFont val="Arial"/>
        <family val="2"/>
      </rPr>
      <t>8)</t>
    </r>
  </si>
  <si>
    <r>
      <t>NI</t>
    </r>
    <r>
      <rPr>
        <vertAlign val="superscript"/>
        <sz val="8"/>
        <rFont val="Arial"/>
        <family val="2"/>
      </rPr>
      <t>9)</t>
    </r>
  </si>
  <si>
    <r>
      <t>NW</t>
    </r>
    <r>
      <rPr>
        <vertAlign val="superscript"/>
        <sz val="8"/>
        <rFont val="Arial"/>
        <family val="2"/>
      </rPr>
      <t>10)</t>
    </r>
  </si>
  <si>
    <r>
      <t>RP</t>
    </r>
    <r>
      <rPr>
        <vertAlign val="superscript"/>
        <sz val="8"/>
        <rFont val="Arial"/>
        <family val="2"/>
      </rPr>
      <t>11)</t>
    </r>
  </si>
  <si>
    <r>
      <t>SL</t>
    </r>
    <r>
      <rPr>
        <vertAlign val="superscript"/>
        <sz val="8"/>
        <rFont val="Arial"/>
        <family val="2"/>
      </rPr>
      <t>12)</t>
    </r>
  </si>
  <si>
    <r>
      <t>SN</t>
    </r>
    <r>
      <rPr>
        <vertAlign val="superscript"/>
        <sz val="8"/>
        <rFont val="Arial"/>
        <family val="2"/>
      </rPr>
      <t>13)</t>
    </r>
  </si>
  <si>
    <r>
      <t>ST</t>
    </r>
    <r>
      <rPr>
        <vertAlign val="superscript"/>
        <sz val="8"/>
        <rFont val="Arial"/>
        <family val="2"/>
      </rPr>
      <t>14)</t>
    </r>
  </si>
  <si>
    <r>
      <t>SH</t>
    </r>
    <r>
      <rPr>
        <vertAlign val="superscript"/>
        <sz val="8"/>
        <rFont val="Arial"/>
        <family val="2"/>
      </rPr>
      <t>15)</t>
    </r>
  </si>
  <si>
    <r>
      <t>TH</t>
    </r>
    <r>
      <rPr>
        <vertAlign val="superscript"/>
        <sz val="8"/>
        <rFont val="Arial"/>
        <family val="2"/>
      </rPr>
      <t>16)</t>
    </r>
  </si>
  <si>
    <t>schulzugangsberechtigung (HZB)</t>
  </si>
  <si>
    <t>berechtigende Abschlussprüfung abgelegt wurde</t>
  </si>
  <si>
    <t>Staatsangehörigkeit In-/Ausland</t>
  </si>
  <si>
    <t xml:space="preserve">Während Daten zu Studierenden und Prüfungen sowie auch Habilitationen seit Jahrezehnten erhoben werden, wurde erst mit der Novellierung des Hochschulstatistikgesetzes (HStatG) im Jahr 2016 eine Promovierendenstatistik angeordnet, die nun, beginnend mit dem Berichtsjahr 2017, eine einheitliche und geschlossene Datengrundlage im Tertiärbereich schafft. Die statistische Berichterstattung zur akademischen Bildung in Deutschland soll hiermit vervollständigt werden. Nach Untererfassungen im ersten Berichtsjahr 2017 hat sich die Datenqualität im Folgejahr 2018 deutlich verbessert. Ein erster statistischer Bericht zu den Promovierenden konnte deshalb ab dem Berichtsjahr 2019 erfolgen.
</t>
  </si>
  <si>
    <r>
      <rPr>
        <vertAlign val="superscript"/>
        <sz val="8"/>
        <rFont val="Arial"/>
        <family val="2"/>
      </rPr>
      <t xml:space="preserve">1) </t>
    </r>
    <r>
      <rPr>
        <sz val="8"/>
        <rFont val="Arial"/>
        <family val="2"/>
      </rPr>
      <t>Zusammenfassung von Fächergruppen siehe Erläuterung in den Vorbemerkungen.</t>
    </r>
  </si>
  <si>
    <t>1) Zusammenfassung von Fächergruppen siehe Erläuterung in den Vorbemerkungen.</t>
  </si>
  <si>
    <r>
      <t>MINT</t>
    </r>
    <r>
      <rPr>
        <vertAlign val="superscript"/>
        <sz val="8"/>
        <rFont val="Arial"/>
        <family val="2"/>
      </rPr>
      <t>1)</t>
    </r>
  </si>
  <si>
    <r>
      <t>Sonstige</t>
    </r>
    <r>
      <rPr>
        <vertAlign val="superscript"/>
        <sz val="8"/>
        <rFont val="Arial"/>
        <family val="2"/>
      </rPr>
      <t>1)</t>
    </r>
  </si>
  <si>
    <r>
      <rPr>
        <vertAlign val="superscript"/>
        <sz val="8"/>
        <rFont val="Arial"/>
        <family val="2"/>
      </rPr>
      <t>1)</t>
    </r>
    <r>
      <rPr>
        <sz val="8"/>
        <rFont val="Arial"/>
        <family val="2"/>
      </rPr>
      <t xml:space="preserve"> Zusammenfassung von Fächergruppen siehe Erläuterung in den Vorbemerkungen.</t>
    </r>
  </si>
  <si>
    <r>
      <t>MINT</t>
    </r>
    <r>
      <rPr>
        <vertAlign val="superscript"/>
        <sz val="8"/>
        <color indexed="8"/>
        <rFont val="Arial"/>
        <family val="2"/>
      </rPr>
      <t>1)</t>
    </r>
  </si>
  <si>
    <r>
      <t>Sonstige</t>
    </r>
    <r>
      <rPr>
        <vertAlign val="superscript"/>
        <sz val="8"/>
        <color indexed="8"/>
        <rFont val="Arial"/>
        <family val="2"/>
      </rPr>
      <t>1)</t>
    </r>
  </si>
  <si>
    <r>
      <t>MINT</t>
    </r>
    <r>
      <rPr>
        <b/>
        <vertAlign val="superscript"/>
        <sz val="8"/>
        <color indexed="8"/>
        <rFont val="Arial"/>
        <family val="2"/>
      </rPr>
      <t>1)</t>
    </r>
  </si>
  <si>
    <r>
      <t>Sonstige</t>
    </r>
    <r>
      <rPr>
        <b/>
        <vertAlign val="superscript"/>
        <sz val="8"/>
        <color indexed="8"/>
        <rFont val="Arial"/>
        <family val="2"/>
      </rPr>
      <t>1)</t>
    </r>
  </si>
  <si>
    <r>
      <t>Son-
stige</t>
    </r>
    <r>
      <rPr>
        <vertAlign val="superscript"/>
        <sz val="8"/>
        <rFont val="Arial"/>
        <family val="2"/>
      </rPr>
      <t>1)</t>
    </r>
  </si>
  <si>
    <r>
      <t>Sonstige</t>
    </r>
    <r>
      <rPr>
        <vertAlign val="superscript"/>
        <sz val="8"/>
        <color indexed="8"/>
        <rFont val="Arial"/>
        <family val="2"/>
      </rPr>
      <t>1)</t>
    </r>
  </si>
  <si>
    <r>
      <t>MINT</t>
    </r>
    <r>
      <rPr>
        <vertAlign val="superscript"/>
        <sz val="8"/>
        <color indexed="8"/>
        <rFont val="Arial"/>
        <family val="2"/>
      </rPr>
      <t>1)</t>
    </r>
  </si>
  <si>
    <t>Abkürzung der Bundesländer:
BW = Baden-Württemberg, BY = Bayern, BE = Berlin, BB = Brandenburg, HB = Bremen, HH = Hamburg, HE = Hessen, MV = Mecklenburg-Vorpommern, NI = Niedersachsen, NW = Nordrhein-Westfalen, RP = Rheinland-Pfalz, SL = Saarland, SN = Sachsen, ST = Sachsen-Anhalt, SH = Schleswig-Holstein, TH = Thüringen.</t>
  </si>
  <si>
    <r>
      <rPr>
        <vertAlign val="superscript"/>
        <sz val="8"/>
        <rFont val="Arial"/>
        <family val="2"/>
      </rPr>
      <t xml:space="preserve">1) </t>
    </r>
    <r>
      <rPr>
        <sz val="8"/>
        <rFont val="Arial"/>
        <family val="2"/>
      </rPr>
      <t xml:space="preserve">Abkürzungen der Bundesländer siehe Erläuterung in den Vorbemerkungen. </t>
    </r>
  </si>
  <si>
    <r>
      <t xml:space="preserve">1) Abkürzungen der Bundesländer siehe Erläuterung in den Vorbemerkungen.  -  </t>
    </r>
    <r>
      <rPr>
        <vertAlign val="superscript"/>
        <sz val="8"/>
        <rFont val="Arial"/>
        <family val="2"/>
      </rPr>
      <t xml:space="preserve">2) </t>
    </r>
    <r>
      <rPr>
        <sz val="8"/>
        <rFont val="Arial"/>
        <family val="2"/>
      </rPr>
      <t>Zusammenfassung von Fächergruppen siehe Erläuterung in den Vorbemerkungen.</t>
    </r>
  </si>
  <si>
    <r>
      <t>BY</t>
    </r>
    <r>
      <rPr>
        <vertAlign val="superscript"/>
        <sz val="8"/>
        <rFont val="Arial"/>
        <family val="2"/>
      </rPr>
      <t>1)</t>
    </r>
  </si>
  <si>
    <r>
      <t>BE</t>
    </r>
    <r>
      <rPr>
        <vertAlign val="superscript"/>
        <sz val="8"/>
        <rFont val="Arial"/>
        <family val="2"/>
      </rPr>
      <t>1)</t>
    </r>
  </si>
  <si>
    <r>
      <t>BB</t>
    </r>
    <r>
      <rPr>
        <vertAlign val="superscript"/>
        <sz val="8"/>
        <rFont val="Arial"/>
        <family val="2"/>
      </rPr>
      <t>1)</t>
    </r>
  </si>
  <si>
    <r>
      <t>HB</t>
    </r>
    <r>
      <rPr>
        <vertAlign val="superscript"/>
        <sz val="8"/>
        <rFont val="Arial"/>
        <family val="2"/>
      </rPr>
      <t>1)</t>
    </r>
  </si>
  <si>
    <r>
      <t>HH</t>
    </r>
    <r>
      <rPr>
        <vertAlign val="superscript"/>
        <sz val="8"/>
        <rFont val="Arial"/>
        <family val="2"/>
      </rPr>
      <t>1)</t>
    </r>
  </si>
  <si>
    <r>
      <t>HE</t>
    </r>
    <r>
      <rPr>
        <vertAlign val="superscript"/>
        <sz val="8"/>
        <rFont val="Arial"/>
        <family val="2"/>
      </rPr>
      <t>1)</t>
    </r>
  </si>
  <si>
    <r>
      <t>MV</t>
    </r>
    <r>
      <rPr>
        <vertAlign val="superscript"/>
        <sz val="8"/>
        <rFont val="Arial"/>
        <family val="2"/>
      </rPr>
      <t>1)</t>
    </r>
  </si>
  <si>
    <r>
      <t>NI</t>
    </r>
    <r>
      <rPr>
        <vertAlign val="superscript"/>
        <sz val="8"/>
        <rFont val="Arial"/>
        <family val="2"/>
      </rPr>
      <t>1)</t>
    </r>
  </si>
  <si>
    <r>
      <t>NW</t>
    </r>
    <r>
      <rPr>
        <vertAlign val="superscript"/>
        <sz val="8"/>
        <rFont val="Arial"/>
        <family val="2"/>
      </rPr>
      <t>1)</t>
    </r>
  </si>
  <si>
    <r>
      <t>RP</t>
    </r>
    <r>
      <rPr>
        <vertAlign val="superscript"/>
        <sz val="8"/>
        <rFont val="Arial"/>
        <family val="2"/>
      </rPr>
      <t>1)</t>
    </r>
  </si>
  <si>
    <r>
      <t>SL</t>
    </r>
    <r>
      <rPr>
        <vertAlign val="superscript"/>
        <sz val="8"/>
        <rFont val="Arial"/>
        <family val="2"/>
      </rPr>
      <t>1)</t>
    </r>
  </si>
  <si>
    <r>
      <t>SN</t>
    </r>
    <r>
      <rPr>
        <vertAlign val="superscript"/>
        <sz val="8"/>
        <rFont val="Arial"/>
        <family val="2"/>
      </rPr>
      <t>1)</t>
    </r>
  </si>
  <si>
    <r>
      <t>ST</t>
    </r>
    <r>
      <rPr>
        <vertAlign val="superscript"/>
        <sz val="8"/>
        <rFont val="Arial"/>
        <family val="2"/>
      </rPr>
      <t>1)</t>
    </r>
  </si>
  <si>
    <r>
      <t>SH</t>
    </r>
    <r>
      <rPr>
        <vertAlign val="superscript"/>
        <sz val="8"/>
        <rFont val="Arial"/>
        <family val="2"/>
      </rPr>
      <t>1)</t>
    </r>
  </si>
  <si>
    <r>
      <t>TH</t>
    </r>
    <r>
      <rPr>
        <vertAlign val="superscript"/>
        <sz val="8"/>
        <rFont val="Arial"/>
        <family val="2"/>
      </rPr>
      <t>1)</t>
    </r>
  </si>
  <si>
    <r>
      <t>Geistes- und Kunstwissenschaften</t>
    </r>
    <r>
      <rPr>
        <b/>
        <vertAlign val="superscript"/>
        <sz val="10"/>
        <rFont val="Arial"/>
        <family val="2"/>
      </rPr>
      <t>2)</t>
    </r>
  </si>
  <si>
    <r>
      <t>MINT</t>
    </r>
    <r>
      <rPr>
        <b/>
        <vertAlign val="superscript"/>
        <sz val="10"/>
        <rFont val="Arial"/>
        <family val="2"/>
      </rPr>
      <t>2)</t>
    </r>
  </si>
  <si>
    <r>
      <t>Sonstige</t>
    </r>
    <r>
      <rPr>
        <b/>
        <vertAlign val="superscript"/>
        <sz val="10"/>
        <rFont val="Arial"/>
        <family val="2"/>
      </rPr>
      <t>2)</t>
    </r>
  </si>
  <si>
    <t>Sonstige Sprach- und Kulturwissen-</t>
  </si>
  <si>
    <t>schaften</t>
  </si>
  <si>
    <t>Medienwissenschaft</t>
  </si>
  <si>
    <t>Sozialwissenschaften/Soziologie</t>
  </si>
  <si>
    <t>Kommunikationswissenschaft/Publizistik</t>
  </si>
  <si>
    <t>wissenschaften</t>
  </si>
  <si>
    <t>Informations- und Bibliotheks-</t>
  </si>
  <si>
    <t>Politikwissenschaft</t>
  </si>
  <si>
    <t>Island</t>
  </si>
  <si>
    <t>Liechtenstein</t>
  </si>
  <si>
    <t>Angola</t>
  </si>
  <si>
    <t>Guatemala</t>
  </si>
  <si>
    <t>Jamaika</t>
  </si>
  <si>
    <t>Kambodscha</t>
  </si>
  <si>
    <t>Malediven</t>
  </si>
  <si>
    <t xml:space="preserve">Übersicht 6a. Statistikübergreifende Vergleiche zu bayerischen Promovierendendaten (Berichtsjahr </t>
  </si>
  <si>
    <t>Übersicht 6b. Statistikübergreifende Vergleiche zu bayerischen Promovierendendaten (Berichtsjahr</t>
  </si>
  <si>
    <t>darunter Erstregistrierte</t>
  </si>
  <si>
    <r>
      <rPr>
        <vertAlign val="superscript"/>
        <sz val="8"/>
        <color indexed="8"/>
        <rFont val="Arial"/>
        <family val="2"/>
      </rPr>
      <t>1)</t>
    </r>
    <r>
      <rPr>
        <sz val="8"/>
        <color indexed="8"/>
        <rFont val="Arial"/>
        <family val="2"/>
      </rPr>
      <t xml:space="preserve"> Bei Hochschulpersonal: Wissenschaftliche Mitarbeiterinnen u. Mitarbeiter mit laufendem Promotionsverfahren.</t>
    </r>
  </si>
  <si>
    <t>Hochschulpersonal……</t>
  </si>
  <si>
    <r>
      <rPr>
        <vertAlign val="superscript"/>
        <sz val="8"/>
        <rFont val="Arial"/>
        <family val="2"/>
      </rPr>
      <t>1)</t>
    </r>
    <r>
      <rPr>
        <sz val="8"/>
        <rFont val="Arial"/>
        <family val="2"/>
      </rPr>
      <t xml:space="preserve"> Zusammenfassung von Fächergruppen siehe Erläuterung in den Vorbemerkungen. - </t>
    </r>
    <r>
      <rPr>
        <vertAlign val="superscript"/>
        <sz val="8"/>
        <rFont val="Arial"/>
        <family val="2"/>
      </rPr>
      <t>2)</t>
    </r>
    <r>
      <rPr>
        <sz val="8"/>
        <rFont val="Arial"/>
        <family val="2"/>
      </rPr>
      <t xml:space="preserve"> Bei Hochschulpersonal: Wissenschaftliches oder Verwaltungspersonal mit laufendem Promotionsverfahren.</t>
    </r>
  </si>
  <si>
    <t>und -abbrüche nach Fächergruppen in Bayern 2021</t>
  </si>
  <si>
    <t>Übersicht 2a. Aktive Promovierende 2021 nach Hochschularten, Art der Promotion und</t>
  </si>
  <si>
    <t>Übersicht 2b. Aktive Promovierende 2021 nach Art der Promotion und Fächergruppen</t>
  </si>
  <si>
    <t>Übersicht 4a. Promotionsabschlüsse 2021 nach Hochschularten, Hochschulen, Geschlecht
und Dauer der Promotion seit Promotionsbeginn in Jahren</t>
  </si>
  <si>
    <t xml:space="preserve">Übersicht 4a. Promotionsabschlüsse 2021 nach Hochschularten, Hochschulen, Geschlecht und </t>
  </si>
  <si>
    <t>Übersicht 4b. Promotionsabschlüsse 2021 nach Fächergruppen, Geschlecht und Dauer der</t>
  </si>
  <si>
    <t>Übersicht 5a. Promovierende 2021 an bayerischen Hochschulen nach Hochschularten, Hochschulen</t>
  </si>
  <si>
    <t xml:space="preserve">Übersicht 5b. Promovierende 2021 an bayerischen Hochschulen nach Fächergruppen und Art der </t>
  </si>
  <si>
    <t>2021) nach Hochschularten und Hochschulen</t>
  </si>
  <si>
    <t xml:space="preserve"> 2021) nach Fächergruppen</t>
  </si>
  <si>
    <t>1a. Aktive Promovierende 2021 nach Alter, Geschlecht und Hochschularten</t>
  </si>
  <si>
    <t>1b. Aktive Promovierende 2021 nach Alter, Geschlecht und Fächergruppen</t>
  </si>
  <si>
    <t>2. Deutsche und ausländische, aktive Promovierende 2021 nach Geschlecht, Fächergruppen</t>
  </si>
  <si>
    <t>3a. Aktive Promovierende 2021 nach Staatsangehörigkeit und Geschlecht</t>
  </si>
  <si>
    <t xml:space="preserve">3b. Aktive Promovierende 2021 nach Staatsangehörigkeit und Fächergruppen </t>
  </si>
  <si>
    <t>4. Aktive Promovierende 2021 nach Geschlecht und Ländern, in dem die zur Promotion</t>
  </si>
  <si>
    <t>5a. Deutsche und ausländische, aktive Promovierende 2021 nach Hochschularten und Beschäfti-</t>
  </si>
  <si>
    <t>5b. Deutsche und ausländische, aktive Promovierende 2021 nach Fächergruppen und Beschäfti-</t>
  </si>
  <si>
    <t>6a. Aktive Promovierende 2021 nach Hochschularten, Hochschulen, Immatrikulationsstatus und Art</t>
  </si>
  <si>
    <t>6b. Aktive Promovierende 2021 nach Fächergruppen, Immatrikulationsstatus und Art der</t>
  </si>
  <si>
    <t>7a. Deutsche und ausländische, aktive Promovierende 2021 nach Hochschularten, Hochschulen</t>
  </si>
  <si>
    <t>Tabelle 7b. Deutsche und ausländische, aktive Promovierende 2021 nach Fächergruppen
und Teilnahme an strukturierten Promotionsprogrammen</t>
  </si>
  <si>
    <t>7b. Deutsche und ausländische, aktive Promovierende 2021 nach Fächergruppen und Teilnahme an</t>
  </si>
  <si>
    <t>8a. Aktive Promovierende 2021 nach Hochschularten, Hochschulen, Geschlecht und der Dauer vom</t>
  </si>
  <si>
    <t>8b. Aktive Promovierende 2021 nach Fächergruppen, Geschlecht und der Dauer vom promotionsbe-</t>
  </si>
  <si>
    <t>9a. Aktive Promovierende 2021 nach Hochschularten, Art und Ort des Erwerbs der ersten Hoch-</t>
  </si>
  <si>
    <t>9b. Aktive Promovierende 2021 nach Fächergruppen, Art und Ort des Erwerbs der ersten Hoch-</t>
  </si>
  <si>
    <t>Übersicht 2a. Aktive Promovierende 2021 nach Hochschularten, Art der Promotion und Immatrikulationsstatus</t>
  </si>
  <si>
    <t>Übersicht 3a. Aktive Promovierende 2021 nach Hochschularten, Hochschulen, Geschlecht
und Dauer der Promotion seit Promotionsbeginn in Jahren</t>
  </si>
  <si>
    <t>Übersicht 3b. Aktive Promovierende 2021 nach Fächergruppen, Geschlecht
und Dauer der Promotion seit Promotionsbeginn in Jahren</t>
  </si>
  <si>
    <t>Übersicht 4b. Promotionsabschlüsse 2021 nach Fächergruppen, Geschlecht
und Dauer der Promotion seit Promotionsbeginn in Jahren</t>
  </si>
  <si>
    <t>Übersicht 5a. Promovierende 2021 an bayerischen Hochschulen nach Hochschularten,
Hochschulen und Art der Registrierung</t>
  </si>
  <si>
    <t>Übersicht 5b. Promovierende 2021 an bayerischen Hochschulen nach Fächergruppen und Art der Registrierung</t>
  </si>
  <si>
    <t>Übersicht 6a. Statistikübergreifende Vergleiche zu bayerischen Promovierendendaten
(Berichtsjahr 2021) nach Hochschularten und Hochschulen</t>
  </si>
  <si>
    <t>Übersicht 6b. Statistikübergreifende Vergleiche zu bayerischen Promovierendendaten (Berichtsjahr 2021) nach Fächergruppen</t>
  </si>
  <si>
    <r>
      <t>Tabelle 1a.</t>
    </r>
    <r>
      <rPr>
        <b/>
        <i/>
        <sz val="9"/>
        <color indexed="10"/>
        <rFont val="Arial"/>
        <family val="2"/>
      </rPr>
      <t xml:space="preserve"> </t>
    </r>
    <r>
      <rPr>
        <b/>
        <sz val="9"/>
        <rFont val="Arial"/>
        <family val="2"/>
      </rPr>
      <t>Aktive Promovierende</t>
    </r>
    <r>
      <rPr>
        <b/>
        <i/>
        <sz val="9"/>
        <color indexed="10"/>
        <rFont val="Arial"/>
        <family val="2"/>
      </rPr>
      <t xml:space="preserve"> </t>
    </r>
    <r>
      <rPr>
        <b/>
        <sz val="9"/>
        <rFont val="Arial"/>
        <family val="2"/>
      </rPr>
      <t>2021 nach Alter, Geschlecht und Hochschularten</t>
    </r>
  </si>
  <si>
    <t>Tabelle 1b. Aktive Promovierende 2021 nach Alter, Geschlecht und Fächergruppen</t>
  </si>
  <si>
    <t xml:space="preserve">Tabelle 2. Deutsche und ausländische, aktive Promovierende 2021 nach Geschlecht, Fächergruppen und Studienbereichen </t>
  </si>
  <si>
    <t>Tabelle 3a. Aktive Promovierende 2021 nach Staatsangehörigkeit und Geschlecht</t>
  </si>
  <si>
    <t xml:space="preserve">Tabelle 3b. Aktive Promovierende 2021 nach Staatsangehörigkeit und Fächergruppen </t>
  </si>
  <si>
    <t>Tabelle 4. Aktive Promovierende 2021 nach Geschlecht und Ländern, in dem die
zur Promotion berechtigende Abschlussprüfung abgelegt wurde</t>
  </si>
  <si>
    <t>Tabelle 5b. Deutsche und ausländische, aktive Promovierende 2021 nach Fächergruppen
und Beschäftigungsverhältnis an der Hochschule der Promotion</t>
  </si>
  <si>
    <t>Tabelle 6a. Aktive Promovierende 2021 nach Hochschularten, Hochschulen, Immatrikulationsstatus und Art der Dissertation</t>
  </si>
  <si>
    <t>Tabelle 6b. Aktive Promovierende 2021 nach Fächergruppen, Immatrikulationsstatus und Art der Dissertation</t>
  </si>
  <si>
    <t>Tabelle 7a. Deutsche und ausländische, aktive Promovierende 2021 nach Hochschularten,
Hochschulen und Teilnahme an strukturierten Promotionsprogrammen</t>
  </si>
  <si>
    <t>Tabelle 8a. Aktive Promovierende 2021 nach Hochschularten, Hochschulen, Geschlecht und
der Dauer vom promotionsberechtigendem Abschluss bis zum Promotionsbeginn</t>
  </si>
  <si>
    <t>Tabelle 8b. Aktive Promovierende 2021 nach Fächergruppen, Geschlecht und der Dauer
vom promotionsberechtigendem Abschluss bis zum Promotionsbeginn</t>
  </si>
  <si>
    <t>Tabelle 9a. Aktive Promovierende 2021 nach Hochschularten, Art und Ort des Erwerbs der ersten Hochschulzugangsberechtigung (HZB)</t>
  </si>
  <si>
    <t>Tabelle 9b. Aktive Promovierende 2021 nach Fächergruppen, Art und Ort des Erwerbs der ersten Hochschulzugangsberechtigung (HZB)</t>
  </si>
  <si>
    <t>Übersicht 1a. Deutsche und ausländische, aktive Promovierende seit 2019
nach Hochschularten, Hochschulen und Immatrikulationsstatus</t>
  </si>
  <si>
    <t xml:space="preserve">Übersicht 1a. Deutsche und ausländische, aktive Promovierende seit 2019 nach Hochschularten, </t>
  </si>
  <si>
    <t xml:space="preserve">Übersicht 1b. Deutsche und ausländische, aktive Promovierende seit 2019 nach Fächergruppen </t>
  </si>
  <si>
    <t xml:space="preserve">Übersicht 3a. Aktive Promovierende 2021 nach Hochschularten, Hochschulen, Geschlecht und </t>
  </si>
  <si>
    <t>Übersicht 3b. Aktive Promovierende 2021 nach Fächergruppen, Geschlecht und Dauer der</t>
  </si>
  <si>
    <t>Regionalwissenschaften</t>
  </si>
  <si>
    <t>Theaterwissenschaft</t>
  </si>
  <si>
    <t>Britisches Überseegebiet ausserhalb Europas</t>
  </si>
  <si>
    <t>Kongo, Republik</t>
  </si>
  <si>
    <t>Mali</t>
  </si>
  <si>
    <t>Togo</t>
  </si>
  <si>
    <t>Tschad</t>
  </si>
  <si>
    <t>Botsuana</t>
  </si>
  <si>
    <t>El Salvador</t>
  </si>
  <si>
    <t>Honduras</t>
  </si>
  <si>
    <t>Trinidad und Tobago</t>
  </si>
  <si>
    <t>Korea, Dem. Volksrepublik</t>
  </si>
  <si>
    <t>Staatenlos</t>
  </si>
  <si>
    <t>Tabelle 5a. Deutsche und ausländische, aktive Promovierende 2021 nach Hochschularten und Beschäftigungsverhältnis an der Hochschule der Promotion</t>
  </si>
  <si>
    <t>Die vorliegende Publikation enthält die Ergebnisse aus dem Berichtsjahr 2021 der Statistik über die „Promovierenden“ in Bayern.</t>
  </si>
  <si>
    <t xml:space="preserve">Die Technische Universität München enthält den Standort Heilbronn.
</t>
  </si>
  <si>
    <t xml:space="preserve">Informationen zu bestandenen Promotionen enthält der Statistische Bericht "Prüfungen an den Hochschulen in Bayern im Prüfungsjahr 2020" (b3320c_202000). Der Bericht kann im Internet unter https://www.statistik.bayern.de/veroeffentlichungen als Datei kostenlos heruntergeladen werden.
</t>
  </si>
  <si>
    <r>
      <t>Geistes- und Kunstwissenschaften</t>
    </r>
    <r>
      <rPr>
        <vertAlign val="superscript"/>
        <sz val="8"/>
        <rFont val="Arial"/>
        <family val="2"/>
      </rPr>
      <t>1)</t>
    </r>
    <r>
      <rPr>
        <sz val="8"/>
        <rFont val="Arial"/>
        <family val="2"/>
      </rPr>
      <t>…………………....</t>
    </r>
  </si>
  <si>
    <r>
      <t>MINT</t>
    </r>
    <r>
      <rPr>
        <vertAlign val="superscript"/>
        <sz val="8"/>
        <color indexed="8"/>
        <rFont val="Arial"/>
        <family val="2"/>
      </rPr>
      <t>1)</t>
    </r>
    <r>
      <rPr>
        <sz val="8"/>
        <color indexed="8"/>
        <rFont val="Arial"/>
        <family val="2"/>
      </rPr>
      <t>………………………………………...……….……</t>
    </r>
  </si>
  <si>
    <r>
      <t>Sonstige</t>
    </r>
    <r>
      <rPr>
        <vertAlign val="superscript"/>
        <sz val="8"/>
        <color indexed="8"/>
        <rFont val="Arial"/>
        <family val="2"/>
      </rPr>
      <t>1)</t>
    </r>
    <r>
      <rPr>
        <sz val="8"/>
        <color indexed="8"/>
        <rFont val="Arial"/>
        <family val="2"/>
      </rPr>
      <t>……………………....………………..…………</t>
    </r>
  </si>
  <si>
    <r>
      <t>Sonstige</t>
    </r>
    <r>
      <rPr>
        <vertAlign val="superscript"/>
        <sz val="8"/>
        <rFont val="Arial"/>
        <family val="2"/>
      </rPr>
      <t>1</t>
    </r>
    <r>
      <rPr>
        <vertAlign val="superscript"/>
        <sz val="8"/>
        <color indexed="8"/>
        <rFont val="Arial"/>
        <family val="2"/>
      </rPr>
      <t>)</t>
    </r>
    <r>
      <rPr>
        <sz val="8"/>
        <color indexed="8"/>
        <rFont val="Arial"/>
        <family val="2"/>
      </rPr>
      <t>…………………………….………………….…..</t>
    </r>
  </si>
  <si>
    <r>
      <t>Geistes- und Kunstwissenschaften</t>
    </r>
    <r>
      <rPr>
        <vertAlign val="superscript"/>
        <sz val="8"/>
        <rFont val="Arial"/>
        <family val="2"/>
      </rPr>
      <t>1)</t>
    </r>
    <r>
      <rPr>
        <sz val="8"/>
        <rFont val="Arial"/>
        <family val="2"/>
      </rPr>
      <t>………....…..………</t>
    </r>
  </si>
  <si>
    <r>
      <t>MINT</t>
    </r>
    <r>
      <rPr>
        <vertAlign val="superscript"/>
        <sz val="8"/>
        <rFont val="Arial"/>
        <family val="2"/>
      </rPr>
      <t>1</t>
    </r>
    <r>
      <rPr>
        <vertAlign val="superscript"/>
        <sz val="8"/>
        <color indexed="8"/>
        <rFont val="Arial"/>
        <family val="2"/>
      </rPr>
      <t>)</t>
    </r>
    <r>
      <rPr>
        <sz val="8"/>
        <color indexed="8"/>
        <rFont val="Arial"/>
        <family val="2"/>
      </rPr>
      <t>……...…………………………………….…………..</t>
    </r>
  </si>
  <si>
    <r>
      <t>Beschäftigte aktiv Promovierende</t>
    </r>
    <r>
      <rPr>
        <vertAlign val="superscript"/>
        <sz val="8"/>
        <color indexed="8"/>
        <rFont val="Arial"/>
        <family val="2"/>
      </rPr>
      <t>1)</t>
    </r>
    <r>
      <rPr>
        <sz val="8"/>
        <color indexed="8"/>
        <rFont val="Arial"/>
        <family val="2"/>
      </rPr>
      <t>………….……..………...…………..</t>
    </r>
  </si>
  <si>
    <r>
      <t>Beschäftigte aktiv Promovierende</t>
    </r>
    <r>
      <rPr>
        <b/>
        <vertAlign val="superscript"/>
        <sz val="8"/>
        <color indexed="8"/>
        <rFont val="Arial"/>
        <family val="2"/>
      </rPr>
      <t>1)</t>
    </r>
    <r>
      <rPr>
        <b/>
        <sz val="8"/>
        <color indexed="8"/>
        <rFont val="Arial"/>
        <family val="2"/>
      </rPr>
      <t>………………..……..…….……..</t>
    </r>
  </si>
  <si>
    <r>
      <t>Beschäftigte aktiv Promovierende</t>
    </r>
    <r>
      <rPr>
        <b/>
        <vertAlign val="superscript"/>
        <sz val="8"/>
        <color indexed="8"/>
        <rFont val="Arial"/>
        <family val="2"/>
      </rPr>
      <t>1)</t>
    </r>
    <r>
      <rPr>
        <b/>
        <sz val="8"/>
        <color indexed="8"/>
        <rFont val="Arial"/>
        <family val="2"/>
      </rPr>
      <t>………………..……..….….……..</t>
    </r>
  </si>
  <si>
    <r>
      <t>Geistes- und Kunstwissenschaften</t>
    </r>
    <r>
      <rPr>
        <vertAlign val="superscript"/>
        <sz val="8"/>
        <color indexed="8"/>
        <rFont val="Arial"/>
        <family val="2"/>
      </rPr>
      <t xml:space="preserve">1) </t>
    </r>
    <r>
      <rPr>
        <sz val="8"/>
        <color indexed="8"/>
        <rFont val="Arial"/>
        <family val="2"/>
      </rPr>
      <t>…………..……….</t>
    </r>
  </si>
  <si>
    <r>
      <t>Sonstige</t>
    </r>
    <r>
      <rPr>
        <vertAlign val="superscript"/>
        <sz val="8"/>
        <color indexed="8"/>
        <rFont val="Arial"/>
        <family val="2"/>
      </rPr>
      <t>1)</t>
    </r>
    <r>
      <rPr>
        <sz val="8"/>
        <color indexed="8"/>
        <rFont val="Arial"/>
        <family val="2"/>
      </rPr>
      <t>………………………...………..……………….</t>
    </r>
  </si>
  <si>
    <r>
      <t>MINT</t>
    </r>
    <r>
      <rPr>
        <vertAlign val="superscript"/>
        <sz val="8"/>
        <color indexed="8"/>
        <rFont val="Arial"/>
        <family val="2"/>
      </rPr>
      <t xml:space="preserve">1) </t>
    </r>
    <r>
      <rPr>
        <sz val="8"/>
        <color indexed="8"/>
        <rFont val="Arial"/>
        <family val="2"/>
      </rPr>
      <t>…………………………………….….……...……..</t>
    </r>
  </si>
  <si>
    <r>
      <t>Geistes- und Kunstwissenschaften</t>
    </r>
    <r>
      <rPr>
        <vertAlign val="superscript"/>
        <sz val="8"/>
        <color indexed="8"/>
        <rFont val="Arial"/>
        <family val="2"/>
      </rPr>
      <t xml:space="preserve">1) </t>
    </r>
    <r>
      <rPr>
        <sz val="8"/>
        <color indexed="8"/>
        <rFont val="Arial"/>
        <family val="2"/>
      </rPr>
      <t>…….……..….…….</t>
    </r>
  </si>
  <si>
    <r>
      <t>MINT</t>
    </r>
    <r>
      <rPr>
        <vertAlign val="superscript"/>
        <sz val="8"/>
        <color indexed="8"/>
        <rFont val="Arial"/>
        <family val="2"/>
      </rPr>
      <t xml:space="preserve">1) </t>
    </r>
    <r>
      <rPr>
        <sz val="8"/>
        <color indexed="8"/>
        <rFont val="Arial"/>
        <family val="2"/>
      </rPr>
      <t>………………………………….……….…………..</t>
    </r>
  </si>
  <si>
    <r>
      <t>Sonstige</t>
    </r>
    <r>
      <rPr>
        <vertAlign val="superscript"/>
        <sz val="8"/>
        <color indexed="8"/>
        <rFont val="Arial"/>
        <family val="2"/>
      </rPr>
      <t xml:space="preserve">1) </t>
    </r>
    <r>
      <rPr>
        <sz val="8"/>
        <color indexed="8"/>
        <rFont val="Arial"/>
        <family val="2"/>
      </rPr>
      <t>……………………………..…...……………….</t>
    </r>
  </si>
  <si>
    <r>
      <t>Geistes- und Kunstwissenschaften</t>
    </r>
    <r>
      <rPr>
        <vertAlign val="superscript"/>
        <sz val="8"/>
        <color indexed="8"/>
        <rFont val="Arial"/>
        <family val="2"/>
      </rPr>
      <t>1) .</t>
    </r>
    <r>
      <rPr>
        <sz val="8"/>
        <color indexed="8"/>
        <rFont val="Arial"/>
        <family val="2"/>
      </rPr>
      <t>………….…..…….</t>
    </r>
  </si>
  <si>
    <r>
      <t>MINT</t>
    </r>
    <r>
      <rPr>
        <vertAlign val="superscript"/>
        <sz val="8"/>
        <color indexed="8"/>
        <rFont val="Arial"/>
        <family val="2"/>
      </rPr>
      <t xml:space="preserve">1) </t>
    </r>
    <r>
      <rPr>
        <sz val="8"/>
        <color indexed="8"/>
        <rFont val="Arial"/>
        <family val="2"/>
      </rPr>
      <t>………………………………….……………….…..</t>
    </r>
  </si>
  <si>
    <r>
      <t>Sonstige</t>
    </r>
    <r>
      <rPr>
        <vertAlign val="superscript"/>
        <sz val="8"/>
        <color indexed="8"/>
        <rFont val="Arial"/>
        <family val="2"/>
      </rPr>
      <t>1)</t>
    </r>
    <r>
      <rPr>
        <sz val="8"/>
        <color indexed="8"/>
        <rFont val="Arial"/>
        <family val="2"/>
      </rPr>
      <t>…………………………………….….………….</t>
    </r>
  </si>
  <si>
    <t xml:space="preserve">Abb. 1 Anteilige Altersverteilung der Erstregistrierten, der Promotionsfortsetzungen, -abschlüsse </t>
  </si>
  <si>
    <t>.</t>
  </si>
  <si>
    <t xml:space="preserve">. </t>
  </si>
  <si>
    <t xml:space="preserve"> Vorbemerkungen, Definitionen, Abkürzungen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</si>
</sst>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General\ \ ;\-General\ \ ;\ \-\ \ ;@\ *."/>
    <numFmt numFmtId="165" formatCode="#\ ###\ ##0\ ;\-#\ ###\ ##0\ ;&quot; - &quot;"/>
    <numFmt numFmtId="166" formatCode="#,##0;\(#,##0\)"/>
    <numFmt numFmtId="167" formatCode="@\ *."/>
    <numFmt numFmtId="168" formatCode="#\ ##0\ \ ;\-\ \ ;\-\ \ ;"/>
    <numFmt numFmtId="169" formatCode="#\ ##0\ "/>
    <numFmt numFmtId="170" formatCode="@*."/>
    <numFmt numFmtId="171" formatCode="##\ ##"/>
    <numFmt numFmtId="172" formatCode="##\ ##\ #"/>
    <numFmt numFmtId="173" formatCode="##\ ##\ ##"/>
    <numFmt numFmtId="174" formatCode="##\ ##\ ##\ ###"/>
    <numFmt numFmtId="175" formatCode="#\ ###\ ##0\ ;\-#\ ###\ ##0\ ;&quot; – &quot;"/>
    <numFmt numFmtId="176" formatCode="General;General;General;@_1"/>
  </numFmts>
  <fonts count="87">
    <font>
      <sz val="11"/>
      <color theme="1"/>
      <name val="Calibri"/>
      <family val="2"/>
      <scheme val="minor"/>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2"/>
    </font>
    <font>
      <vertAlign val="superscript"/>
      <sz val="8"/>
      <name val="Arial"/>
      <family val="2"/>
    </font>
    <font>
      <b/>
      <i/>
      <sz val="8"/>
      <name val="Arial"/>
      <family val="2"/>
    </font>
    <font>
      <sz val="10"/>
      <color indexed="8"/>
      <name val="Arial"/>
      <family val="2"/>
    </font>
    <font>
      <b/>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b/>
      <sz val="10"/>
      <color indexed="8"/>
      <name val="Arial"/>
      <family val="2"/>
    </font>
    <font>
      <sz val="10"/>
      <color indexed="10"/>
      <name val="Arial"/>
      <family val="2"/>
    </font>
    <font>
      <b/>
      <sz val="9"/>
      <name val="Arial"/>
      <family val="2"/>
    </font>
    <font>
      <b/>
      <i/>
      <sz val="9"/>
      <color indexed="10"/>
      <name val="Arial"/>
      <family val="2"/>
    </font>
    <font>
      <sz val="7"/>
      <name val="Arial"/>
      <family val="2"/>
    </font>
    <font>
      <vertAlign val="superscript"/>
      <sz val="8"/>
      <color indexed="8"/>
      <name val="Arial"/>
      <family val="2"/>
    </font>
    <font>
      <b/>
      <vertAlign val="superscript"/>
      <sz val="10"/>
      <name val="Arial"/>
      <family val="2"/>
    </font>
    <font>
      <b/>
      <vertAlign val="superscript"/>
      <sz val="8"/>
      <color indexed="8"/>
      <name val="Arial"/>
      <family val="2"/>
    </font>
    <font>
      <b/>
      <i/>
      <sz val="8"/>
      <color indexed="8"/>
      <name val="Arial"/>
      <family val="2"/>
    </font>
    <font>
      <i/>
      <sz val="8"/>
      <name val="Arial"/>
      <family val="2"/>
    </font>
    <font>
      <i/>
      <sz val="8"/>
      <color indexed="8"/>
      <name val="Arial"/>
      <family val="2"/>
    </font>
    <font>
      <b/>
      <sz val="12"/>
      <color indexed="8"/>
      <name val="Arial"/>
      <family val="2"/>
    </font>
    <font>
      <sz val="9"/>
      <name val="Arial"/>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u val="single"/>
      <sz val="11"/>
      <color theme="10"/>
      <name val="Calibri"/>
      <family val="2"/>
      <scheme val="minor"/>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8"/>
      <color rgb="FFFF0000"/>
      <name val="Arial"/>
      <family val="2"/>
    </font>
    <font>
      <sz val="10"/>
      <color theme="1"/>
      <name val="Arial"/>
      <family val="2"/>
    </font>
    <font>
      <b/>
      <sz val="8"/>
      <color rgb="FFFF0000"/>
      <name val="Arial"/>
      <family val="2"/>
    </font>
    <font>
      <sz val="10"/>
      <color rgb="FFFF0000"/>
      <name val="Arial"/>
      <family val="2"/>
    </font>
    <font>
      <b/>
      <sz val="10"/>
      <color rgb="FFFF0000"/>
      <name val="Arial"/>
      <family val="2"/>
    </font>
    <font>
      <sz val="8"/>
      <color rgb="FF0070C0"/>
      <name val="Arial"/>
      <family val="2"/>
    </font>
    <font>
      <b/>
      <sz val="8"/>
      <color rgb="FF0070C0"/>
      <name val="Arial"/>
      <family val="2"/>
    </font>
    <font>
      <b/>
      <sz val="12"/>
      <color rgb="FFFF0000"/>
      <name val="Arial"/>
      <family val="2"/>
    </font>
    <font>
      <sz val="8"/>
      <color theme="1"/>
      <name val="Calibri"/>
      <family val="2"/>
      <scheme val="minor"/>
    </font>
    <font>
      <sz val="8"/>
      <color theme="1"/>
      <name val="Arial"/>
      <family val="2"/>
    </font>
    <font>
      <b/>
      <sz val="10"/>
      <color theme="4" tint="-0.24997000396251678"/>
      <name val="Arial"/>
      <family val="2"/>
    </font>
    <font>
      <b/>
      <sz val="8"/>
      <color theme="4" tint="-0.24997000396251678"/>
      <name val="Arial"/>
      <family val="2"/>
    </font>
    <font>
      <b/>
      <i/>
      <sz val="8"/>
      <color rgb="FFFF0000"/>
      <name val="Arial"/>
      <family val="2"/>
    </font>
    <font>
      <b/>
      <i/>
      <sz val="10"/>
      <color rgb="FFFF0000"/>
      <name val="Arial"/>
      <family val="2"/>
    </font>
    <font>
      <b/>
      <sz val="9"/>
      <color rgb="FFFF0000"/>
      <name val="Arial"/>
      <family val="2"/>
    </font>
    <font>
      <b/>
      <i/>
      <sz val="8"/>
      <color theme="1"/>
      <name val="Arial"/>
      <family val="2"/>
    </font>
    <font>
      <b/>
      <sz val="8"/>
      <color theme="1"/>
      <name val="Arial"/>
      <family val="2"/>
    </font>
    <font>
      <b/>
      <i/>
      <u val="single"/>
      <sz val="12"/>
      <color rgb="FFFF0000"/>
      <name val="Arial"/>
      <family val="2"/>
    </font>
    <font>
      <sz val="10"/>
      <color rgb="FF000000"/>
      <name val="Arial"/>
      <family val="2"/>
    </font>
    <font>
      <b/>
      <sz val="10"/>
      <color rgb="FF000000"/>
      <name val="Arial"/>
      <family val="2"/>
    </font>
    <font>
      <sz val="8"/>
      <color rgb="FF01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style="thin"/>
      <right/>
      <top/>
      <bottom style="thin"/>
    </border>
    <border>
      <left style="thin"/>
      <right/>
      <top style="thin"/>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right/>
      <top/>
      <bottom style="thin"/>
    </border>
    <border>
      <left/>
      <right style="thin"/>
      <top/>
      <bottom style="thin"/>
    </border>
    <border>
      <left style="thin"/>
      <right style="thin"/>
      <top style="thin"/>
      <bottom/>
    </border>
    <border>
      <left style="thin"/>
      <right style="thin"/>
      <top/>
      <bottom/>
    </border>
  </borders>
  <cellStyleXfs count="17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3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1" fontId="12"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3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1"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2" fontId="12" fillId="0" borderId="1">
      <alignment horizontal="left"/>
      <protection/>
    </xf>
    <xf numFmtId="173" fontId="12" fillId="0" borderId="1">
      <alignment horizontal="left"/>
      <protection/>
    </xf>
    <xf numFmtId="0" fontId="32" fillId="14" borderId="0" applyNumberFormat="0" applyBorder="0" applyAlignment="0" applyProtection="0"/>
    <xf numFmtId="0" fontId="33"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2" fillId="19" borderId="0" applyNumberFormat="0" applyBorder="0" applyAlignment="0" applyProtection="0"/>
    <xf numFmtId="174" fontId="12" fillId="0" borderId="1">
      <alignment horizontal="left"/>
      <protection/>
    </xf>
    <xf numFmtId="0" fontId="32" fillId="20" borderId="0" applyNumberFormat="0" applyBorder="0" applyAlignment="0" applyProtection="0"/>
    <xf numFmtId="0" fontId="33"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5" borderId="0" applyNumberFormat="0" applyBorder="0" applyAlignment="0" applyProtection="0"/>
    <xf numFmtId="0" fontId="32" fillId="25" borderId="0" applyNumberFormat="0" applyBorder="0" applyAlignment="0" applyProtection="0"/>
    <xf numFmtId="0" fontId="34" fillId="26" borderId="2" applyNumberFormat="0" applyAlignment="0" applyProtection="0"/>
    <xf numFmtId="0" fontId="35" fillId="26" borderId="2" applyNumberFormat="0" applyAlignment="0" applyProtection="0"/>
    <xf numFmtId="0" fontId="34" fillId="26" borderId="2" applyNumberFormat="0" applyAlignment="0" applyProtection="0"/>
    <xf numFmtId="0" fontId="36" fillId="26" borderId="3" applyNumberFormat="0" applyAlignment="0" applyProtection="0"/>
    <xf numFmtId="0" fontId="37" fillId="26" borderId="3" applyNumberFormat="0" applyAlignment="0" applyProtection="0"/>
    <xf numFmtId="0" fontId="36" fillId="26" borderId="3" applyNumberFormat="0" applyAlignment="0" applyProtection="0"/>
    <xf numFmtId="0" fontId="5" fillId="0" borderId="1">
      <alignment/>
      <protection/>
    </xf>
    <xf numFmtId="0" fontId="38" fillId="27" borderId="3" applyNumberFormat="0" applyAlignment="0" applyProtection="0"/>
    <xf numFmtId="0" fontId="39" fillId="27" borderId="3" applyNumberFormat="0" applyAlignment="0" applyProtection="0"/>
    <xf numFmtId="0" fontId="38" fillId="27" borderId="3" applyNumberFormat="0" applyAlignment="0" applyProtection="0"/>
    <xf numFmtId="0" fontId="40" fillId="0" borderId="4" applyNumberFormat="0" applyFill="0" applyAlignment="0" applyProtection="0"/>
    <xf numFmtId="0" fontId="41" fillId="0" borderId="4" applyNumberFormat="0" applyFill="0" applyAlignment="0" applyProtection="0"/>
    <xf numFmtId="0" fontId="40" fillId="0" borderId="4"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13" fillId="28" borderId="0">
      <alignment horizontal="right" vertical="top" textRotation="90" wrapText="1"/>
      <protection/>
    </xf>
    <xf numFmtId="0" fontId="44" fillId="29" borderId="0" applyNumberFormat="0" applyBorder="0" applyAlignment="0" applyProtection="0"/>
    <xf numFmtId="0" fontId="45" fillId="29" borderId="0" applyNumberFormat="0" applyBorder="0" applyAlignment="0" applyProtection="0"/>
    <xf numFmtId="0" fontId="44" fillId="29" borderId="0" applyNumberFormat="0" applyBorder="0" applyAlignment="0" applyProtection="0"/>
    <xf numFmtId="0" fontId="46" fillId="0" borderId="0" applyNumberFormat="0" applyFill="0" applyBorder="0" applyAlignment="0" applyProtection="0"/>
    <xf numFmtId="0" fontId="5" fillId="30" borderId="5">
      <alignment horizontal="center" wrapText="1"/>
      <protection/>
    </xf>
    <xf numFmtId="0" fontId="47" fillId="0" borderId="0" applyNumberFormat="0" applyFill="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8" fillId="31" borderId="0" applyNumberFormat="0" applyBorder="0" applyAlignment="0" applyProtection="0"/>
    <xf numFmtId="0" fontId="14" fillId="0" borderId="0">
      <alignment/>
      <protection/>
    </xf>
    <xf numFmtId="0" fontId="16"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7"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31"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5" fillId="30" borderId="1">
      <alignment/>
      <protection/>
    </xf>
    <xf numFmtId="0" fontId="50" fillId="33"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10" fillId="0" borderId="0">
      <alignment/>
      <protection/>
    </xf>
    <xf numFmtId="0" fontId="4" fillId="30" borderId="0">
      <alignment/>
      <protection/>
    </xf>
    <xf numFmtId="0" fontId="53" fillId="0" borderId="0" applyNumberFormat="0" applyFill="0" applyBorder="0" applyAlignment="0" applyProtection="0"/>
    <xf numFmtId="0" fontId="54" fillId="0" borderId="7" applyNumberFormat="0" applyFill="0" applyAlignment="0" applyProtection="0"/>
    <xf numFmtId="0" fontId="55" fillId="0" borderId="7" applyNumberFormat="0" applyFill="0" applyAlignment="0" applyProtection="0"/>
    <xf numFmtId="0" fontId="54" fillId="0" borderId="7" applyNumberFormat="0" applyFill="0" applyAlignment="0" applyProtection="0"/>
    <xf numFmtId="0" fontId="56" fillId="0" borderId="8" applyNumberFormat="0" applyFill="0" applyAlignment="0" applyProtection="0"/>
    <xf numFmtId="0" fontId="57" fillId="0" borderId="8" applyNumberFormat="0" applyFill="0" applyAlignment="0" applyProtection="0"/>
    <xf numFmtId="0" fontId="56" fillId="0" borderId="8" applyNumberFormat="0" applyFill="0" applyAlignment="0" applyProtection="0"/>
    <xf numFmtId="0" fontId="58" fillId="0" borderId="9" applyNumberFormat="0" applyFill="0" applyAlignment="0" applyProtection="0"/>
    <xf numFmtId="0" fontId="59" fillId="0" borderId="9"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60" fillId="0" borderId="10" applyNumberFormat="0" applyFill="0" applyAlignment="0" applyProtection="0"/>
    <xf numFmtId="0" fontId="61" fillId="0" borderId="10" applyNumberFormat="0" applyFill="0" applyAlignment="0" applyProtection="0"/>
    <xf numFmtId="0" fontId="60" fillId="0" borderId="10"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4" fillId="34" borderId="11" applyNumberFormat="0" applyAlignment="0" applyProtection="0"/>
    <xf numFmtId="0" fontId="65" fillId="34" borderId="11" applyNumberFormat="0" applyAlignment="0" applyProtection="0"/>
    <xf numFmtId="0" fontId="64" fillId="34" borderId="11" applyNumberFormat="0" applyAlignment="0" applyProtection="0"/>
  </cellStyleXfs>
  <cellXfs count="513">
    <xf numFmtId="0" fontId="0" fillId="0" borderId="0" xfId="0"/>
    <xf numFmtId="0" fontId="2" fillId="0" borderId="0" xfId="1612" applyFont="1" applyAlignment="1">
      <alignment horizontal="left"/>
      <protection/>
    </xf>
    <xf numFmtId="0" fontId="3" fillId="0" borderId="0" xfId="1612" applyFont="1" applyAlignment="1">
      <alignment horizontal="center"/>
      <protection/>
    </xf>
    <xf numFmtId="0" fontId="1" fillId="0" borderId="0" xfId="1612" applyAlignment="1">
      <alignment horizontal="right"/>
      <protection/>
    </xf>
    <xf numFmtId="0" fontId="1" fillId="0" borderId="0" xfId="1612">
      <alignment/>
      <protection/>
    </xf>
    <xf numFmtId="0" fontId="1" fillId="0" borderId="0" xfId="1612" applyFont="1" applyAlignment="1">
      <alignment horizontal="justify"/>
      <protection/>
    </xf>
    <xf numFmtId="164" fontId="3" fillId="0" borderId="0" xfId="1612" applyNumberFormat="1" applyFont="1" applyAlignment="1">
      <alignment horizontal="justify"/>
      <protection/>
    </xf>
    <xf numFmtId="0" fontId="1" fillId="0" borderId="0" xfId="1612" applyFont="1" applyAlignment="1">
      <alignment horizontal="right"/>
      <protection/>
    </xf>
    <xf numFmtId="0" fontId="1" fillId="0" borderId="0" xfId="1612" applyAlignment="1">
      <alignment/>
      <protection/>
    </xf>
    <xf numFmtId="0" fontId="3" fillId="0" borderId="0" xfId="1612" applyFont="1" applyAlignment="1">
      <alignment horizontal="justify"/>
      <protection/>
    </xf>
    <xf numFmtId="164" fontId="1" fillId="0" borderId="0" xfId="1612" applyNumberFormat="1" applyFont="1" applyAlignment="1">
      <alignment horizontal="left" indent="6"/>
      <protection/>
    </xf>
    <xf numFmtId="0" fontId="1" fillId="0" borderId="0" xfId="1612" applyFont="1">
      <alignment/>
      <protection/>
    </xf>
    <xf numFmtId="0" fontId="6" fillId="0" borderId="0" xfId="0" applyFont="1" applyFill="1" applyBorder="1"/>
    <xf numFmtId="0" fontId="6" fillId="0" borderId="0" xfId="0" applyFont="1" applyFill="1"/>
    <xf numFmtId="168" fontId="4" fillId="0" borderId="0" xfId="1685" applyNumberFormat="1" applyFont="1" applyFill="1" applyBorder="1">
      <alignment/>
      <protection/>
    </xf>
    <xf numFmtId="168" fontId="5" fillId="0" borderId="0" xfId="1685" applyNumberFormat="1" applyFont="1" applyFill="1" applyBorder="1">
      <alignment/>
      <protection/>
    </xf>
    <xf numFmtId="0" fontId="6" fillId="0" borderId="0" xfId="1686" applyNumberFormat="1" applyFont="1" applyFill="1" applyBorder="1" applyAlignment="1">
      <alignment horizontal="left" indent="3"/>
      <protection/>
    </xf>
    <xf numFmtId="167" fontId="5" fillId="0" borderId="0" xfId="1684" applyNumberFormat="1" applyFont="1" applyFill="1" applyBorder="1" applyAlignment="1">
      <alignment horizontal="left" indent="3"/>
      <protection/>
    </xf>
    <xf numFmtId="0" fontId="1" fillId="0" borderId="0" xfId="1612" applyFont="1" applyBorder="1">
      <alignment/>
      <protection/>
    </xf>
    <xf numFmtId="0" fontId="5" fillId="0" borderId="0" xfId="1612" applyFont="1" applyBorder="1" applyAlignment="1">
      <alignment horizontal="center"/>
      <protection/>
    </xf>
    <xf numFmtId="0" fontId="5" fillId="0" borderId="0" xfId="1612" applyFont="1" applyBorder="1" applyAlignment="1">
      <alignment horizontal="center" vertical="center"/>
      <protection/>
    </xf>
    <xf numFmtId="0" fontId="1" fillId="0" borderId="0" xfId="1612" applyFont="1" applyAlignment="1">
      <alignment vertical="center"/>
      <protection/>
    </xf>
    <xf numFmtId="167" fontId="5" fillId="0" borderId="0" xfId="1659" applyNumberFormat="1" applyFont="1" applyFill="1" applyBorder="1" applyAlignment="1">
      <alignment horizontal="left" vertical="center" wrapText="1"/>
      <protection/>
    </xf>
    <xf numFmtId="0" fontId="5" fillId="0" borderId="12" xfId="1612" applyFont="1" applyBorder="1" quotePrefix="1">
      <alignment/>
      <protection/>
    </xf>
    <xf numFmtId="0" fontId="1" fillId="0" borderId="0" xfId="1612" applyFont="1" applyFill="1">
      <alignment/>
      <protection/>
    </xf>
    <xf numFmtId="0" fontId="4" fillId="0" borderId="0" xfId="1612" applyFont="1" applyBorder="1" applyAlignment="1">
      <alignment horizontal="left"/>
      <protection/>
    </xf>
    <xf numFmtId="169" fontId="5" fillId="0" borderId="0" xfId="1613" applyNumberFormat="1" applyFont="1" applyFill="1" applyBorder="1" applyProtection="1">
      <alignment/>
      <protection locked="0"/>
    </xf>
    <xf numFmtId="0" fontId="19" fillId="0" borderId="0" xfId="0" applyFont="1" applyFill="1" applyBorder="1"/>
    <xf numFmtId="0" fontId="18" fillId="0" borderId="0" xfId="0" applyFont="1" applyFill="1" applyBorder="1"/>
    <xf numFmtId="0" fontId="10" fillId="0" borderId="0" xfId="0" applyFont="1" applyFill="1" applyBorder="1"/>
    <xf numFmtId="0" fontId="0" fillId="0" borderId="0" xfId="0"/>
    <xf numFmtId="164" fontId="1" fillId="0" borderId="0" xfId="1612" applyNumberFormat="1" applyFont="1" applyAlignment="1">
      <alignment horizontal="left" indent="2"/>
      <protection/>
    </xf>
    <xf numFmtId="0" fontId="6" fillId="0" borderId="0" xfId="0" applyFont="1" applyFill="1"/>
    <xf numFmtId="0" fontId="66" fillId="0" borderId="0" xfId="1612" applyFont="1" applyFill="1">
      <alignment/>
      <protection/>
    </xf>
    <xf numFmtId="167" fontId="5" fillId="0" borderId="0" xfId="1684" applyNumberFormat="1" applyFont="1" applyFill="1" applyBorder="1" applyAlignment="1">
      <alignment/>
      <protection/>
    </xf>
    <xf numFmtId="0" fontId="4" fillId="0" borderId="0" xfId="1684" applyNumberFormat="1" applyFont="1" applyFill="1" applyBorder="1" applyAlignment="1">
      <alignment horizontal="right"/>
      <protection/>
    </xf>
    <xf numFmtId="0" fontId="5" fillId="0" borderId="1" xfId="1612" applyFont="1" applyBorder="1" applyAlignment="1">
      <alignment horizontal="center" vertical="center" wrapText="1"/>
      <protection/>
    </xf>
    <xf numFmtId="0" fontId="5" fillId="0" borderId="0" xfId="1684" applyFont="1" applyFill="1" applyBorder="1" applyAlignment="1">
      <alignment horizontal="left" vertical="center"/>
      <protection/>
    </xf>
    <xf numFmtId="49" fontId="20" fillId="0" borderId="0" xfId="1684" applyNumberFormat="1" applyFont="1" applyFill="1" applyBorder="1" applyAlignment="1">
      <alignment vertical="center" wrapText="1"/>
      <protection/>
    </xf>
    <xf numFmtId="0" fontId="5" fillId="0" borderId="0" xfId="1612" applyFont="1">
      <alignment/>
      <protection/>
    </xf>
    <xf numFmtId="168" fontId="4" fillId="0" borderId="12" xfId="1685" applyNumberFormat="1" applyFont="1" applyFill="1" applyBorder="1">
      <alignment/>
      <protection/>
    </xf>
    <xf numFmtId="168" fontId="5" fillId="0" borderId="12" xfId="1685" applyNumberFormat="1" applyFont="1" applyFill="1" applyBorder="1">
      <alignment/>
      <protection/>
    </xf>
    <xf numFmtId="0" fontId="5" fillId="0" borderId="5" xfId="1612" applyFont="1" applyBorder="1" applyAlignment="1">
      <alignment horizontal="center" vertical="center" wrapText="1"/>
      <protection/>
    </xf>
    <xf numFmtId="0" fontId="6" fillId="0" borderId="0" xfId="0" applyFont="1" applyFill="1" applyAlignment="1">
      <alignment horizontal="center" vertical="center"/>
    </xf>
    <xf numFmtId="0" fontId="6" fillId="0" borderId="13" xfId="0" applyFont="1" applyFill="1" applyBorder="1"/>
    <xf numFmtId="0" fontId="5" fillId="0" borderId="14" xfId="1612" applyFont="1" applyBorder="1" applyAlignment="1">
      <alignment horizontal="center" vertical="center" wrapText="1"/>
      <protection/>
    </xf>
    <xf numFmtId="0" fontId="5" fillId="0" borderId="12" xfId="1685" applyNumberFormat="1" applyFont="1" applyFill="1" applyBorder="1" applyAlignment="1">
      <alignment horizontal="center" vertical="center"/>
      <protection/>
    </xf>
    <xf numFmtId="167" fontId="5" fillId="0" borderId="0" xfId="1684" applyNumberFormat="1" applyFont="1" applyFill="1" applyBorder="1" applyAlignment="1">
      <alignment horizontal="left"/>
      <protection/>
    </xf>
    <xf numFmtId="0" fontId="6" fillId="0" borderId="0" xfId="1686" applyNumberFormat="1" applyFont="1" applyFill="1" applyBorder="1" applyAlignment="1">
      <alignment/>
      <protection/>
    </xf>
    <xf numFmtId="0" fontId="11" fillId="0" borderId="0" xfId="0" applyFont="1" applyFill="1"/>
    <xf numFmtId="0" fontId="5" fillId="0" borderId="0" xfId="1684" applyNumberFormat="1" applyFont="1" applyFill="1" applyBorder="1" applyAlignment="1">
      <alignment/>
      <protection/>
    </xf>
    <xf numFmtId="0" fontId="6" fillId="0" borderId="0" xfId="0" applyFont="1" applyFill="1" applyAlignment="1">
      <alignment wrapText="1"/>
    </xf>
    <xf numFmtId="167" fontId="6" fillId="0" borderId="0" xfId="0" applyNumberFormat="1" applyFont="1" applyFill="1" applyAlignment="1">
      <alignment horizontal="left"/>
    </xf>
    <xf numFmtId="0" fontId="5" fillId="0" borderId="0" xfId="1684" applyNumberFormat="1" applyFont="1" applyFill="1" applyBorder="1" applyAlignment="1">
      <alignment horizontal="right"/>
      <protection/>
    </xf>
    <xf numFmtId="0" fontId="6" fillId="0" borderId="12" xfId="0" applyFont="1" applyFill="1" applyBorder="1"/>
    <xf numFmtId="167" fontId="5" fillId="0" borderId="0" xfId="1612" applyNumberFormat="1" applyFont="1" applyAlignment="1">
      <alignment horizontal="left"/>
      <protection/>
    </xf>
    <xf numFmtId="167" fontId="11" fillId="0" borderId="0" xfId="0" applyNumberFormat="1" applyFont="1" applyFill="1" applyAlignment="1">
      <alignment horizontal="left"/>
    </xf>
    <xf numFmtId="0" fontId="5" fillId="0" borderId="0" xfId="1612" applyNumberFormat="1" applyFont="1" applyAlignment="1">
      <alignment/>
      <protection/>
    </xf>
    <xf numFmtId="0" fontId="6" fillId="0" borderId="0" xfId="0" applyNumberFormat="1" applyFont="1" applyFill="1" applyAlignment="1">
      <alignment horizontal="left"/>
    </xf>
    <xf numFmtId="0" fontId="6" fillId="0" borderId="0" xfId="0" applyNumberFormat="1" applyFont="1" applyFill="1" applyAlignment="1">
      <alignment/>
    </xf>
    <xf numFmtId="0" fontId="5" fillId="0" borderId="15" xfId="1612" applyFont="1" applyBorder="1" applyAlignment="1">
      <alignment horizontal="center" vertical="center" wrapText="1"/>
      <protection/>
    </xf>
    <xf numFmtId="0" fontId="67" fillId="0" borderId="0" xfId="0" applyFont="1"/>
    <xf numFmtId="0" fontId="5" fillId="0" borderId="0" xfId="1612" applyFont="1" applyBorder="1" applyAlignment="1">
      <alignment horizontal="center" vertical="center" wrapText="1"/>
      <protection/>
    </xf>
    <xf numFmtId="0" fontId="5" fillId="0" borderId="0" xfId="1612" applyNumberFormat="1" applyFont="1" applyAlignment="1">
      <alignment horizontal="left"/>
      <protection/>
    </xf>
    <xf numFmtId="0" fontId="1" fillId="0" borderId="16" xfId="1612" applyFont="1" applyBorder="1">
      <alignment/>
      <protection/>
    </xf>
    <xf numFmtId="167" fontId="5" fillId="0" borderId="0" xfId="1659" applyNumberFormat="1" applyFont="1" applyFill="1" applyBorder="1" applyAlignment="1">
      <alignment horizontal="left"/>
      <protection/>
    </xf>
    <xf numFmtId="0" fontId="0" fillId="0" borderId="0" xfId="0" applyBorder="1"/>
    <xf numFmtId="0" fontId="5" fillId="0" borderId="16" xfId="1612" applyFont="1" applyBorder="1" applyAlignment="1">
      <alignment horizontal="center"/>
      <protection/>
    </xf>
    <xf numFmtId="167" fontId="5" fillId="0" borderId="12" xfId="1684" applyNumberFormat="1" applyFont="1" applyFill="1" applyBorder="1" applyAlignment="1">
      <alignment/>
      <protection/>
    </xf>
    <xf numFmtId="0" fontId="1" fillId="0" borderId="0" xfId="1612" applyFont="1" applyFill="1" applyBorder="1" applyAlignment="1">
      <alignment/>
      <protection/>
    </xf>
    <xf numFmtId="0" fontId="1" fillId="0" borderId="0" xfId="1612" applyFont="1" applyFill="1" applyBorder="1">
      <alignment/>
      <protection/>
    </xf>
    <xf numFmtId="0" fontId="6" fillId="0" borderId="0" xfId="0" applyNumberFormat="1" applyFont="1" applyFill="1"/>
    <xf numFmtId="0" fontId="5" fillId="0" borderId="0" xfId="1612" applyNumberFormat="1" applyFont="1" applyBorder="1" applyAlignment="1">
      <alignment horizontal="left"/>
      <protection/>
    </xf>
    <xf numFmtId="0" fontId="5" fillId="0" borderId="0" xfId="1612" applyNumberFormat="1" applyFont="1" applyBorder="1" applyAlignment="1">
      <alignment horizontal="center" vertical="center"/>
      <protection/>
    </xf>
    <xf numFmtId="167" fontId="5" fillId="0" borderId="0" xfId="1684" applyNumberFormat="1" applyFont="1" applyFill="1" applyBorder="1" applyAlignment="1">
      <alignment horizontal="center" vertical="center"/>
      <protection/>
    </xf>
    <xf numFmtId="0" fontId="6" fillId="0" borderId="0" xfId="0" applyNumberFormat="1" applyFont="1" applyFill="1"/>
    <xf numFmtId="167" fontId="5" fillId="0" borderId="0" xfId="1612" applyNumberFormat="1" applyFont="1" applyBorder="1" applyAlignment="1">
      <alignment horizontal="center" vertical="center"/>
      <protection/>
    </xf>
    <xf numFmtId="0" fontId="5" fillId="0" borderId="0" xfId="1612" applyFont="1" applyBorder="1">
      <alignment/>
      <protection/>
    </xf>
    <xf numFmtId="0" fontId="0" fillId="0" borderId="0" xfId="0"/>
    <xf numFmtId="0" fontId="68" fillId="0" borderId="0" xfId="0" applyFont="1" applyFill="1"/>
    <xf numFmtId="0" fontId="69" fillId="0" borderId="0" xfId="1612" applyFont="1">
      <alignment/>
      <protection/>
    </xf>
    <xf numFmtId="0" fontId="70" fillId="0" borderId="0" xfId="1612" applyFont="1">
      <alignment/>
      <protection/>
    </xf>
    <xf numFmtId="0" fontId="66" fillId="0" borderId="0" xfId="0" applyFont="1" applyFill="1"/>
    <xf numFmtId="0" fontId="71" fillId="0" borderId="0" xfId="0" applyFont="1" applyFill="1"/>
    <xf numFmtId="0" fontId="72" fillId="0" borderId="0" xfId="0" applyFont="1" applyFill="1"/>
    <xf numFmtId="0" fontId="69" fillId="0" borderId="0" xfId="0" applyFont="1" applyFill="1"/>
    <xf numFmtId="0" fontId="69" fillId="0" borderId="0" xfId="1612" applyFont="1" applyFill="1" applyBorder="1">
      <alignment/>
      <protection/>
    </xf>
    <xf numFmtId="0" fontId="69" fillId="0" borderId="0" xfId="1612" applyFont="1" applyFill="1">
      <alignment/>
      <protection/>
    </xf>
    <xf numFmtId="0" fontId="73" fillId="0" borderId="0" xfId="0" applyFont="1" applyFill="1"/>
    <xf numFmtId="0" fontId="5" fillId="0" borderId="17" xfId="1612" applyFont="1" applyBorder="1" applyAlignment="1">
      <alignment horizontal="center" vertical="center"/>
      <protection/>
    </xf>
    <xf numFmtId="0" fontId="74" fillId="0" borderId="0" xfId="0" applyFont="1" applyBorder="1" applyAlignment="1">
      <alignment horizontal="center" vertical="center" wrapText="1"/>
    </xf>
    <xf numFmtId="0" fontId="75" fillId="0" borderId="0" xfId="1598" applyFont="1" applyBorder="1" applyAlignment="1">
      <alignment horizontal="center" vertical="center" wrapText="1"/>
      <protection/>
    </xf>
    <xf numFmtId="0" fontId="5" fillId="0" borderId="0" xfId="0" applyFont="1" applyFill="1"/>
    <xf numFmtId="0" fontId="5" fillId="0" borderId="1" xfId="1612" applyFont="1" applyFill="1" applyBorder="1" applyAlignment="1">
      <alignment horizontal="center" vertical="center" wrapText="1"/>
      <protection/>
    </xf>
    <xf numFmtId="0" fontId="5" fillId="0" borderId="0" xfId="1684" applyFont="1" applyFill="1" applyBorder="1" applyAlignment="1">
      <alignment vertical="center" wrapText="1"/>
      <protection/>
    </xf>
    <xf numFmtId="0" fontId="76" fillId="0" borderId="0" xfId="1612" applyFont="1">
      <alignment/>
      <protection/>
    </xf>
    <xf numFmtId="0" fontId="77" fillId="0" borderId="0" xfId="0" applyFont="1" applyFill="1"/>
    <xf numFmtId="0" fontId="76" fillId="0" borderId="0" xfId="1612" applyFont="1" applyFill="1" applyBorder="1" applyAlignment="1">
      <alignment/>
      <protection/>
    </xf>
    <xf numFmtId="0" fontId="76" fillId="0" borderId="0" xfId="1612" applyFont="1" applyBorder="1">
      <alignment/>
      <protection/>
    </xf>
    <xf numFmtId="0" fontId="1" fillId="0" borderId="17" xfId="1612" applyFont="1" applyBorder="1">
      <alignment/>
      <protection/>
    </xf>
    <xf numFmtId="49" fontId="75" fillId="0" borderId="0" xfId="1598" applyNumberFormat="1" applyFont="1" applyBorder="1" applyAlignment="1" quotePrefix="1">
      <alignment horizontal="center" vertical="center" wrapText="1"/>
      <protection/>
    </xf>
    <xf numFmtId="167" fontId="5" fillId="0" borderId="0" xfId="1612" applyNumberFormat="1" applyFont="1" applyBorder="1" applyAlignment="1">
      <alignment/>
      <protection/>
    </xf>
    <xf numFmtId="0" fontId="6" fillId="0" borderId="0" xfId="0" applyFont="1" applyFill="1" applyBorder="1"/>
    <xf numFmtId="0" fontId="6" fillId="0" borderId="0" xfId="0" applyNumberFormat="1" applyFont="1" applyFill="1" applyBorder="1"/>
    <xf numFmtId="167" fontId="5" fillId="0" borderId="0" xfId="1612" applyNumberFormat="1" applyFont="1" applyBorder="1" applyAlignment="1">
      <alignment horizontal="center"/>
      <protection/>
    </xf>
    <xf numFmtId="167" fontId="5" fillId="0" borderId="0" xfId="1612" applyNumberFormat="1" applyFont="1" applyBorder="1" applyAlignment="1">
      <alignment horizontal="left"/>
      <protection/>
    </xf>
    <xf numFmtId="0" fontId="6" fillId="0" borderId="0" xfId="0" applyNumberFormat="1" applyFont="1" applyFill="1" applyBorder="1" applyAlignment="1">
      <alignment horizontal="left"/>
    </xf>
    <xf numFmtId="167" fontId="6" fillId="0" borderId="0" xfId="0" applyNumberFormat="1" applyFont="1" applyFill="1" applyBorder="1" applyAlignment="1">
      <alignment horizontal="left"/>
    </xf>
    <xf numFmtId="169" fontId="5" fillId="0" borderId="13" xfId="1613" applyNumberFormat="1" applyFont="1" applyFill="1" applyBorder="1" applyProtection="1">
      <alignment/>
      <protection locked="0"/>
    </xf>
    <xf numFmtId="0" fontId="78" fillId="0" borderId="0" xfId="0" applyFont="1" applyFill="1"/>
    <xf numFmtId="0" fontId="79" fillId="0" borderId="0" xfId="1612" applyFont="1" applyFill="1">
      <alignment/>
      <protection/>
    </xf>
    <xf numFmtId="49" fontId="6" fillId="0" borderId="0" xfId="0" applyNumberFormat="1" applyFont="1" applyFill="1"/>
    <xf numFmtId="0" fontId="6" fillId="0" borderId="0" xfId="0" applyFont="1" applyFill="1" applyAlignment="1">
      <alignment horizontal="left"/>
    </xf>
    <xf numFmtId="0" fontId="4" fillId="0" borderId="0" xfId="1612" applyFont="1">
      <alignment/>
      <protection/>
    </xf>
    <xf numFmtId="0" fontId="3" fillId="0" borderId="0" xfId="1612" applyFont="1">
      <alignment/>
      <protection/>
    </xf>
    <xf numFmtId="165" fontId="4" fillId="0" borderId="0" xfId="1685" applyNumberFormat="1" applyFont="1" applyFill="1" applyBorder="1">
      <alignment/>
      <protection/>
    </xf>
    <xf numFmtId="165" fontId="9" fillId="0" borderId="0" xfId="1685" applyNumberFormat="1" applyFont="1" applyFill="1" applyBorder="1">
      <alignment/>
      <protection/>
    </xf>
    <xf numFmtId="165" fontId="6" fillId="0" borderId="0" xfId="0" applyNumberFormat="1" applyFont="1" applyFill="1"/>
    <xf numFmtId="165" fontId="5" fillId="0" borderId="0" xfId="1685" applyNumberFormat="1" applyFont="1" applyFill="1" applyBorder="1">
      <alignment/>
      <protection/>
    </xf>
    <xf numFmtId="165" fontId="11" fillId="0" borderId="0" xfId="0" applyNumberFormat="1" applyFont="1" applyFill="1"/>
    <xf numFmtId="49" fontId="80" fillId="0" borderId="0" xfId="1684" applyNumberFormat="1" applyFont="1" applyFill="1" applyBorder="1" applyAlignment="1">
      <alignment vertical="center"/>
      <protection/>
    </xf>
    <xf numFmtId="0" fontId="81" fillId="0" borderId="0" xfId="0" applyFont="1" applyFill="1"/>
    <xf numFmtId="165" fontId="6" fillId="0" borderId="0" xfId="0" applyNumberFormat="1" applyFont="1" applyFill="1" applyAlignment="1">
      <alignment horizontal="right" vertical="center"/>
    </xf>
    <xf numFmtId="167" fontId="82" fillId="0" borderId="0" xfId="1659" applyNumberFormat="1" applyFont="1" applyFill="1" applyBorder="1" applyAlignment="1">
      <alignment horizontal="center" vertical="center" wrapText="1"/>
      <protection/>
    </xf>
    <xf numFmtId="0" fontId="5" fillId="0" borderId="0" xfId="1684" applyNumberFormat="1" applyFont="1" applyFill="1" applyBorder="1" applyAlignment="1">
      <alignment horizontal="left"/>
      <protection/>
    </xf>
    <xf numFmtId="0" fontId="5" fillId="0" borderId="12" xfId="1612" applyFont="1" applyBorder="1" applyAlignment="1" quotePrefix="1">
      <alignment horizontal="left"/>
      <protection/>
    </xf>
    <xf numFmtId="168" fontId="4" fillId="0" borderId="12" xfId="1685" applyNumberFormat="1" applyFont="1" applyFill="1" applyBorder="1" applyAlignment="1">
      <alignment horizontal="left"/>
      <protection/>
    </xf>
    <xf numFmtId="168" fontId="5" fillId="0" borderId="12" xfId="1685" applyNumberFormat="1" applyFont="1" applyFill="1" applyBorder="1" applyAlignment="1">
      <alignment horizontal="left"/>
      <protection/>
    </xf>
    <xf numFmtId="0" fontId="6" fillId="0" borderId="12" xfId="0" applyFont="1" applyFill="1" applyBorder="1"/>
    <xf numFmtId="165" fontId="4" fillId="0" borderId="0" xfId="1612" applyNumberFormat="1" applyFont="1" applyAlignment="1">
      <alignment horizontal="right" vertical="center"/>
      <protection/>
    </xf>
    <xf numFmtId="0" fontId="20" fillId="0" borderId="0" xfId="1612" applyFont="1" applyFill="1" applyBorder="1" applyAlignment="1">
      <alignment horizontal="center" vertical="center"/>
      <protection/>
    </xf>
    <xf numFmtId="0" fontId="83" fillId="0" borderId="0" xfId="0" applyFont="1" applyFill="1"/>
    <xf numFmtId="0" fontId="75" fillId="0" borderId="0" xfId="1598" applyFont="1" applyBorder="1" applyAlignment="1">
      <alignment horizontal="center" vertical="center" wrapText="1"/>
      <protection/>
    </xf>
    <xf numFmtId="0" fontId="74" fillId="0" borderId="0" xfId="0" applyFont="1" applyBorder="1" applyAlignment="1">
      <alignment horizontal="center" vertical="center" wrapText="1"/>
    </xf>
    <xf numFmtId="0" fontId="67" fillId="0" borderId="0" xfId="0" applyFont="1" applyFill="1"/>
    <xf numFmtId="0" fontId="1" fillId="0" borderId="0" xfId="1612" applyFont="1" applyFill="1" applyAlignment="1">
      <alignment horizontal="justify"/>
      <protection/>
    </xf>
    <xf numFmtId="0" fontId="1" fillId="0" borderId="0" xfId="1612" applyFont="1" applyFill="1" applyAlignment="1">
      <alignment horizontal="right"/>
      <protection/>
    </xf>
    <xf numFmtId="164" fontId="1" fillId="0" borderId="0" xfId="1354" applyNumberFormat="1" applyFont="1" applyFill="1" applyAlignment="1">
      <alignment horizontal="left" indent="8"/>
    </xf>
    <xf numFmtId="164" fontId="67" fillId="0" borderId="0" xfId="0" applyNumberFormat="1" applyFont="1" applyFill="1"/>
    <xf numFmtId="164" fontId="1" fillId="0" borderId="0" xfId="1612" applyNumberFormat="1" applyFont="1" applyFill="1" applyAlignment="1">
      <alignment horizontal="left" indent="7"/>
      <protection/>
    </xf>
    <xf numFmtId="0" fontId="70" fillId="0" borderId="0" xfId="1612" applyFont="1" applyAlignment="1">
      <alignment vertical="center"/>
      <protection/>
    </xf>
    <xf numFmtId="0" fontId="22" fillId="0" borderId="0" xfId="1612" applyFont="1" applyBorder="1" applyAlignment="1">
      <alignment horizontal="center" vertical="center" wrapText="1"/>
      <protection/>
    </xf>
    <xf numFmtId="167" fontId="5" fillId="0" borderId="0" xfId="1684" applyNumberFormat="1" applyFont="1" applyFill="1" applyBorder="1" applyAlignment="1">
      <alignment horizontal="center"/>
      <protection/>
    </xf>
    <xf numFmtId="0" fontId="5" fillId="0" borderId="15" xfId="1612" applyFont="1" applyFill="1" applyBorder="1" applyAlignment="1">
      <alignment horizontal="center" vertical="center" wrapText="1"/>
      <protection/>
    </xf>
    <xf numFmtId="0" fontId="6" fillId="0" borderId="0" xfId="1686" applyNumberFormat="1" applyFont="1" applyFill="1" applyBorder="1" applyAlignment="1">
      <alignment horizontal="left" indent="3"/>
      <protection/>
    </xf>
    <xf numFmtId="0" fontId="70" fillId="0" borderId="0" xfId="1612" applyFont="1" applyBorder="1">
      <alignment/>
      <protection/>
    </xf>
    <xf numFmtId="0" fontId="68" fillId="0" borderId="0" xfId="0" applyFont="1" applyFill="1" applyBorder="1"/>
    <xf numFmtId="170" fontId="6" fillId="0" borderId="0" xfId="0" applyNumberFormat="1" applyFont="1" applyFill="1" applyBorder="1" applyAlignment="1">
      <alignment horizontal="left"/>
    </xf>
    <xf numFmtId="170" fontId="11" fillId="0" borderId="0" xfId="0" applyNumberFormat="1" applyFont="1" applyFill="1" applyAlignment="1">
      <alignment horizontal="left"/>
    </xf>
    <xf numFmtId="166" fontId="5" fillId="0" borderId="0" xfId="0" applyNumberFormat="1" applyFont="1" applyBorder="1" applyAlignment="1">
      <alignment horizontal="right" vertical="center"/>
    </xf>
    <xf numFmtId="0" fontId="3" fillId="0" borderId="0" xfId="1612" applyFont="1" applyBorder="1">
      <alignment/>
      <protection/>
    </xf>
    <xf numFmtId="164" fontId="4" fillId="0" borderId="0" xfId="1684" applyNumberFormat="1" applyFont="1" applyFill="1" applyBorder="1" applyAlignment="1">
      <alignment/>
      <protection/>
    </xf>
    <xf numFmtId="0" fontId="4" fillId="0" borderId="0" xfId="1612" applyFont="1" applyBorder="1" applyAlignment="1">
      <alignment vertical="center" wrapText="1"/>
      <protection/>
    </xf>
    <xf numFmtId="0" fontId="5" fillId="0" borderId="0" xfId="1685" applyNumberFormat="1" applyFont="1" applyFill="1" applyBorder="1">
      <alignment/>
      <protection/>
    </xf>
    <xf numFmtId="0" fontId="5" fillId="0" borderId="0" xfId="1612" applyFont="1" applyFill="1" applyBorder="1" quotePrefix="1">
      <alignment/>
      <protection/>
    </xf>
    <xf numFmtId="167" fontId="4" fillId="0" borderId="0" xfId="1659" applyNumberFormat="1" applyFont="1" applyFill="1" applyBorder="1" applyAlignment="1">
      <alignment horizontal="left" vertical="center" wrapText="1"/>
      <protection/>
    </xf>
    <xf numFmtId="169" fontId="4" fillId="0" borderId="0" xfId="1613" applyNumberFormat="1" applyFont="1" applyFill="1" applyBorder="1" applyProtection="1">
      <alignment/>
      <protection locked="0"/>
    </xf>
    <xf numFmtId="0" fontId="5" fillId="0" borderId="0" xfId="1612" applyFont="1" applyBorder="1" applyAlignment="1">
      <alignment horizontal="left"/>
      <protection/>
    </xf>
    <xf numFmtId="0" fontId="11" fillId="0" borderId="0" xfId="0" applyNumberFormat="1" applyFont="1" applyFill="1"/>
    <xf numFmtId="0" fontId="4" fillId="0" borderId="0" xfId="1685" applyNumberFormat="1" applyFont="1" applyFill="1" applyBorder="1">
      <alignment/>
      <protection/>
    </xf>
    <xf numFmtId="0" fontId="11" fillId="0" borderId="0" xfId="0" applyNumberFormat="1" applyFont="1" applyFill="1" applyAlignment="1">
      <alignment horizontal="center"/>
    </xf>
    <xf numFmtId="2" fontId="5" fillId="0" borderId="0" xfId="1685" applyNumberFormat="1" applyFont="1" applyFill="1" applyBorder="1">
      <alignment/>
      <protection/>
    </xf>
    <xf numFmtId="165" fontId="4" fillId="0" borderId="0" xfId="1612" applyNumberFormat="1" applyFont="1">
      <alignment/>
      <protection/>
    </xf>
    <xf numFmtId="165" fontId="6" fillId="0" borderId="0" xfId="0" applyNumberFormat="1" applyFont="1" applyFill="1" applyAlignment="1">
      <alignment horizontal="right"/>
    </xf>
    <xf numFmtId="165" fontId="4" fillId="0" borderId="0" xfId="1612" applyNumberFormat="1" applyFont="1" applyAlignment="1">
      <alignment horizontal="right"/>
      <protection/>
    </xf>
    <xf numFmtId="2" fontId="27" fillId="0" borderId="0" xfId="1685" applyNumberFormat="1" applyFont="1" applyFill="1" applyBorder="1">
      <alignment/>
      <protection/>
    </xf>
    <xf numFmtId="0" fontId="9" fillId="0" borderId="0" xfId="1685" applyNumberFormat="1" applyFont="1" applyFill="1" applyBorder="1">
      <alignment/>
      <protection/>
    </xf>
    <xf numFmtId="0" fontId="28" fillId="0" borderId="0" xfId="0" applyFont="1" applyFill="1"/>
    <xf numFmtId="0" fontId="26" fillId="0" borderId="0" xfId="0" applyFont="1" applyFill="1"/>
    <xf numFmtId="0" fontId="11" fillId="0" borderId="0" xfId="0" applyNumberFormat="1" applyFont="1" applyFill="1" applyAlignment="1">
      <alignment horizontal="left"/>
    </xf>
    <xf numFmtId="0" fontId="29" fillId="0" borderId="0" xfId="0" applyFont="1" applyFill="1" applyBorder="1"/>
    <xf numFmtId="0" fontId="84" fillId="0" borderId="0" xfId="0" applyFont="1"/>
    <xf numFmtId="164" fontId="4" fillId="0" borderId="0" xfId="1684" applyNumberFormat="1" applyFont="1" applyFill="1" applyBorder="1" applyAlignment="1">
      <alignment horizontal="left"/>
      <protection/>
    </xf>
    <xf numFmtId="0" fontId="75" fillId="0" borderId="0" xfId="1598" applyFont="1" applyBorder="1" applyAlignment="1">
      <alignment horizontal="center" vertical="center" wrapText="1"/>
      <protection/>
    </xf>
    <xf numFmtId="0" fontId="6" fillId="0" borderId="0" xfId="0" applyFont="1" applyFill="1" applyAlignment="1">
      <alignment horizontal="center"/>
    </xf>
    <xf numFmtId="167" fontId="4" fillId="0" borderId="0" xfId="1612" applyNumberFormat="1" applyFont="1" applyAlignment="1">
      <alignment horizontal="center"/>
      <protection/>
    </xf>
    <xf numFmtId="175" fontId="5" fillId="0" borderId="0" xfId="1612" applyNumberFormat="1" applyFont="1">
      <alignment/>
      <protection/>
    </xf>
    <xf numFmtId="0" fontId="3" fillId="0" borderId="0" xfId="1612" applyFont="1" applyFill="1">
      <alignment/>
      <protection/>
    </xf>
    <xf numFmtId="175" fontId="4" fillId="0" borderId="0" xfId="1612" applyNumberFormat="1" applyFont="1">
      <alignment/>
      <protection/>
    </xf>
    <xf numFmtId="175" fontId="5" fillId="0" borderId="0" xfId="1659" applyNumberFormat="1" applyFont="1" applyFill="1" applyBorder="1" applyAlignment="1">
      <alignment horizontal="left" vertical="center" wrapText="1"/>
      <protection/>
    </xf>
    <xf numFmtId="175" fontId="3" fillId="0" borderId="0" xfId="1612" applyNumberFormat="1" applyFont="1">
      <alignment/>
      <protection/>
    </xf>
    <xf numFmtId="175" fontId="4" fillId="0" borderId="0" xfId="1659" applyNumberFormat="1" applyFont="1" applyFill="1" applyBorder="1" applyAlignment="1">
      <alignment horizontal="left" vertical="center" wrapText="1"/>
      <protection/>
    </xf>
    <xf numFmtId="175" fontId="4" fillId="0" borderId="0" xfId="1612" applyNumberFormat="1" applyFont="1" applyFill="1" applyBorder="1">
      <alignment/>
      <protection/>
    </xf>
    <xf numFmtId="175" fontId="1" fillId="0" borderId="0" xfId="1612" applyNumberFormat="1" applyFont="1">
      <alignment/>
      <protection/>
    </xf>
    <xf numFmtId="175" fontId="5" fillId="0" borderId="0" xfId="1612" applyNumberFormat="1" applyFont="1" applyBorder="1">
      <alignment/>
      <protection/>
    </xf>
    <xf numFmtId="175" fontId="5" fillId="0" borderId="0" xfId="1612" applyNumberFormat="1" applyFont="1" applyFill="1">
      <alignment/>
      <protection/>
    </xf>
    <xf numFmtId="175" fontId="11" fillId="0" borderId="0" xfId="0" applyNumberFormat="1" applyFont="1" applyFill="1"/>
    <xf numFmtId="175" fontId="11" fillId="0" borderId="13" xfId="0" applyNumberFormat="1" applyFont="1" applyFill="1" applyBorder="1"/>
    <xf numFmtId="175" fontId="11" fillId="0" borderId="0" xfId="0" applyNumberFormat="1" applyFont="1" applyFill="1" applyBorder="1"/>
    <xf numFmtId="175" fontId="4" fillId="0" borderId="0" xfId="1659" applyNumberFormat="1" applyFont="1" applyFill="1" applyBorder="1" applyAlignment="1">
      <alignment horizontal="left" wrapText="1"/>
      <protection/>
    </xf>
    <xf numFmtId="175" fontId="1" fillId="0" borderId="0" xfId="1612" applyNumberFormat="1" applyFont="1" applyFill="1">
      <alignment/>
      <protection/>
    </xf>
    <xf numFmtId="175" fontId="6" fillId="0" borderId="0" xfId="0" applyNumberFormat="1" applyFont="1" applyFill="1" applyBorder="1"/>
    <xf numFmtId="175" fontId="6" fillId="0" borderId="0" xfId="0" applyNumberFormat="1" applyFont="1" applyFill="1"/>
    <xf numFmtId="175" fontId="6" fillId="0" borderId="0" xfId="0" applyNumberFormat="1" applyFont="1" applyFill="1"/>
    <xf numFmtId="175" fontId="5" fillId="0" borderId="0" xfId="1612" applyNumberFormat="1" applyFont="1" applyAlignment="1">
      <alignment horizontal="right"/>
      <protection/>
    </xf>
    <xf numFmtId="175" fontId="5" fillId="0" borderId="0" xfId="1684" applyNumberFormat="1" applyFont="1" applyFill="1" applyBorder="1" applyAlignment="1">
      <alignment horizontal="right"/>
      <protection/>
    </xf>
    <xf numFmtId="175" fontId="6" fillId="0" borderId="0" xfId="0" applyNumberFormat="1" applyFont="1" applyFill="1" applyAlignment="1">
      <alignment horizontal="right"/>
    </xf>
    <xf numFmtId="175" fontId="11" fillId="0" borderId="0" xfId="0" applyNumberFormat="1" applyFont="1" applyFill="1" applyAlignment="1">
      <alignment horizontal="right"/>
    </xf>
    <xf numFmtId="175" fontId="4" fillId="0" borderId="0" xfId="1612" applyNumberFormat="1" applyFont="1" applyAlignment="1">
      <alignment horizontal="right"/>
      <protection/>
    </xf>
    <xf numFmtId="175" fontId="4" fillId="0" borderId="13" xfId="1685" applyNumberFormat="1" applyFont="1" applyFill="1" applyBorder="1">
      <alignment/>
      <protection/>
    </xf>
    <xf numFmtId="175" fontId="4" fillId="0" borderId="0" xfId="1685" applyNumberFormat="1" applyFont="1" applyFill="1" applyBorder="1">
      <alignment/>
      <protection/>
    </xf>
    <xf numFmtId="175" fontId="5" fillId="0" borderId="13" xfId="1685" applyNumberFormat="1" applyFont="1" applyFill="1" applyBorder="1">
      <alignment/>
      <protection/>
    </xf>
    <xf numFmtId="175" fontId="5" fillId="0" borderId="0" xfId="1685" applyNumberFormat="1" applyFont="1" applyFill="1" applyBorder="1">
      <alignment/>
      <protection/>
    </xf>
    <xf numFmtId="175" fontId="6" fillId="0" borderId="13" xfId="0" applyNumberFormat="1" applyFont="1" applyFill="1" applyBorder="1"/>
    <xf numFmtId="175" fontId="5" fillId="0" borderId="0" xfId="1612" applyNumberFormat="1" applyFont="1" applyAlignment="1">
      <alignment horizontal="right" vertical="center"/>
      <protection/>
    </xf>
    <xf numFmtId="175" fontId="6" fillId="0" borderId="0" xfId="0" applyNumberFormat="1" applyFont="1" applyFill="1" applyAlignment="1">
      <alignment horizontal="right" vertical="center"/>
    </xf>
    <xf numFmtId="175" fontId="5" fillId="0" borderId="0" xfId="0" applyNumberFormat="1" applyFont="1" applyFill="1" applyAlignment="1">
      <alignment horizontal="right" vertical="center"/>
    </xf>
    <xf numFmtId="175" fontId="5" fillId="0" borderId="0" xfId="0" applyNumberFormat="1" applyFont="1" applyFill="1"/>
    <xf numFmtId="175" fontId="5" fillId="0" borderId="13" xfId="0" applyNumberFormat="1" applyFont="1" applyFill="1" applyBorder="1" applyAlignment="1">
      <alignment horizontal="right" vertical="center"/>
    </xf>
    <xf numFmtId="175" fontId="6" fillId="0" borderId="13" xfId="0" applyNumberFormat="1" applyFont="1" applyFill="1" applyBorder="1"/>
    <xf numFmtId="175" fontId="75" fillId="0" borderId="0" xfId="0" applyNumberFormat="1" applyFont="1" applyFill="1"/>
    <xf numFmtId="175" fontId="11" fillId="0" borderId="13" xfId="0" applyNumberFormat="1" applyFont="1" applyFill="1" applyBorder="1" applyAlignment="1">
      <alignment horizontal="right"/>
    </xf>
    <xf numFmtId="175" fontId="11" fillId="0" borderId="0" xfId="0" applyNumberFormat="1" applyFont="1" applyFill="1" applyBorder="1" applyAlignment="1">
      <alignment horizontal="right"/>
    </xf>
    <xf numFmtId="175" fontId="82" fillId="0" borderId="13" xfId="0" applyNumberFormat="1" applyFont="1" applyFill="1" applyBorder="1" applyAlignment="1">
      <alignment horizontal="right"/>
    </xf>
    <xf numFmtId="175" fontId="11" fillId="0" borderId="0" xfId="0" applyNumberFormat="1" applyFont="1" applyFill="1" applyAlignment="1">
      <alignment/>
    </xf>
    <xf numFmtId="167" fontId="4" fillId="0" borderId="0" xfId="1612" applyNumberFormat="1" applyFont="1" applyBorder="1" applyAlignment="1">
      <alignment horizontal="center"/>
      <protection/>
    </xf>
    <xf numFmtId="175" fontId="6" fillId="0" borderId="13" xfId="0" applyNumberFormat="1" applyFont="1" applyFill="1" applyBorder="1" applyAlignment="1">
      <alignment horizontal="right"/>
    </xf>
    <xf numFmtId="175" fontId="5" fillId="0" borderId="13" xfId="1612" applyNumberFormat="1" applyFont="1" applyBorder="1" applyAlignment="1">
      <alignment horizontal="right"/>
      <protection/>
    </xf>
    <xf numFmtId="175" fontId="4" fillId="0" borderId="13" xfId="1612" applyNumberFormat="1" applyFont="1" applyBorder="1" applyAlignment="1">
      <alignment horizontal="right"/>
      <protection/>
    </xf>
    <xf numFmtId="0" fontId="4" fillId="0" borderId="0" xfId="1612" applyNumberFormat="1" applyFont="1" applyAlignment="1">
      <alignment horizontal="left"/>
      <protection/>
    </xf>
    <xf numFmtId="175" fontId="4" fillId="0" borderId="0" xfId="1684" applyNumberFormat="1" applyFont="1" applyFill="1" applyBorder="1" applyAlignment="1">
      <alignment horizontal="right"/>
      <protection/>
    </xf>
    <xf numFmtId="175" fontId="5" fillId="0" borderId="0" xfId="1613" applyNumberFormat="1" applyFont="1" applyFill="1" applyBorder="1" applyProtection="1">
      <alignment/>
      <protection locked="0"/>
    </xf>
    <xf numFmtId="0" fontId="69" fillId="0" borderId="0" xfId="1612" applyFont="1" applyBorder="1">
      <alignment/>
      <protection/>
    </xf>
    <xf numFmtId="0" fontId="6" fillId="0" borderId="0" xfId="0" applyFont="1" applyFill="1" applyAlignment="1">
      <alignment vertical="top"/>
    </xf>
    <xf numFmtId="167" fontId="5" fillId="0" borderId="0" xfId="1684" applyNumberFormat="1" applyFont="1" applyFill="1" applyBorder="1" applyAlignment="1">
      <alignment vertical="top"/>
      <protection/>
    </xf>
    <xf numFmtId="168" fontId="5" fillId="0" borderId="12" xfId="1685" applyNumberFormat="1" applyFont="1" applyFill="1" applyBorder="1" applyAlignment="1">
      <alignment vertical="top"/>
      <protection/>
    </xf>
    <xf numFmtId="0" fontId="6" fillId="0" borderId="0" xfId="0" applyFont="1" applyFill="1" applyAlignment="1">
      <alignment/>
    </xf>
    <xf numFmtId="168" fontId="5" fillId="0" borderId="0" xfId="1685" applyNumberFormat="1" applyFont="1" applyFill="1" applyBorder="1" applyAlignment="1">
      <alignment/>
      <protection/>
    </xf>
    <xf numFmtId="0" fontId="11" fillId="0" borderId="0" xfId="0" applyFont="1" applyFill="1" applyAlignment="1">
      <alignment/>
    </xf>
    <xf numFmtId="168" fontId="4" fillId="0" borderId="0" xfId="1685" applyNumberFormat="1" applyFont="1" applyFill="1" applyBorder="1" applyAlignment="1">
      <alignment/>
      <protection/>
    </xf>
    <xf numFmtId="0" fontId="68" fillId="0" borderId="0" xfId="0" applyFont="1" applyFill="1" applyAlignment="1">
      <alignment/>
    </xf>
    <xf numFmtId="167" fontId="5" fillId="0" borderId="0" xfId="1659" applyNumberFormat="1" applyFont="1" applyFill="1" applyBorder="1" applyAlignment="1">
      <alignment horizontal="left" vertical="top"/>
      <protection/>
    </xf>
    <xf numFmtId="0" fontId="68" fillId="0" borderId="0" xfId="0" applyFont="1" applyFill="1" applyAlignment="1">
      <alignment vertical="top"/>
    </xf>
    <xf numFmtId="167" fontId="4" fillId="0" borderId="0" xfId="1659" applyNumberFormat="1" applyFont="1" applyFill="1" applyBorder="1" applyAlignment="1">
      <alignment horizontal="left"/>
      <protection/>
    </xf>
    <xf numFmtId="0" fontId="1" fillId="0" borderId="0" xfId="1612" applyFont="1" applyBorder="1" applyAlignment="1">
      <alignment/>
      <protection/>
    </xf>
    <xf numFmtId="0" fontId="1" fillId="0" borderId="0" xfId="1612" applyFont="1" applyAlignment="1">
      <alignment/>
      <protection/>
    </xf>
    <xf numFmtId="0" fontId="6" fillId="0" borderId="0" xfId="0" applyFont="1" applyFill="1" applyAlignment="1">
      <alignment/>
    </xf>
    <xf numFmtId="0" fontId="6" fillId="0" borderId="0" xfId="0" applyFont="1" applyFill="1" applyAlignment="1">
      <alignment vertical="top"/>
    </xf>
    <xf numFmtId="0" fontId="5" fillId="0" borderId="12" xfId="1685" applyNumberFormat="1" applyFont="1" applyFill="1" applyBorder="1" applyAlignment="1">
      <alignment horizontal="center" vertical="top"/>
      <protection/>
    </xf>
    <xf numFmtId="0" fontId="77" fillId="0" borderId="0" xfId="0" applyFont="1" applyFill="1" applyAlignment="1">
      <alignment vertical="top"/>
    </xf>
    <xf numFmtId="175" fontId="4" fillId="0" borderId="0" xfId="1612" applyNumberFormat="1" applyFont="1" applyFill="1" applyBorder="1" applyAlignment="1">
      <alignment horizontal="right" wrapText="1"/>
      <protection/>
    </xf>
    <xf numFmtId="175" fontId="5" fillId="0" borderId="0" xfId="1612" applyNumberFormat="1" applyFont="1" applyFill="1" applyBorder="1" applyAlignment="1">
      <alignment horizontal="right" vertical="center" wrapText="1"/>
      <protection/>
    </xf>
    <xf numFmtId="175" fontId="5" fillId="0" borderId="0" xfId="0" applyNumberFormat="1" applyFont="1" applyFill="1" applyAlignment="1">
      <alignment horizontal="right"/>
    </xf>
    <xf numFmtId="165" fontId="4" fillId="0" borderId="0" xfId="1612" applyNumberFormat="1" applyFont="1" applyFill="1" applyBorder="1" applyAlignment="1">
      <alignment horizontal="right" vertical="center"/>
      <protection/>
    </xf>
    <xf numFmtId="175" fontId="6" fillId="0" borderId="0" xfId="0" applyNumberFormat="1" applyFont="1" applyFill="1" applyAlignment="1">
      <alignment horizontal="right" vertical="top"/>
    </xf>
    <xf numFmtId="0" fontId="69" fillId="0" borderId="0" xfId="1612" applyFont="1" applyAlignment="1">
      <alignment vertical="center"/>
      <protection/>
    </xf>
    <xf numFmtId="175" fontId="5" fillId="0" borderId="0" xfId="1612" applyNumberFormat="1" applyFont="1" applyFill="1" applyAlignment="1">
      <alignment horizontal="right"/>
      <protection/>
    </xf>
    <xf numFmtId="175" fontId="5" fillId="0" borderId="13" xfId="1612" applyNumberFormat="1" applyFont="1" applyFill="1" applyBorder="1" applyAlignment="1">
      <alignment horizontal="right"/>
      <protection/>
    </xf>
    <xf numFmtId="175" fontId="5" fillId="0" borderId="0" xfId="1612" applyNumberFormat="1" applyFont="1" applyFill="1" applyAlignment="1">
      <alignment horizontal="right" vertical="top"/>
      <protection/>
    </xf>
    <xf numFmtId="0" fontId="66" fillId="0" borderId="0" xfId="0" applyFont="1" applyFill="1" applyAlignment="1">
      <alignment vertical="top"/>
    </xf>
    <xf numFmtId="175" fontId="6" fillId="0" borderId="0" xfId="0" applyNumberFormat="1" applyFont="1" applyFill="1" applyBorder="1" applyAlignment="1">
      <alignment horizontal="right"/>
    </xf>
    <xf numFmtId="175" fontId="6" fillId="0" borderId="0" xfId="0" applyNumberFormat="1" applyFont="1" applyFill="1" applyAlignment="1">
      <alignment horizontal="right"/>
    </xf>
    <xf numFmtId="175" fontId="5" fillId="0" borderId="0" xfId="1659" applyNumberFormat="1" applyFont="1" applyFill="1" applyBorder="1" applyAlignment="1">
      <alignment horizontal="left" wrapText="1"/>
      <protection/>
    </xf>
    <xf numFmtId="0" fontId="76" fillId="0" borderId="0" xfId="1612" applyFont="1" applyAlignment="1">
      <alignment/>
      <protection/>
    </xf>
    <xf numFmtId="0" fontId="5" fillId="0" borderId="12" xfId="1612" applyNumberFormat="1" applyFont="1" applyBorder="1" applyAlignment="1">
      <alignment horizontal="center"/>
      <protection/>
    </xf>
    <xf numFmtId="0" fontId="4" fillId="0" borderId="12" xfId="1612" applyNumberFormat="1" applyFont="1" applyBorder="1" applyAlignment="1">
      <alignment horizontal="center"/>
      <protection/>
    </xf>
    <xf numFmtId="49" fontId="75" fillId="0" borderId="1" xfId="1598" applyNumberFormat="1" applyFont="1" applyBorder="1" applyAlignment="1" quotePrefix="1">
      <alignment horizontal="center" vertical="center" wrapText="1"/>
      <protection/>
    </xf>
    <xf numFmtId="0" fontId="4" fillId="0" borderId="0" xfId="1684" applyNumberFormat="1" applyFont="1" applyFill="1" applyBorder="1" applyAlignment="1">
      <alignment horizontal="right" indent="1"/>
      <protection/>
    </xf>
    <xf numFmtId="0" fontId="82" fillId="0" borderId="12" xfId="1612" applyFont="1" applyBorder="1" applyAlignment="1" quotePrefix="1">
      <alignment horizontal="center"/>
      <protection/>
    </xf>
    <xf numFmtId="0" fontId="82" fillId="0" borderId="12" xfId="1685" applyNumberFormat="1" applyFont="1" applyFill="1" applyBorder="1" applyAlignment="1">
      <alignment horizontal="center"/>
      <protection/>
    </xf>
    <xf numFmtId="0" fontId="5" fillId="0" borderId="12" xfId="1612" applyFont="1" applyBorder="1" applyAlignment="1" quotePrefix="1">
      <alignment horizontal="center"/>
      <protection/>
    </xf>
    <xf numFmtId="0" fontId="5" fillId="0" borderId="12" xfId="1685" applyNumberFormat="1" applyFont="1" applyFill="1" applyBorder="1" applyAlignment="1">
      <alignment horizontal="center"/>
      <protection/>
    </xf>
    <xf numFmtId="167" fontId="5" fillId="0" borderId="0" xfId="1659" applyNumberFormat="1" applyFont="1" applyFill="1" applyBorder="1" applyAlignment="1">
      <alignment vertical="center" wrapText="1"/>
      <protection/>
    </xf>
    <xf numFmtId="0" fontId="5" fillId="0" borderId="0" xfId="0" applyFont="1" applyFill="1" applyAlignment="1">
      <alignment/>
    </xf>
    <xf numFmtId="0" fontId="77" fillId="0" borderId="0" xfId="0" applyFont="1" applyFill="1" applyAlignment="1">
      <alignment/>
    </xf>
    <xf numFmtId="0" fontId="66" fillId="0" borderId="0" xfId="0" applyFont="1" applyFill="1" applyAlignment="1">
      <alignment/>
    </xf>
    <xf numFmtId="0" fontId="5" fillId="0" borderId="0" xfId="1612" applyFont="1" applyAlignment="1">
      <alignment/>
      <protection/>
    </xf>
    <xf numFmtId="175" fontId="5" fillId="0" borderId="0" xfId="1612" applyNumberFormat="1" applyFont="1" applyAlignment="1">
      <alignment/>
      <protection/>
    </xf>
    <xf numFmtId="0" fontId="5" fillId="0" borderId="0" xfId="1612" applyFont="1" applyBorder="1" applyAlignment="1">
      <alignment horizontal="center" wrapText="1"/>
      <protection/>
    </xf>
    <xf numFmtId="0" fontId="5" fillId="0" borderId="0" xfId="1685" applyNumberFormat="1" applyFont="1" applyFill="1" applyBorder="1" applyAlignment="1">
      <alignment horizontal="center"/>
      <protection/>
    </xf>
    <xf numFmtId="0" fontId="11" fillId="0" borderId="12" xfId="0" applyFont="1" applyFill="1" applyBorder="1"/>
    <xf numFmtId="167" fontId="4" fillId="0" borderId="0" xfId="1684" applyNumberFormat="1" applyFont="1" applyFill="1" applyBorder="1" applyAlignment="1">
      <alignment horizontal="left"/>
      <protection/>
    </xf>
    <xf numFmtId="175" fontId="4" fillId="0" borderId="0" xfId="0" applyNumberFormat="1" applyFont="1" applyFill="1"/>
    <xf numFmtId="175" fontId="75" fillId="0" borderId="0" xfId="0" applyNumberFormat="1" applyFont="1" applyFill="1" applyAlignment="1">
      <alignment horizontal="right"/>
    </xf>
    <xf numFmtId="175" fontId="75" fillId="0" borderId="13" xfId="0" applyNumberFormat="1" applyFont="1" applyFill="1" applyBorder="1" applyAlignment="1">
      <alignment horizontal="right"/>
    </xf>
    <xf numFmtId="0" fontId="4" fillId="0" borderId="0" xfId="0" applyFont="1" applyFill="1"/>
    <xf numFmtId="175" fontId="82" fillId="0" borderId="0" xfId="0" applyNumberFormat="1" applyFont="1" applyFill="1" applyBorder="1" applyAlignment="1">
      <alignment horizontal="right"/>
    </xf>
    <xf numFmtId="0" fontId="5" fillId="0" borderId="0" xfId="1612" applyNumberFormat="1" applyFont="1" applyFill="1" applyAlignment="1">
      <alignment/>
      <protection/>
    </xf>
    <xf numFmtId="0" fontId="5" fillId="0" borderId="0" xfId="1612" applyFont="1" applyFill="1">
      <alignment/>
      <protection/>
    </xf>
    <xf numFmtId="0" fontId="4" fillId="0" borderId="0" xfId="1612" applyFont="1" applyBorder="1" applyAlignment="1">
      <alignment horizontal="right" indent="1"/>
      <protection/>
    </xf>
    <xf numFmtId="164" fontId="11" fillId="0" borderId="0" xfId="0" applyNumberFormat="1" applyFont="1" applyFill="1" applyBorder="1" applyAlignment="1">
      <alignment horizontal="left"/>
    </xf>
    <xf numFmtId="0" fontId="11" fillId="0" borderId="0" xfId="0" applyFont="1" applyFill="1" applyBorder="1"/>
    <xf numFmtId="0" fontId="5" fillId="0" borderId="0" xfId="1612" applyNumberFormat="1" applyFont="1" applyBorder="1" applyAlignment="1">
      <alignment/>
      <protection/>
    </xf>
    <xf numFmtId="167" fontId="4" fillId="0" borderId="0" xfId="1612" applyNumberFormat="1" applyFont="1" applyBorder="1" applyAlignment="1">
      <alignment horizontal="left"/>
      <protection/>
    </xf>
    <xf numFmtId="167" fontId="5" fillId="0" borderId="0" xfId="1612" applyNumberFormat="1" applyFont="1" applyFill="1" applyAlignment="1">
      <alignment horizontal="left"/>
      <protection/>
    </xf>
    <xf numFmtId="0" fontId="5" fillId="0" borderId="0" xfId="1612" applyNumberFormat="1" applyFont="1" applyFill="1" applyBorder="1" applyAlignment="1">
      <alignment/>
      <protection/>
    </xf>
    <xf numFmtId="175" fontId="6" fillId="0" borderId="0" xfId="0" applyNumberFormat="1" applyFont="1" applyFill="1" applyBorder="1" applyAlignment="1">
      <alignment horizontal="right"/>
    </xf>
    <xf numFmtId="175" fontId="4" fillId="0" borderId="13" xfId="1612" applyNumberFormat="1" applyFont="1" applyBorder="1" applyAlignment="1">
      <alignment/>
      <protection/>
    </xf>
    <xf numFmtId="175" fontId="4" fillId="0" borderId="0" xfId="1612" applyNumberFormat="1" applyFont="1" applyAlignment="1">
      <alignment/>
      <protection/>
    </xf>
    <xf numFmtId="175" fontId="11" fillId="0" borderId="13" xfId="0" applyNumberFormat="1" applyFont="1" applyFill="1" applyBorder="1" applyAlignment="1">
      <alignment/>
    </xf>
    <xf numFmtId="0" fontId="6" fillId="0" borderId="0" xfId="0" applyFont="1" applyFill="1" applyBorder="1" applyAlignment="1">
      <alignment horizontal="left"/>
    </xf>
    <xf numFmtId="0" fontId="5" fillId="0" borderId="0" xfId="1612" applyFont="1" applyFill="1" applyBorder="1" applyAlignment="1" quotePrefix="1">
      <alignment horizontal="center"/>
      <protection/>
    </xf>
    <xf numFmtId="0" fontId="4" fillId="0" borderId="12" xfId="1612" applyNumberFormat="1" applyFont="1" applyFill="1" applyBorder="1" applyAlignment="1">
      <alignment horizontal="center"/>
      <protection/>
    </xf>
    <xf numFmtId="167" fontId="4" fillId="0" borderId="0" xfId="1612" applyNumberFormat="1" applyFont="1" applyFill="1" applyAlignment="1">
      <alignment horizontal="left"/>
      <protection/>
    </xf>
    <xf numFmtId="0" fontId="5" fillId="0" borderId="0" xfId="1612" applyNumberFormat="1" applyFont="1" applyFill="1" applyBorder="1" applyAlignment="1">
      <alignment horizontal="center"/>
      <protection/>
    </xf>
    <xf numFmtId="0" fontId="5" fillId="0" borderId="12" xfId="1612" applyNumberFormat="1" applyFont="1" applyFill="1" applyBorder="1" applyAlignment="1">
      <alignment horizontal="center"/>
      <protection/>
    </xf>
    <xf numFmtId="0" fontId="5" fillId="0" borderId="0" xfId="1612" applyFont="1" applyFill="1" applyAlignment="1">
      <alignment/>
      <protection/>
    </xf>
    <xf numFmtId="0" fontId="5" fillId="0" borderId="0" xfId="1612" applyNumberFormat="1" applyFont="1" applyFill="1" applyAlignment="1">
      <alignment horizontal="left"/>
      <protection/>
    </xf>
    <xf numFmtId="0" fontId="5" fillId="0" borderId="12" xfId="1612" applyFont="1" applyFill="1" applyBorder="1" applyAlignment="1" quotePrefix="1">
      <alignment horizontal="center"/>
      <protection/>
    </xf>
    <xf numFmtId="0" fontId="4" fillId="0" borderId="12" xfId="1612" applyFont="1" applyFill="1" applyBorder="1" applyAlignment="1" quotePrefix="1">
      <alignment horizontal="center"/>
      <protection/>
    </xf>
    <xf numFmtId="0" fontId="4" fillId="0" borderId="12" xfId="1685" applyNumberFormat="1" applyFont="1" applyFill="1" applyBorder="1" applyAlignment="1">
      <alignment horizontal="center"/>
      <protection/>
    </xf>
    <xf numFmtId="175" fontId="4" fillId="0" borderId="0" xfId="1612" applyNumberFormat="1" applyFont="1" applyFill="1" applyAlignment="1">
      <alignment horizontal="right"/>
      <protection/>
    </xf>
    <xf numFmtId="175" fontId="4" fillId="0" borderId="13" xfId="1613" applyNumberFormat="1" applyFont="1" applyFill="1" applyBorder="1" applyProtection="1">
      <alignment/>
      <protection locked="0"/>
    </xf>
    <xf numFmtId="175" fontId="4" fillId="0" borderId="0" xfId="1613" applyNumberFormat="1" applyFont="1" applyFill="1" applyBorder="1" applyProtection="1">
      <alignment/>
      <protection locked="0"/>
    </xf>
    <xf numFmtId="2" fontId="9" fillId="0" borderId="0" xfId="1685" applyNumberFormat="1" applyFont="1" applyFill="1" applyBorder="1">
      <alignment/>
      <protection/>
    </xf>
    <xf numFmtId="165" fontId="6" fillId="0" borderId="0" xfId="0" applyNumberFormat="1" applyFont="1" applyFill="1" applyBorder="1"/>
    <xf numFmtId="0" fontId="6" fillId="0" borderId="0" xfId="0" applyNumberFormat="1" applyFont="1" applyFill="1" applyBorder="1"/>
    <xf numFmtId="175" fontId="5" fillId="0" borderId="13" xfId="1685" applyNumberFormat="1" applyFont="1" applyFill="1" applyBorder="1" applyAlignment="1">
      <alignment horizontal="right"/>
      <protection/>
    </xf>
    <xf numFmtId="167" fontId="5" fillId="0" borderId="0" xfId="1685" applyNumberFormat="1" applyFont="1" applyFill="1" applyBorder="1">
      <alignment/>
      <protection/>
    </xf>
    <xf numFmtId="167" fontId="4" fillId="0" borderId="0" xfId="1685" applyNumberFormat="1" applyFont="1" applyFill="1" applyBorder="1">
      <alignment/>
      <protection/>
    </xf>
    <xf numFmtId="165" fontId="11" fillId="0" borderId="0" xfId="0" applyNumberFormat="1" applyFont="1" applyFill="1" applyBorder="1"/>
    <xf numFmtId="175" fontId="82" fillId="0" borderId="0" xfId="1612" applyNumberFormat="1" applyFont="1" applyFill="1" applyBorder="1" applyAlignment="1">
      <alignment horizontal="right"/>
      <protection/>
    </xf>
    <xf numFmtId="175" fontId="1" fillId="0" borderId="0" xfId="1612" applyNumberFormat="1" applyFont="1" applyBorder="1" applyAlignment="1">
      <alignment horizontal="right"/>
      <protection/>
    </xf>
    <xf numFmtId="0" fontId="5" fillId="0" borderId="17" xfId="1612" applyFont="1" applyBorder="1" applyAlignment="1">
      <alignment horizontal="center"/>
      <protection/>
    </xf>
    <xf numFmtId="175" fontId="6" fillId="0" borderId="13" xfId="0" applyNumberFormat="1" applyFont="1" applyFill="1" applyBorder="1" applyAlignment="1">
      <alignment/>
    </xf>
    <xf numFmtId="175" fontId="6" fillId="0" borderId="0" xfId="0" applyNumberFormat="1" applyFont="1" applyFill="1" applyAlignment="1">
      <alignment/>
    </xf>
    <xf numFmtId="175" fontId="6" fillId="0" borderId="0" xfId="0" applyNumberFormat="1" applyFont="1" applyFill="1" applyBorder="1" applyAlignment="1">
      <alignment/>
    </xf>
    <xf numFmtId="0" fontId="22" fillId="0" borderId="0" xfId="1612" applyFont="1" applyBorder="1" applyAlignment="1">
      <alignment horizontal="center" vertical="center"/>
      <protection/>
    </xf>
    <xf numFmtId="0" fontId="22" fillId="0" borderId="0" xfId="1612" applyFont="1" applyFill="1" applyBorder="1" applyAlignment="1">
      <alignment horizontal="center" vertical="center" wrapText="1"/>
      <protection/>
    </xf>
    <xf numFmtId="0" fontId="11" fillId="0" borderId="0" xfId="0" applyFont="1" applyFill="1" applyAlignment="1">
      <alignment vertical="center"/>
    </xf>
    <xf numFmtId="167" fontId="4" fillId="0" borderId="0" xfId="1684" applyNumberFormat="1" applyFont="1" applyFill="1" applyBorder="1" applyAlignment="1">
      <alignment vertical="center" wrapText="1"/>
      <protection/>
    </xf>
    <xf numFmtId="168" fontId="4" fillId="0" borderId="12" xfId="1685" applyNumberFormat="1" applyFont="1" applyFill="1" applyBorder="1" applyAlignment="1">
      <alignment vertical="center"/>
      <protection/>
    </xf>
    <xf numFmtId="0" fontId="6" fillId="0" borderId="0" xfId="0" applyFont="1" applyFill="1" applyAlignment="1">
      <alignment vertical="center"/>
    </xf>
    <xf numFmtId="0" fontId="6" fillId="0" borderId="13" xfId="0" applyFont="1" applyFill="1" applyBorder="1"/>
    <xf numFmtId="0" fontId="6" fillId="0" borderId="0" xfId="0" applyFont="1" applyFill="1" applyAlignment="1">
      <alignment vertical="center"/>
    </xf>
    <xf numFmtId="175" fontId="5" fillId="0" borderId="0" xfId="1612" applyNumberFormat="1" applyFont="1" applyBorder="1" applyAlignment="1">
      <alignment horizontal="right" vertical="center"/>
      <protection/>
    </xf>
    <xf numFmtId="0" fontId="75" fillId="0" borderId="16" xfId="1598" applyFont="1" applyBorder="1" applyAlignment="1">
      <alignment horizontal="center" vertical="center" wrapText="1"/>
      <protection/>
    </xf>
    <xf numFmtId="0" fontId="4" fillId="0" borderId="13" xfId="1685" applyNumberFormat="1" applyFont="1" applyFill="1" applyBorder="1">
      <alignment/>
      <protection/>
    </xf>
    <xf numFmtId="0" fontId="22" fillId="0" borderId="16" xfId="1612" applyFont="1" applyBorder="1" applyAlignment="1">
      <alignment horizontal="center" vertical="center" wrapText="1"/>
      <protection/>
    </xf>
    <xf numFmtId="0" fontId="3" fillId="0" borderId="16" xfId="1612" applyFont="1" applyBorder="1">
      <alignment/>
      <protection/>
    </xf>
    <xf numFmtId="167" fontId="5" fillId="0" borderId="0" xfId="1659" applyNumberFormat="1" applyFont="1" applyFill="1" applyBorder="1" applyAlignment="1">
      <alignment horizontal="left" wrapText="1"/>
      <protection/>
    </xf>
    <xf numFmtId="0" fontId="5" fillId="0" borderId="15" xfId="1612" applyFont="1" applyBorder="1" applyAlignment="1">
      <alignment horizontal="center" vertical="center"/>
      <protection/>
    </xf>
    <xf numFmtId="0" fontId="5" fillId="0" borderId="18" xfId="1612" applyFont="1" applyBorder="1" applyAlignment="1">
      <alignment horizontal="center" vertical="center"/>
      <protection/>
    </xf>
    <xf numFmtId="0" fontId="5" fillId="0" borderId="19" xfId="1612" applyFont="1" applyBorder="1" applyAlignment="1">
      <alignment horizontal="center" vertical="center" wrapText="1"/>
      <protection/>
    </xf>
    <xf numFmtId="0" fontId="5" fillId="0" borderId="1" xfId="1612" applyFont="1" applyBorder="1" applyAlignment="1">
      <alignment horizontal="center" vertical="center"/>
      <protection/>
    </xf>
    <xf numFmtId="0" fontId="5" fillId="0" borderId="0" xfId="1612" applyFont="1" applyBorder="1" applyAlignment="1">
      <alignment vertical="center" wrapText="1"/>
      <protection/>
    </xf>
    <xf numFmtId="169" fontId="4" fillId="0" borderId="13" xfId="1613" applyNumberFormat="1" applyFont="1" applyFill="1" applyBorder="1" applyProtection="1">
      <alignment/>
      <protection locked="0"/>
    </xf>
    <xf numFmtId="0" fontId="68" fillId="0" borderId="0" xfId="1612" applyFont="1" applyFill="1">
      <alignment/>
      <protection/>
    </xf>
    <xf numFmtId="167" fontId="4" fillId="0" borderId="0" xfId="1659" applyNumberFormat="1" applyFont="1" applyFill="1" applyBorder="1" applyAlignment="1">
      <alignment horizontal="left" wrapText="1"/>
      <protection/>
    </xf>
    <xf numFmtId="0" fontId="10" fillId="0" borderId="0" xfId="0" applyFont="1" applyFill="1" applyBorder="1" applyAlignment="1">
      <alignment horizontal="justify" vertical="justify" wrapText="1"/>
    </xf>
    <xf numFmtId="0" fontId="70" fillId="0" borderId="0" xfId="0" applyFont="1" applyFill="1" applyBorder="1"/>
    <xf numFmtId="175" fontId="4" fillId="0" borderId="0" xfId="1612" applyNumberFormat="1" applyFont="1" applyBorder="1" applyAlignment="1">
      <alignment horizontal="right"/>
      <protection/>
    </xf>
    <xf numFmtId="0" fontId="4" fillId="0" borderId="0" xfId="1685" applyNumberFormat="1" applyFont="1" applyFill="1" applyBorder="1" applyAlignment="1">
      <alignment horizontal="center"/>
      <protection/>
    </xf>
    <xf numFmtId="175" fontId="5" fillId="0" borderId="0" xfId="0" applyNumberFormat="1" applyFont="1" applyFill="1" applyBorder="1" applyAlignment="1">
      <alignment horizontal="right" vertical="center"/>
    </xf>
    <xf numFmtId="0" fontId="5" fillId="0" borderId="0" xfId="1685" applyNumberFormat="1" applyFont="1" applyFill="1" applyBorder="1" applyAlignment="1">
      <alignment horizontal="center" vertical="top"/>
      <protection/>
    </xf>
    <xf numFmtId="0" fontId="4" fillId="0" borderId="0" xfId="1612" applyNumberFormat="1" applyFont="1" applyBorder="1" applyAlignment="1">
      <alignment horizontal="center"/>
      <protection/>
    </xf>
    <xf numFmtId="0" fontId="11" fillId="0" borderId="0" xfId="1686" applyNumberFormat="1" applyFont="1" applyFill="1" applyBorder="1" applyAlignment="1">
      <alignment/>
      <protection/>
    </xf>
    <xf numFmtId="164" fontId="69" fillId="0" borderId="0" xfId="0" applyNumberFormat="1" applyFont="1" applyFill="1"/>
    <xf numFmtId="175" fontId="75" fillId="0" borderId="0" xfId="0" applyNumberFormat="1" applyFont="1" applyFill="1" applyBorder="1" applyAlignment="1">
      <alignment horizontal="right"/>
    </xf>
    <xf numFmtId="0" fontId="4" fillId="0" borderId="12" xfId="1612" applyFont="1" applyBorder="1" applyAlignment="1" quotePrefix="1">
      <alignment horizontal="center"/>
      <protection/>
    </xf>
    <xf numFmtId="0" fontId="1" fillId="0" borderId="0" xfId="0" applyFont="1" applyFill="1"/>
    <xf numFmtId="0" fontId="3" fillId="0" borderId="0" xfId="1612" applyFont="1" applyAlignment="1">
      <alignment horizontal="right"/>
      <protection/>
    </xf>
    <xf numFmtId="0" fontId="4" fillId="0" borderId="0" xfId="1612" applyNumberFormat="1" applyFont="1" applyFill="1" applyBorder="1" applyAlignment="1">
      <alignment horizontal="center"/>
      <protection/>
    </xf>
    <xf numFmtId="1" fontId="11" fillId="0" borderId="0" xfId="0" applyNumberFormat="1" applyFont="1" applyFill="1"/>
    <xf numFmtId="0" fontId="86" fillId="0" borderId="0" xfId="0" applyFont="1" applyFill="1" applyBorder="1" applyAlignment="1">
      <alignment horizontal="left" vertical="top" wrapText="1"/>
    </xf>
    <xf numFmtId="175" fontId="82" fillId="0" borderId="0" xfId="0" applyNumberFormat="1" applyFont="1" applyFill="1" applyAlignment="1">
      <alignment horizontal="right"/>
    </xf>
    <xf numFmtId="167" fontId="4" fillId="0" borderId="0" xfId="1684" applyNumberFormat="1" applyFont="1" applyFill="1" applyBorder="1" applyAlignment="1">
      <alignment horizontal="left"/>
      <protection/>
    </xf>
    <xf numFmtId="167" fontId="5" fillId="0" borderId="0" xfId="1684" applyNumberFormat="1" applyFont="1" applyFill="1" applyBorder="1" applyAlignment="1">
      <alignment horizontal="left"/>
      <protection/>
    </xf>
    <xf numFmtId="167" fontId="20" fillId="0" borderId="0" xfId="1612" applyNumberFormat="1" applyFont="1" applyFill="1" applyBorder="1" applyAlignment="1">
      <alignment horizontal="left"/>
      <protection/>
    </xf>
    <xf numFmtId="0" fontId="11" fillId="0" borderId="0" xfId="0" applyNumberFormat="1" applyFont="1" applyFill="1" applyAlignment="1">
      <alignment horizontal="left"/>
    </xf>
    <xf numFmtId="167" fontId="11" fillId="0" borderId="0" xfId="0" applyNumberFormat="1" applyFont="1" applyFill="1" applyAlignment="1">
      <alignment horizontal="left"/>
    </xf>
    <xf numFmtId="0" fontId="69" fillId="0" borderId="0" xfId="1612" applyFont="1" applyFill="1" applyBorder="1" applyAlignment="1">
      <alignment horizontal="left" wrapText="1"/>
      <protection/>
    </xf>
    <xf numFmtId="0" fontId="5" fillId="0" borderId="16" xfId="1612" applyFont="1" applyFill="1" applyBorder="1" applyAlignment="1">
      <alignment horizontal="center"/>
      <protection/>
    </xf>
    <xf numFmtId="0" fontId="5" fillId="0" borderId="0" xfId="1612" applyFont="1" applyFill="1" applyBorder="1" applyAlignment="1">
      <alignment horizontal="center"/>
      <protection/>
    </xf>
    <xf numFmtId="175" fontId="4" fillId="0" borderId="0" xfId="1612" applyNumberFormat="1" applyFont="1" applyFill="1">
      <alignment/>
      <protection/>
    </xf>
    <xf numFmtId="175" fontId="5" fillId="0" borderId="0" xfId="1612" applyNumberFormat="1" applyFont="1" applyFill="1" applyBorder="1" applyAlignment="1">
      <alignment horizontal="center" vertical="center"/>
      <protection/>
    </xf>
    <xf numFmtId="175" fontId="4" fillId="0" borderId="13" xfId="1612" applyNumberFormat="1" applyFont="1" applyFill="1" applyBorder="1" applyAlignment="1">
      <alignment horizontal="right"/>
      <protection/>
    </xf>
    <xf numFmtId="175" fontId="3" fillId="0" borderId="0" xfId="1612" applyNumberFormat="1" applyFont="1" applyFill="1">
      <alignment/>
      <protection/>
    </xf>
    <xf numFmtId="0" fontId="20" fillId="0" borderId="12" xfId="1612" applyFont="1" applyFill="1" applyBorder="1" applyAlignment="1">
      <alignment horizontal="center" wrapText="1"/>
      <protection/>
    </xf>
    <xf numFmtId="0" fontId="5" fillId="0" borderId="0" xfId="1612" applyFont="1" applyFill="1" applyAlignment="1">
      <alignment horizontal="left"/>
      <protection/>
    </xf>
    <xf numFmtId="0" fontId="30" fillId="0" borderId="0" xfId="1612" applyFont="1" applyFill="1" applyAlignment="1">
      <alignment horizontal="center" vertical="center"/>
      <protection/>
    </xf>
    <xf numFmtId="0" fontId="30" fillId="0" borderId="0" xfId="1612" applyFont="1" applyFill="1" applyBorder="1" applyAlignment="1">
      <alignment horizontal="center" vertical="center" wrapText="1"/>
      <protection/>
    </xf>
    <xf numFmtId="0" fontId="5" fillId="0" borderId="12" xfId="1612" applyFont="1" applyFill="1" applyBorder="1" quotePrefix="1">
      <alignment/>
      <protection/>
    </xf>
    <xf numFmtId="0" fontId="70" fillId="0" borderId="0" xfId="1612" applyFont="1" applyFill="1">
      <alignment/>
      <protection/>
    </xf>
    <xf numFmtId="0" fontId="4" fillId="0" borderId="0" xfId="1612" applyFont="1" applyFill="1" applyBorder="1" applyAlignment="1">
      <alignment horizontal="left"/>
      <protection/>
    </xf>
    <xf numFmtId="175" fontId="4" fillId="0" borderId="13" xfId="1612" applyNumberFormat="1" applyFont="1" applyFill="1" applyBorder="1" applyAlignment="1">
      <alignment horizontal="right" vertical="center"/>
      <protection/>
    </xf>
    <xf numFmtId="175" fontId="4" fillId="0" borderId="0" xfId="1612" applyNumberFormat="1" applyFont="1" applyFill="1" applyBorder="1" applyAlignment="1">
      <alignment horizontal="right" vertical="center"/>
      <protection/>
    </xf>
    <xf numFmtId="0" fontId="5" fillId="0" borderId="0" xfId="1612" applyFont="1" applyFill="1" applyBorder="1" applyAlignment="1" quotePrefix="1">
      <alignment horizontal="center" vertical="center"/>
      <protection/>
    </xf>
    <xf numFmtId="175" fontId="6" fillId="0" borderId="13" xfId="0" applyNumberFormat="1" applyFont="1" applyFill="1" applyBorder="1" applyAlignment="1">
      <alignment horizontal="right" vertical="top"/>
    </xf>
    <xf numFmtId="165" fontId="4" fillId="0" borderId="0" xfId="1612" applyNumberFormat="1" applyFont="1" applyFill="1">
      <alignment/>
      <protection/>
    </xf>
    <xf numFmtId="175" fontId="5" fillId="0" borderId="0" xfId="1612" applyNumberFormat="1" applyFont="1" applyFill="1" applyBorder="1" applyAlignment="1">
      <alignment/>
      <protection/>
    </xf>
    <xf numFmtId="0" fontId="1" fillId="0" borderId="0" xfId="1612" applyFont="1" applyFill="1" applyAlignment="1">
      <alignment/>
      <protection/>
    </xf>
    <xf numFmtId="175" fontId="5" fillId="0" borderId="0" xfId="1612" applyNumberFormat="1" applyFont="1" applyFill="1" applyAlignment="1">
      <alignment/>
      <protection/>
    </xf>
    <xf numFmtId="165" fontId="4" fillId="0" borderId="0" xfId="1612" applyNumberFormat="1" applyFont="1" applyFill="1" applyAlignment="1">
      <alignment horizontal="right"/>
      <protection/>
    </xf>
    <xf numFmtId="0" fontId="5" fillId="0" borderId="0" xfId="1612" applyNumberFormat="1" applyFont="1" applyFill="1" applyBorder="1" applyAlignment="1">
      <alignment horizontal="center" vertical="center"/>
      <protection/>
    </xf>
    <xf numFmtId="167" fontId="5" fillId="0" borderId="0" xfId="1612" applyNumberFormat="1" applyFont="1" applyFill="1" applyBorder="1" applyAlignment="1">
      <alignment/>
      <protection/>
    </xf>
    <xf numFmtId="0" fontId="4" fillId="0" borderId="0" xfId="1612" applyFont="1" applyFill="1">
      <alignment/>
      <protection/>
    </xf>
    <xf numFmtId="0" fontId="5" fillId="0" borderId="0" xfId="1612" applyFont="1" applyFill="1" applyBorder="1">
      <alignment/>
      <protection/>
    </xf>
    <xf numFmtId="0" fontId="70" fillId="0" borderId="0" xfId="1612" applyFont="1" applyFill="1" applyBorder="1">
      <alignment/>
      <protection/>
    </xf>
    <xf numFmtId="175" fontId="9" fillId="0" borderId="0" xfId="1685" applyNumberFormat="1" applyFont="1" applyFill="1" applyBorder="1">
      <alignment/>
      <protection/>
    </xf>
    <xf numFmtId="0" fontId="11" fillId="0" borderId="13" xfId="0" applyFont="1" applyFill="1" applyBorder="1"/>
    <xf numFmtId="175" fontId="6" fillId="0" borderId="0" xfId="0" applyNumberFormat="1" applyFont="1" applyFill="1" applyBorder="1"/>
    <xf numFmtId="0" fontId="5" fillId="0" borderId="16" xfId="1612" applyFont="1" applyFill="1" applyBorder="1" applyAlignment="1">
      <alignment horizontal="center" vertical="center" wrapText="1"/>
      <protection/>
    </xf>
    <xf numFmtId="0" fontId="5" fillId="0" borderId="0" xfId="1612" applyFont="1" applyFill="1" applyBorder="1" applyAlignment="1">
      <alignment horizontal="center" vertical="center" wrapText="1"/>
      <protection/>
    </xf>
    <xf numFmtId="175" fontId="5" fillId="0" borderId="0" xfId="0" applyNumberFormat="1" applyFont="1" applyFill="1" applyBorder="1" applyAlignment="1">
      <alignment/>
    </xf>
    <xf numFmtId="0" fontId="1" fillId="0" borderId="0" xfId="1612" applyFont="1" applyFill="1" applyAlignment="1">
      <alignment vertical="center"/>
      <protection/>
    </xf>
    <xf numFmtId="175" fontId="5" fillId="0" borderId="13" xfId="1612" applyNumberFormat="1" applyFont="1" applyFill="1" applyBorder="1" applyAlignment="1">
      <alignment horizontal="right" vertical="center"/>
      <protection/>
    </xf>
    <xf numFmtId="175" fontId="5" fillId="0" borderId="0" xfId="1612" applyNumberFormat="1" applyFont="1" applyFill="1" applyAlignment="1">
      <alignment horizontal="right" vertical="center"/>
      <protection/>
    </xf>
    <xf numFmtId="175" fontId="5" fillId="0" borderId="13" xfId="1613" applyNumberFormat="1" applyFont="1" applyFill="1" applyBorder="1" applyProtection="1">
      <alignment/>
      <protection locked="0"/>
    </xf>
    <xf numFmtId="175" fontId="5" fillId="0" borderId="13" xfId="1612" applyNumberFormat="1" applyFont="1" applyFill="1" applyBorder="1">
      <alignment/>
      <protection/>
    </xf>
    <xf numFmtId="0" fontId="76" fillId="0" borderId="0" xfId="1612" applyFont="1" applyFill="1">
      <alignment/>
      <protection/>
    </xf>
    <xf numFmtId="0" fontId="1" fillId="0" borderId="13" xfId="1612" applyFont="1" applyFill="1" applyBorder="1">
      <alignment/>
      <protection/>
    </xf>
    <xf numFmtId="165" fontId="4" fillId="0" borderId="13" xfId="1612" applyNumberFormat="1" applyFont="1" applyFill="1" applyBorder="1" applyAlignment="1">
      <alignment horizontal="right"/>
      <protection/>
    </xf>
    <xf numFmtId="175" fontId="5" fillId="0" borderId="13" xfId="1612" applyNumberFormat="1" applyFont="1" applyFill="1" applyBorder="1" applyAlignment="1">
      <alignment/>
      <protection/>
    </xf>
    <xf numFmtId="175" fontId="4" fillId="0" borderId="13" xfId="1684" applyNumberFormat="1" applyFont="1" applyFill="1" applyBorder="1" applyAlignment="1">
      <alignment horizontal="right"/>
      <protection/>
    </xf>
    <xf numFmtId="165" fontId="6" fillId="0" borderId="13" xfId="0" applyNumberFormat="1" applyFont="1" applyFill="1" applyBorder="1" applyAlignment="1">
      <alignment horizontal="right" vertical="center"/>
    </xf>
    <xf numFmtId="168" fontId="4" fillId="0" borderId="0" xfId="1685" applyNumberFormat="1" applyFont="1" applyFill="1" applyBorder="1" applyAlignment="1">
      <alignment vertical="center"/>
      <protection/>
    </xf>
    <xf numFmtId="176" fontId="4" fillId="0" borderId="0" xfId="0" applyNumberFormat="1" applyFont="1" applyBorder="1" applyAlignment="1">
      <alignment horizontal="right" vertical="center"/>
    </xf>
    <xf numFmtId="0" fontId="6" fillId="0" borderId="13" xfId="0" applyFont="1" applyFill="1" applyBorder="1" applyAlignment="1">
      <alignment horizontal="right"/>
    </xf>
    <xf numFmtId="164" fontId="3" fillId="0" borderId="0" xfId="1612" applyNumberFormat="1" applyFont="1" applyAlignment="1">
      <alignment horizontal="justify" vertical="top"/>
      <protection/>
    </xf>
    <xf numFmtId="0" fontId="10" fillId="0" borderId="0" xfId="0" applyFont="1" applyFill="1" applyBorder="1" applyAlignment="1">
      <alignment horizontal="justify" vertical="justify" wrapText="1"/>
    </xf>
    <xf numFmtId="0" fontId="84" fillId="0" borderId="0" xfId="0" applyFont="1" applyAlignment="1">
      <alignment horizontal="justify" vertical="justify" wrapText="1"/>
    </xf>
    <xf numFmtId="0" fontId="84" fillId="0" borderId="0" xfId="0" applyFont="1" applyAlignment="1">
      <alignment horizontal="left" vertical="top"/>
    </xf>
    <xf numFmtId="0" fontId="18" fillId="0" borderId="0" xfId="0" applyFont="1" applyFill="1" applyBorder="1" applyAlignment="1">
      <alignment horizontal="left" vertical="top" wrapText="1"/>
    </xf>
    <xf numFmtId="0" fontId="10" fillId="0" borderId="0" xfId="0" applyFont="1" applyFill="1" applyBorder="1" applyAlignment="1">
      <alignment horizontal="left" vertical="justify" wrapText="1"/>
    </xf>
    <xf numFmtId="0" fontId="85" fillId="0" borderId="0" xfId="0" applyFont="1" applyAlignment="1">
      <alignment horizontal="justify" vertical="justify" wrapText="1"/>
    </xf>
    <xf numFmtId="0" fontId="10" fillId="0" borderId="0" xfId="0" applyFont="1" applyAlignment="1">
      <alignment horizontal="justify" vertical="justify" wrapText="1"/>
    </xf>
    <xf numFmtId="0" fontId="20" fillId="0" borderId="0" xfId="1612" applyFont="1" applyFill="1" applyBorder="1" applyAlignment="1">
      <alignment horizontal="center" vertical="center"/>
      <protection/>
    </xf>
    <xf numFmtId="49" fontId="20" fillId="0" borderId="0" xfId="1684" applyNumberFormat="1" applyFont="1" applyFill="1" applyBorder="1" applyAlignment="1">
      <alignment horizontal="center" vertical="center" wrapText="1"/>
      <protection/>
    </xf>
    <xf numFmtId="0" fontId="20" fillId="0" borderId="0" xfId="1612" applyFont="1" applyBorder="1" applyAlignment="1">
      <alignment horizontal="center" vertical="center"/>
      <protection/>
    </xf>
    <xf numFmtId="0" fontId="5" fillId="0" borderId="17" xfId="1612" applyFont="1" applyBorder="1" applyAlignment="1">
      <alignment horizontal="center" vertical="center" wrapText="1"/>
      <protection/>
    </xf>
    <xf numFmtId="0" fontId="5" fillId="0" borderId="20" xfId="1612" applyFont="1" applyBorder="1" applyAlignment="1">
      <alignment horizontal="center" vertical="center" wrapText="1"/>
      <protection/>
    </xf>
    <xf numFmtId="0" fontId="5" fillId="0" borderId="0" xfId="1612" applyFont="1" applyBorder="1" applyAlignment="1">
      <alignment horizontal="center" vertical="center" wrapText="1"/>
      <protection/>
    </xf>
    <xf numFmtId="0" fontId="5" fillId="0" borderId="12" xfId="1612" applyFont="1" applyBorder="1" applyAlignment="1">
      <alignment horizontal="center" vertical="center" wrapText="1"/>
      <protection/>
    </xf>
    <xf numFmtId="0" fontId="5" fillId="0" borderId="21" xfId="1612" applyFont="1" applyBorder="1" applyAlignment="1">
      <alignment horizontal="center" vertical="center" wrapText="1"/>
      <protection/>
    </xf>
    <xf numFmtId="0" fontId="5" fillId="0" borderId="22" xfId="1612" applyFont="1" applyBorder="1" applyAlignment="1">
      <alignment horizontal="center" vertical="center" wrapText="1"/>
      <protection/>
    </xf>
    <xf numFmtId="0" fontId="5" fillId="0" borderId="23" xfId="1612" applyFont="1" applyFill="1" applyBorder="1" applyAlignment="1">
      <alignment horizontal="center" vertical="center" wrapText="1"/>
      <protection/>
    </xf>
    <xf numFmtId="0" fontId="5" fillId="0" borderId="5" xfId="1612" applyFont="1" applyFill="1" applyBorder="1" applyAlignment="1">
      <alignment horizontal="center" vertical="center" wrapText="1"/>
      <protection/>
    </xf>
    <xf numFmtId="0" fontId="5" fillId="0" borderId="15" xfId="1612" applyFont="1" applyFill="1" applyBorder="1" applyAlignment="1">
      <alignment horizontal="center" vertical="center"/>
      <protection/>
    </xf>
    <xf numFmtId="0" fontId="5" fillId="0" borderId="18" xfId="1612" applyFont="1" applyFill="1" applyBorder="1" applyAlignment="1">
      <alignment horizontal="center" vertical="center"/>
      <protection/>
    </xf>
    <xf numFmtId="0" fontId="5" fillId="0" borderId="14" xfId="1612" applyFont="1" applyBorder="1" applyAlignment="1">
      <alignment horizontal="center" vertical="center"/>
      <protection/>
    </xf>
    <xf numFmtId="0" fontId="5" fillId="0" borderId="21" xfId="1612" applyFont="1" applyBorder="1" applyAlignment="1">
      <alignment horizontal="center" vertical="center"/>
      <protection/>
    </xf>
    <xf numFmtId="0" fontId="5" fillId="0" borderId="22" xfId="1612" applyFont="1" applyBorder="1" applyAlignment="1">
      <alignment horizontal="center" vertical="center"/>
      <protection/>
    </xf>
    <xf numFmtId="49" fontId="20" fillId="0" borderId="21" xfId="1684" applyNumberFormat="1" applyFont="1" applyFill="1" applyBorder="1" applyAlignment="1">
      <alignment horizontal="center" vertical="center" wrapText="1"/>
      <protection/>
    </xf>
    <xf numFmtId="0" fontId="5" fillId="0" borderId="15" xfId="1612" applyFont="1" applyBorder="1" applyAlignment="1">
      <alignment horizontal="center" vertical="center"/>
      <protection/>
    </xf>
    <xf numFmtId="0" fontId="5" fillId="0" borderId="18" xfId="1612" applyFont="1" applyBorder="1" applyAlignment="1">
      <alignment horizontal="center" vertical="center"/>
      <protection/>
    </xf>
    <xf numFmtId="0" fontId="5" fillId="0" borderId="19" xfId="1612" applyFont="1" applyBorder="1" applyAlignment="1">
      <alignment horizontal="center" vertical="center"/>
      <protection/>
    </xf>
    <xf numFmtId="0" fontId="5" fillId="0" borderId="19" xfId="1612" applyFont="1" applyFill="1" applyBorder="1" applyAlignment="1">
      <alignment horizontal="center" vertical="center"/>
      <protection/>
    </xf>
    <xf numFmtId="0" fontId="5" fillId="0" borderId="0" xfId="1684" applyFont="1" applyFill="1" applyBorder="1" applyAlignment="1">
      <alignment horizontal="justify" vertical="justify" wrapText="1"/>
      <protection/>
    </xf>
    <xf numFmtId="167" fontId="4" fillId="0" borderId="0" xfId="1684" applyNumberFormat="1" applyFont="1" applyFill="1" applyBorder="1" applyAlignment="1">
      <alignment horizontal="left"/>
      <protection/>
    </xf>
    <xf numFmtId="0" fontId="20" fillId="0" borderId="0" xfId="1612" applyFont="1" applyAlignment="1">
      <alignment horizontal="center" vertical="center" wrapText="1"/>
      <protection/>
    </xf>
    <xf numFmtId="0" fontId="20" fillId="0" borderId="0" xfId="1612" applyFont="1" applyFill="1" applyAlignment="1">
      <alignment horizontal="center" vertical="center" wrapText="1"/>
      <protection/>
    </xf>
    <xf numFmtId="0" fontId="20" fillId="0" borderId="0" xfId="1684" applyNumberFormat="1" applyFont="1" applyFill="1" applyBorder="1" applyAlignment="1">
      <alignment horizontal="center" vertical="center" wrapText="1"/>
      <protection/>
    </xf>
    <xf numFmtId="167" fontId="5" fillId="0" borderId="0" xfId="1684" applyNumberFormat="1" applyFont="1" applyFill="1" applyBorder="1" applyAlignment="1">
      <alignment horizontal="left"/>
      <protection/>
    </xf>
    <xf numFmtId="0" fontId="5" fillId="0" borderId="16" xfId="1612" applyFont="1" applyBorder="1" applyAlignment="1">
      <alignment horizontal="center" vertical="center"/>
      <protection/>
    </xf>
    <xf numFmtId="0" fontId="5" fillId="0" borderId="17" xfId="1612" applyFont="1" applyBorder="1" applyAlignment="1">
      <alignment horizontal="center" vertical="center"/>
      <protection/>
    </xf>
    <xf numFmtId="0" fontId="5" fillId="0" borderId="20" xfId="1612" applyFont="1" applyBorder="1" applyAlignment="1">
      <alignment horizontal="center" vertical="center"/>
      <protection/>
    </xf>
    <xf numFmtId="0" fontId="5" fillId="0" borderId="0" xfId="1612" applyFont="1" applyFill="1" applyBorder="1" applyAlignment="1">
      <alignment horizontal="left"/>
      <protection/>
    </xf>
    <xf numFmtId="167" fontId="20" fillId="0" borderId="0" xfId="1612" applyNumberFormat="1" applyFont="1" applyFill="1" applyBorder="1" applyAlignment="1">
      <alignment horizontal="left" vertical="top"/>
      <protection/>
    </xf>
    <xf numFmtId="167" fontId="20" fillId="0" borderId="0" xfId="1612" applyNumberFormat="1" applyFont="1" applyFill="1" applyBorder="1" applyAlignment="1">
      <alignment horizontal="left"/>
      <protection/>
    </xf>
    <xf numFmtId="0" fontId="5" fillId="0" borderId="16" xfId="1612" applyFont="1" applyBorder="1" applyAlignment="1">
      <alignment horizontal="center" vertical="center" wrapText="1"/>
      <protection/>
    </xf>
    <xf numFmtId="0" fontId="5" fillId="0" borderId="5" xfId="1612" applyFont="1" applyBorder="1" applyAlignment="1">
      <alignment horizontal="center" vertical="center" wrapText="1"/>
      <protection/>
    </xf>
    <xf numFmtId="0" fontId="5" fillId="0" borderId="23" xfId="1612" applyFont="1" applyBorder="1" applyAlignment="1">
      <alignment horizontal="center" vertical="center" wrapText="1"/>
      <protection/>
    </xf>
    <xf numFmtId="0" fontId="5" fillId="0" borderId="15" xfId="1612" applyFont="1" applyBorder="1" applyAlignment="1">
      <alignment horizontal="center" vertical="center" wrapText="1"/>
      <protection/>
    </xf>
    <xf numFmtId="0" fontId="5" fillId="0" borderId="18" xfId="1612" applyFont="1" applyBorder="1" applyAlignment="1">
      <alignment horizontal="center" vertical="center" wrapText="1"/>
      <protection/>
    </xf>
    <xf numFmtId="0" fontId="4" fillId="0" borderId="0" xfId="1612" applyNumberFormat="1" applyFont="1" applyFill="1" applyAlignment="1">
      <alignment horizontal="left"/>
      <protection/>
    </xf>
    <xf numFmtId="0" fontId="6" fillId="0" borderId="0" xfId="0" applyNumberFormat="1" applyFont="1" applyFill="1" applyBorder="1" applyAlignment="1">
      <alignment horizontal="left"/>
    </xf>
    <xf numFmtId="0" fontId="11" fillId="0" borderId="0" xfId="0" applyNumberFormat="1" applyFont="1" applyFill="1" applyAlignment="1">
      <alignment horizontal="left"/>
    </xf>
    <xf numFmtId="0" fontId="11" fillId="0" borderId="0" xfId="0" applyNumberFormat="1" applyFont="1" applyFill="1" applyAlignment="1">
      <alignment horizontal="right" indent="1"/>
    </xf>
    <xf numFmtId="0" fontId="5" fillId="0" borderId="0" xfId="1612" applyNumberFormat="1" applyFont="1" applyFill="1" applyBorder="1" applyAlignment="1">
      <alignment horizontal="left"/>
      <protection/>
    </xf>
    <xf numFmtId="0" fontId="5" fillId="0" borderId="0" xfId="1612" applyNumberFormat="1" applyFont="1" applyBorder="1" applyAlignment="1">
      <alignment horizontal="left"/>
      <protection/>
    </xf>
    <xf numFmtId="0" fontId="5" fillId="0" borderId="0" xfId="1612" applyNumberFormat="1" applyFont="1" applyFill="1" applyAlignment="1">
      <alignment horizontal="left"/>
      <protection/>
    </xf>
    <xf numFmtId="0" fontId="6" fillId="0" borderId="0" xfId="0" applyNumberFormat="1" applyFont="1" applyFill="1" applyAlignment="1">
      <alignment horizontal="left"/>
    </xf>
    <xf numFmtId="0" fontId="74" fillId="0" borderId="15" xfId="0" applyFont="1" applyBorder="1" applyAlignment="1">
      <alignment horizontal="center" vertical="center" wrapText="1"/>
    </xf>
    <xf numFmtId="0" fontId="75" fillId="0" borderId="1" xfId="1598" applyFont="1" applyBorder="1" applyAlignment="1">
      <alignment horizontal="center" vertical="center"/>
      <protection/>
    </xf>
    <xf numFmtId="0" fontId="75" fillId="0" borderId="1" xfId="1598" applyFont="1" applyBorder="1" applyAlignment="1">
      <alignment horizontal="center" vertical="center" wrapText="1"/>
      <protection/>
    </xf>
    <xf numFmtId="0" fontId="75" fillId="0" borderId="23" xfId="1598" applyFont="1" applyBorder="1" applyAlignment="1">
      <alignment horizontal="center" vertical="center" wrapText="1"/>
      <protection/>
    </xf>
    <xf numFmtId="0" fontId="75" fillId="0" borderId="15" xfId="1598" applyFont="1" applyBorder="1" applyAlignment="1">
      <alignment horizontal="center" vertical="center" wrapText="1"/>
      <protection/>
    </xf>
    <xf numFmtId="0" fontId="75" fillId="0" borderId="18" xfId="1598" applyFont="1" applyBorder="1" applyAlignment="1">
      <alignment horizontal="center" vertical="center" wrapText="1"/>
      <protection/>
    </xf>
    <xf numFmtId="0" fontId="74" fillId="0" borderId="1" xfId="0" applyFont="1" applyBorder="1" applyAlignment="1">
      <alignment horizontal="center" vertical="center" wrapText="1"/>
    </xf>
    <xf numFmtId="164" fontId="11" fillId="0" borderId="0" xfId="0" applyNumberFormat="1" applyFont="1" applyFill="1" applyBorder="1" applyAlignment="1">
      <alignment horizontal="left"/>
    </xf>
    <xf numFmtId="164" fontId="4" fillId="0" borderId="0" xfId="1684" applyNumberFormat="1" applyFont="1" applyFill="1" applyBorder="1" applyAlignment="1">
      <alignment horizontal="left"/>
      <protection/>
    </xf>
    <xf numFmtId="0" fontId="75" fillId="0" borderId="17" xfId="1598" applyFont="1" applyBorder="1" applyAlignment="1">
      <alignment horizontal="center" vertical="center" wrapText="1"/>
      <protection/>
    </xf>
    <xf numFmtId="0" fontId="75" fillId="0" borderId="20" xfId="1598" applyFont="1" applyBorder="1" applyAlignment="1">
      <alignment horizontal="center" vertical="center" wrapText="1"/>
      <protection/>
    </xf>
    <xf numFmtId="0" fontId="75" fillId="0" borderId="0" xfId="1598" applyFont="1" applyBorder="1" applyAlignment="1">
      <alignment horizontal="center" vertical="center" wrapText="1"/>
      <protection/>
    </xf>
    <xf numFmtId="0" fontId="75" fillId="0" borderId="12" xfId="1598" applyFont="1" applyBorder="1" applyAlignment="1">
      <alignment horizontal="center" vertical="center" wrapText="1"/>
      <protection/>
    </xf>
    <xf numFmtId="0" fontId="75" fillId="0" borderId="21" xfId="1598" applyFont="1" applyBorder="1" applyAlignment="1">
      <alignment horizontal="center" vertical="center" wrapText="1"/>
      <protection/>
    </xf>
    <xf numFmtId="0" fontId="75" fillId="0" borderId="22" xfId="1598" applyFont="1" applyBorder="1" applyAlignment="1">
      <alignment horizontal="center" vertical="center" wrapText="1"/>
      <protection/>
    </xf>
    <xf numFmtId="0" fontId="5" fillId="0" borderId="0" xfId="1612" applyFont="1" applyAlignment="1">
      <alignment horizontal="left"/>
      <protection/>
    </xf>
    <xf numFmtId="0" fontId="5" fillId="0" borderId="0" xfId="1684" applyNumberFormat="1" applyFont="1" applyFill="1" applyBorder="1" applyAlignment="1">
      <alignment horizontal="left"/>
      <protection/>
    </xf>
    <xf numFmtId="0" fontId="6" fillId="0" borderId="0" xfId="0" applyFont="1" applyFill="1" applyAlignment="1">
      <alignment horizontal="left" wrapText="1"/>
    </xf>
    <xf numFmtId="0" fontId="5" fillId="0" borderId="19" xfId="1612" applyFont="1" applyBorder="1" applyAlignment="1">
      <alignment horizontal="center" vertical="center" wrapText="1"/>
      <protection/>
    </xf>
    <xf numFmtId="0" fontId="5" fillId="0" borderId="0" xfId="1684" applyFont="1" applyFill="1" applyBorder="1" applyAlignment="1">
      <alignment horizontal="center" vertical="center" wrapText="1"/>
      <protection/>
    </xf>
    <xf numFmtId="0" fontId="82" fillId="0" borderId="0" xfId="1659" applyNumberFormat="1" applyFont="1" applyFill="1" applyBorder="1" applyAlignment="1">
      <alignment horizontal="left" wrapText="1"/>
      <protection/>
    </xf>
    <xf numFmtId="0" fontId="5" fillId="0" borderId="1" xfId="1612" applyFont="1" applyBorder="1" applyAlignment="1">
      <alignment horizontal="center" vertical="center"/>
      <protection/>
    </xf>
    <xf numFmtId="0" fontId="5" fillId="0" borderId="24" xfId="1612" applyFont="1" applyBorder="1" applyAlignment="1">
      <alignment horizontal="center" vertical="center" wrapText="1"/>
      <protection/>
    </xf>
    <xf numFmtId="0" fontId="5" fillId="0" borderId="1" xfId="1612" applyFont="1" applyBorder="1" applyAlignment="1">
      <alignment horizontal="center" vertical="center" wrapText="1"/>
      <protection/>
    </xf>
    <xf numFmtId="0" fontId="5" fillId="0" borderId="0" xfId="1659" applyNumberFormat="1" applyFont="1" applyFill="1" applyBorder="1" applyAlignment="1">
      <alignment horizontal="left" wrapText="1"/>
      <protection/>
    </xf>
    <xf numFmtId="0" fontId="82" fillId="0" borderId="0" xfId="1659" applyNumberFormat="1" applyFont="1" applyFill="1" applyBorder="1" applyAlignment="1">
      <alignment wrapText="1"/>
      <protection/>
    </xf>
    <xf numFmtId="0" fontId="5" fillId="0" borderId="15" xfId="1612" applyFont="1" applyBorder="1" applyAlignment="1">
      <alignment horizontal="center"/>
      <protection/>
    </xf>
    <xf numFmtId="0" fontId="5" fillId="0" borderId="18" xfId="1612" applyFont="1" applyBorder="1" applyAlignment="1">
      <alignment horizontal="center"/>
      <protection/>
    </xf>
    <xf numFmtId="0" fontId="5" fillId="0" borderId="0" xfId="1659" applyNumberFormat="1" applyFont="1" applyFill="1" applyBorder="1" applyAlignment="1">
      <alignment wrapText="1"/>
      <protection/>
    </xf>
    <xf numFmtId="167" fontId="4" fillId="0" borderId="0" xfId="1612" applyNumberFormat="1" applyFont="1" applyAlignment="1">
      <alignment horizontal="left"/>
      <protection/>
    </xf>
    <xf numFmtId="167" fontId="11" fillId="0" borderId="0" xfId="0" applyNumberFormat="1" applyFont="1" applyFill="1" applyAlignment="1">
      <alignment horizontal="left"/>
    </xf>
    <xf numFmtId="167" fontId="5" fillId="0" borderId="0" xfId="1684" applyNumberFormat="1" applyFont="1" applyFill="1" applyBorder="1" applyAlignment="1">
      <alignment horizontal="center"/>
      <protection/>
    </xf>
    <xf numFmtId="0" fontId="6" fillId="0" borderId="0" xfId="0" applyFont="1" applyFill="1" applyAlignment="1">
      <alignment horizontal="left"/>
    </xf>
    <xf numFmtId="0" fontId="69" fillId="0" borderId="0" xfId="1612" applyFont="1" applyFill="1" applyBorder="1" applyAlignment="1">
      <alignment horizontal="left" wrapText="1"/>
      <protection/>
    </xf>
    <xf numFmtId="0" fontId="5" fillId="0" borderId="16" xfId="1612" applyFont="1" applyFill="1" applyBorder="1" applyAlignment="1">
      <alignment horizontal="center" vertical="center"/>
      <protection/>
    </xf>
    <xf numFmtId="0" fontId="5" fillId="0" borderId="17" xfId="1612" applyFont="1" applyFill="1" applyBorder="1" applyAlignment="1">
      <alignment horizontal="center" vertical="center"/>
      <protection/>
    </xf>
    <xf numFmtId="0" fontId="5" fillId="0" borderId="20" xfId="1612" applyFont="1" applyFill="1" applyBorder="1" applyAlignment="1">
      <alignment horizontal="center" vertical="center"/>
      <protection/>
    </xf>
    <xf numFmtId="0" fontId="5" fillId="0" borderId="14" xfId="1612" applyFont="1" applyBorder="1" applyAlignment="1">
      <alignment horizontal="center" vertical="center" wrapText="1"/>
      <protection/>
    </xf>
    <xf numFmtId="167" fontId="4" fillId="0" borderId="0" xfId="1612" applyNumberFormat="1" applyFont="1" applyBorder="1" applyAlignment="1">
      <alignment horizontal="left"/>
      <protection/>
    </xf>
    <xf numFmtId="167" fontId="4" fillId="0" borderId="0" xfId="1612" applyNumberFormat="1" applyFont="1" applyBorder="1" applyAlignment="1">
      <alignment horizontal="center"/>
      <protection/>
    </xf>
    <xf numFmtId="167" fontId="5" fillId="0" borderId="0" xfId="1612" applyNumberFormat="1" applyFont="1" applyBorder="1" applyAlignment="1">
      <alignment horizontal="center"/>
      <protection/>
    </xf>
    <xf numFmtId="0" fontId="5" fillId="0" borderId="15" xfId="1612" applyFont="1" applyBorder="1" applyAlignment="1">
      <alignment horizontal="center" wrapText="1"/>
      <protection/>
    </xf>
    <xf numFmtId="0" fontId="5" fillId="0" borderId="19" xfId="1612" applyFont="1" applyBorder="1" applyAlignment="1">
      <alignment horizontal="center" wrapText="1"/>
      <protection/>
    </xf>
    <xf numFmtId="0" fontId="4" fillId="0" borderId="0" xfId="1612" applyNumberFormat="1" applyFont="1" applyAlignment="1">
      <alignment horizontal="left"/>
      <protection/>
    </xf>
    <xf numFmtId="0" fontId="5" fillId="0" borderId="0" xfId="1612" applyNumberFormat="1" applyFont="1" applyAlignment="1">
      <alignment horizontal="left"/>
      <protection/>
    </xf>
    <xf numFmtId="167" fontId="5" fillId="0" borderId="0" xfId="1612" applyNumberFormat="1" applyFont="1" applyFill="1" applyAlignment="1">
      <alignment horizontal="left"/>
      <protection/>
    </xf>
    <xf numFmtId="167" fontId="4" fillId="0" borderId="0" xfId="1612" applyNumberFormat="1" applyFont="1" applyFill="1" applyAlignment="1">
      <alignment horizontal="left"/>
      <protection/>
    </xf>
    <xf numFmtId="0" fontId="5" fillId="0" borderId="0" xfId="1612" applyFont="1" applyFill="1" applyAlignment="1">
      <alignment horizontal="justify" vertical="justify" wrapText="1"/>
      <protection/>
    </xf>
    <xf numFmtId="0" fontId="3" fillId="0" borderId="0" xfId="1612" applyFont="1" applyFill="1" applyAlignment="1">
      <alignment horizontal="center" vertical="center"/>
      <protection/>
    </xf>
    <xf numFmtId="0" fontId="3" fillId="0" borderId="0" xfId="1612" applyFont="1" applyAlignment="1">
      <alignment horizontal="center" vertical="center"/>
      <protection/>
    </xf>
  </cellXfs>
  <cellStyles count="1696">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1 2" xfId="24"/>
    <cellStyle name="20 % - Akzent1 12" xfId="25"/>
    <cellStyle name="20 % - Akzent1 13" xfId="26"/>
    <cellStyle name="20 % - Akzent1 14" xfId="27"/>
    <cellStyle name="20 % - Akzent1 2" xfId="28"/>
    <cellStyle name="20 % - Akzent1 2 2" xfId="29"/>
    <cellStyle name="20 % - Akzent1 2 2 2" xfId="30"/>
    <cellStyle name="20 % - Akzent1 2 2 2 2" xfId="31"/>
    <cellStyle name="20 % - Akzent1 2 2 3" xfId="32"/>
    <cellStyle name="20 % - Akzent1 2 2 3 2" xfId="33"/>
    <cellStyle name="20 % - Akzent1 2 2 4" xfId="34"/>
    <cellStyle name="20 % - Akzent1 2 2 4 2" xfId="35"/>
    <cellStyle name="20 % - Akzent1 2 2 5" xfId="36"/>
    <cellStyle name="20 % - Akzent1 2 2 6" xfId="37"/>
    <cellStyle name="20 % - Akzent1 2 3" xfId="38"/>
    <cellStyle name="20 % - Akzent1 2 3 2" xfId="39"/>
    <cellStyle name="20 % - Akzent1 2 3 2 2" xfId="40"/>
    <cellStyle name="20 % - Akzent1 2 3 3" xfId="41"/>
    <cellStyle name="20 % - Akzent1 2 3 3 2" xfId="42"/>
    <cellStyle name="20 % - Akzent1 2 3 4" xfId="43"/>
    <cellStyle name="20 % - Akzent1 2 4" xfId="44"/>
    <cellStyle name="20 % - Akzent1 2 4 2" xfId="45"/>
    <cellStyle name="20 % - Akzent1 2 5" xfId="46"/>
    <cellStyle name="20 % - Akzent1 2 5 2" xfId="47"/>
    <cellStyle name="20 % - Akzent1 2 6" xfId="48"/>
    <cellStyle name="20 % - Akzent1 2 6 2" xfId="49"/>
    <cellStyle name="20 % - Akzent1 2 7" xfId="50"/>
    <cellStyle name="20 % - Akzent1 2 8" xfId="51"/>
    <cellStyle name="20 % - Akzent1 3" xfId="52"/>
    <cellStyle name="20 % - Akzent1 3 2" xfId="53"/>
    <cellStyle name="20 % - Akzent1 3 2 2" xfId="54"/>
    <cellStyle name="20 % - Akzent1 3 2 2 2" xfId="55"/>
    <cellStyle name="20 % - Akzent1 3 2 3" xfId="56"/>
    <cellStyle name="20 % - Akzent1 3 2 3 2" xfId="57"/>
    <cellStyle name="20 % - Akzent1 3 2 4" xfId="58"/>
    <cellStyle name="20 % - Akzent1 3 2 4 2" xfId="59"/>
    <cellStyle name="20 % - Akzent1 3 2 5" xfId="60"/>
    <cellStyle name="20 % - Akzent1 3 2 6" xfId="61"/>
    <cellStyle name="20 % - Akzent1 3 3" xfId="62"/>
    <cellStyle name="20 % - Akzent1 3 3 2" xfId="63"/>
    <cellStyle name="20 % - Akzent1 3 3 2 2" xfId="64"/>
    <cellStyle name="20 % - Akzent1 3 3 3" xfId="65"/>
    <cellStyle name="20 % - Akzent1 3 3 3 2" xfId="66"/>
    <cellStyle name="20 % - Akzent1 3 3 4" xfId="67"/>
    <cellStyle name="20 % - Akzent1 3 4" xfId="68"/>
    <cellStyle name="20 % - Akzent1 3 4 2" xfId="69"/>
    <cellStyle name="20 % - Akzent1 3 5" xfId="70"/>
    <cellStyle name="20 % - Akzent1 3 5 2" xfId="71"/>
    <cellStyle name="20 % - Akzent1 3 6" xfId="72"/>
    <cellStyle name="20 % - Akzent1 3 6 2" xfId="73"/>
    <cellStyle name="20 % - Akzent1 3 7" xfId="74"/>
    <cellStyle name="20 % - Akzent1 3 8" xfId="75"/>
    <cellStyle name="20 % - Akzent1 4" xfId="76"/>
    <cellStyle name="20 % - Akzent1 4 2" xfId="77"/>
    <cellStyle name="20 % - Akzent1 4 2 2" xfId="78"/>
    <cellStyle name="20 % - Akzent1 4 3" xfId="79"/>
    <cellStyle name="20 % - Akzent1 4 3 2" xfId="80"/>
    <cellStyle name="20 % - Akzent1 4 4" xfId="81"/>
    <cellStyle name="20 % - Akzent1 4 4 2" xfId="82"/>
    <cellStyle name="20 % - Akzent1 4 5" xfId="83"/>
    <cellStyle name="20 % - Akzent1 4 6" xfId="84"/>
    <cellStyle name="20 % - Akzent1 5" xfId="85"/>
    <cellStyle name="20 % - Akzent1 5 2" xfId="86"/>
    <cellStyle name="20 % - Akzent1 5 2 2" xfId="87"/>
    <cellStyle name="20 % - Akzent1 5 3" xfId="88"/>
    <cellStyle name="20 % - Akzent1 5 3 2" xfId="89"/>
    <cellStyle name="20 % - Akzent1 5 4" xfId="90"/>
    <cellStyle name="20 % - Akzent1 5 4 2" xfId="91"/>
    <cellStyle name="20 % - Akzent1 5 5" xfId="92"/>
    <cellStyle name="20 % - Akzent1 5 6" xfId="93"/>
    <cellStyle name="20 % - Akzent1 6" xfId="94"/>
    <cellStyle name="20 % - Akzent1 6 2" xfId="95"/>
    <cellStyle name="20 % - Akzent1 6 2 2" xfId="96"/>
    <cellStyle name="20 % - Akzent1 6 3" xfId="97"/>
    <cellStyle name="20 % - Akzent1 6 3 2" xfId="98"/>
    <cellStyle name="20 % - Akzent1 6 4" xfId="99"/>
    <cellStyle name="20 % - Akzent1 6 4 2" xfId="100"/>
    <cellStyle name="20 % - Akzent1 6 5" xfId="101"/>
    <cellStyle name="20 % - Akzent1 6 6" xfId="102"/>
    <cellStyle name="20 % - Akzent1 7" xfId="103"/>
    <cellStyle name="20 % - Akzent1 7 2" xfId="104"/>
    <cellStyle name="20 % - Akzent1 7 2 2" xfId="105"/>
    <cellStyle name="20 % - Akzent1 7 3" xfId="106"/>
    <cellStyle name="20 % - Akzent1 7 3 2" xfId="107"/>
    <cellStyle name="20 % - Akzent1 7 4" xfId="108"/>
    <cellStyle name="20 % - Akzent1 7 4 2" xfId="109"/>
    <cellStyle name="20 % - Akzent1 7 5" xfId="110"/>
    <cellStyle name="20 % - Akzent1 7 6" xfId="111"/>
    <cellStyle name="20 % - Akzent1 8" xfId="112"/>
    <cellStyle name="20 % - Akzent1 8 2" xfId="113"/>
    <cellStyle name="20 % - Akzent1 8 2 2" xfId="114"/>
    <cellStyle name="20 % - Akzent1 8 3" xfId="115"/>
    <cellStyle name="20 % - Akzent1 8 3 2" xfId="116"/>
    <cellStyle name="20 % - Akzent1 8 4" xfId="117"/>
    <cellStyle name="20 % - Akzent1 8 4 2" xfId="118"/>
    <cellStyle name="20 % - Akzent1 8 5" xfId="119"/>
    <cellStyle name="20 % - Akzent1 9" xfId="120"/>
    <cellStyle name="20 % - Akzent1 9 2" xfId="121"/>
    <cellStyle name="20 % - Akzent1 9 2 2" xfId="122"/>
    <cellStyle name="20 % - Akzent1 9 3" xfId="123"/>
    <cellStyle name="20 % - Akzent1 9 3 2" xfId="124"/>
    <cellStyle name="20 % - Akzent1 9 4" xfId="125"/>
    <cellStyle name="20 % - Akzent2" xfId="126"/>
    <cellStyle name="20 % - Akzent2 10" xfId="127"/>
    <cellStyle name="20 % - Akzent2 10 2" xfId="128"/>
    <cellStyle name="20 % - Akzent2 11" xfId="129"/>
    <cellStyle name="20 % - Akzent2 11 2" xfId="130"/>
    <cellStyle name="20 % - Akzent2 12" xfId="131"/>
    <cellStyle name="20 % - Akzent2 13" xfId="132"/>
    <cellStyle name="20 % - Akzent2 14" xfId="133"/>
    <cellStyle name="20 % - Akzent2 2" xfId="134"/>
    <cellStyle name="20 % - Akzent2 2 2" xfId="135"/>
    <cellStyle name="20 % - Akzent2 2 2 2" xfId="136"/>
    <cellStyle name="20 % - Akzent2 2 2 2 2" xfId="137"/>
    <cellStyle name="20 % - Akzent2 2 2 3" xfId="138"/>
    <cellStyle name="20 % - Akzent2 2 2 3 2" xfId="139"/>
    <cellStyle name="20 % - Akzent2 2 2 4" xfId="140"/>
    <cellStyle name="20 % - Akzent2 2 2 4 2" xfId="141"/>
    <cellStyle name="20 % - Akzent2 2 2 5" xfId="142"/>
    <cellStyle name="20 % - Akzent2 2 2 6" xfId="143"/>
    <cellStyle name="20 % - Akzent2 2 3" xfId="144"/>
    <cellStyle name="20 % - Akzent2 2 3 2" xfId="145"/>
    <cellStyle name="20 % - Akzent2 2 3 2 2" xfId="146"/>
    <cellStyle name="20 % - Akzent2 2 3 3" xfId="147"/>
    <cellStyle name="20 % - Akzent2 2 3 3 2" xfId="148"/>
    <cellStyle name="20 % - Akzent2 2 3 4" xfId="149"/>
    <cellStyle name="20 % - Akzent2 2 4" xfId="150"/>
    <cellStyle name="20 % - Akzent2 2 4 2" xfId="151"/>
    <cellStyle name="20 % - Akzent2 2 5" xfId="152"/>
    <cellStyle name="20 % - Akzent2 2 5 2" xfId="153"/>
    <cellStyle name="20 % - Akzent2 2 6" xfId="154"/>
    <cellStyle name="20 % - Akzent2 2 6 2" xfId="155"/>
    <cellStyle name="20 % - Akzent2 2 7" xfId="156"/>
    <cellStyle name="20 % - Akzent2 2 8" xfId="157"/>
    <cellStyle name="20 % - Akzent2 3" xfId="158"/>
    <cellStyle name="20 % - Akzent2 3 2" xfId="159"/>
    <cellStyle name="20 % - Akzent2 3 2 2" xfId="160"/>
    <cellStyle name="20 % - Akzent2 3 2 2 2" xfId="161"/>
    <cellStyle name="20 % - Akzent2 3 2 3" xfId="162"/>
    <cellStyle name="20 % - Akzent2 3 2 3 2" xfId="163"/>
    <cellStyle name="20 % - Akzent2 3 2 4" xfId="164"/>
    <cellStyle name="20 % - Akzent2 3 2 4 2" xfId="165"/>
    <cellStyle name="20 % - Akzent2 3 2 5" xfId="166"/>
    <cellStyle name="20 % - Akzent2 3 2 6" xfId="167"/>
    <cellStyle name="20 % - Akzent2 3 3" xfId="168"/>
    <cellStyle name="20 % - Akzent2 3 3 2" xfId="169"/>
    <cellStyle name="20 % - Akzent2 3 3 2 2" xfId="170"/>
    <cellStyle name="20 % - Akzent2 3 3 3" xfId="171"/>
    <cellStyle name="20 % - Akzent2 3 3 3 2" xfId="172"/>
    <cellStyle name="20 % - Akzent2 3 3 4" xfId="173"/>
    <cellStyle name="20 % - Akzent2 3 4" xfId="174"/>
    <cellStyle name="20 % - Akzent2 3 4 2" xfId="175"/>
    <cellStyle name="20 % - Akzent2 3 5" xfId="176"/>
    <cellStyle name="20 % - Akzent2 3 5 2" xfId="177"/>
    <cellStyle name="20 % - Akzent2 3 6" xfId="178"/>
    <cellStyle name="20 % - Akzent2 3 6 2" xfId="179"/>
    <cellStyle name="20 % - Akzent2 3 7" xfId="180"/>
    <cellStyle name="20 % - Akzent2 3 8" xfId="181"/>
    <cellStyle name="20 % - Akzent2 4" xfId="182"/>
    <cellStyle name="20 % - Akzent2 4 2" xfId="183"/>
    <cellStyle name="20 % - Akzent2 4 2 2" xfId="184"/>
    <cellStyle name="20 % - Akzent2 4 3" xfId="185"/>
    <cellStyle name="20 % - Akzent2 4 3 2" xfId="186"/>
    <cellStyle name="20 % - Akzent2 4 4" xfId="187"/>
    <cellStyle name="20 % - Akzent2 4 4 2" xfId="188"/>
    <cellStyle name="20 % - Akzent2 4 5" xfId="189"/>
    <cellStyle name="20 % - Akzent2 4 6" xfId="190"/>
    <cellStyle name="20 % - Akzent2 5" xfId="191"/>
    <cellStyle name="20 % - Akzent2 5 2" xfId="192"/>
    <cellStyle name="20 % - Akzent2 5 2 2" xfId="193"/>
    <cellStyle name="20 % - Akzent2 5 3" xfId="194"/>
    <cellStyle name="20 % - Akzent2 5 3 2" xfId="195"/>
    <cellStyle name="20 % - Akzent2 5 4" xfId="196"/>
    <cellStyle name="20 % - Akzent2 5 4 2" xfId="197"/>
    <cellStyle name="20 % - Akzent2 5 5" xfId="198"/>
    <cellStyle name="20 % - Akzent2 5 6" xfId="199"/>
    <cellStyle name="20 % - Akzent2 6" xfId="200"/>
    <cellStyle name="20 % - Akzent2 6 2" xfId="201"/>
    <cellStyle name="20 % - Akzent2 6 2 2" xfId="202"/>
    <cellStyle name="20 % - Akzent2 6 3" xfId="203"/>
    <cellStyle name="20 % - Akzent2 6 3 2" xfId="204"/>
    <cellStyle name="20 % - Akzent2 6 4" xfId="205"/>
    <cellStyle name="20 % - Akzent2 6 4 2" xfId="206"/>
    <cellStyle name="20 % - Akzent2 6 5" xfId="207"/>
    <cellStyle name="20 % - Akzent2 6 6" xfId="208"/>
    <cellStyle name="20 % - Akzent2 7" xfId="209"/>
    <cellStyle name="20 % - Akzent2 7 2" xfId="210"/>
    <cellStyle name="20 % - Akzent2 7 2 2" xfId="211"/>
    <cellStyle name="20 % - Akzent2 7 3" xfId="212"/>
    <cellStyle name="20 % - Akzent2 7 3 2" xfId="213"/>
    <cellStyle name="20 % - Akzent2 7 4" xfId="214"/>
    <cellStyle name="20 % - Akzent2 7 4 2" xfId="215"/>
    <cellStyle name="20 % - Akzent2 7 5" xfId="216"/>
    <cellStyle name="20 % - Akzent2 7 6" xfId="217"/>
    <cellStyle name="20 % - Akzent2 8" xfId="218"/>
    <cellStyle name="20 % - Akzent2 8 2" xfId="219"/>
    <cellStyle name="20 % - Akzent2 8 2 2" xfId="220"/>
    <cellStyle name="20 % - Akzent2 8 3" xfId="221"/>
    <cellStyle name="20 % - Akzent2 8 3 2" xfId="222"/>
    <cellStyle name="20 % - Akzent2 8 4" xfId="223"/>
    <cellStyle name="20 % - Akzent2 8 4 2" xfId="224"/>
    <cellStyle name="20 % - Akzent2 8 5" xfId="225"/>
    <cellStyle name="20 % - Akzent2 9" xfId="226"/>
    <cellStyle name="20 % - Akzent2 9 2" xfId="227"/>
    <cellStyle name="20 % - Akzent2 9 2 2" xfId="228"/>
    <cellStyle name="20 % - Akzent2 9 3" xfId="229"/>
    <cellStyle name="20 % - Akzent2 9 3 2" xfId="230"/>
    <cellStyle name="20 % - Akzent2 9 4" xfId="231"/>
    <cellStyle name="20 % - Akzent3" xfId="232"/>
    <cellStyle name="20 % - Akzent3 10" xfId="233"/>
    <cellStyle name="20 % - Akzent3 10 2" xfId="234"/>
    <cellStyle name="20 % - Akzent3 11" xfId="235"/>
    <cellStyle name="20 % - Akzent3 11 2" xfId="236"/>
    <cellStyle name="20 % - Akzent3 12" xfId="237"/>
    <cellStyle name="20 % - Akzent3 13" xfId="238"/>
    <cellStyle name="20 % - Akzent3 14" xfId="239"/>
    <cellStyle name="20 % - Akzent3 2" xfId="240"/>
    <cellStyle name="20 % - Akzent3 2 2" xfId="241"/>
    <cellStyle name="20 % - Akzent3 2 2 2" xfId="242"/>
    <cellStyle name="20 % - Akzent3 2 2 2 2" xfId="243"/>
    <cellStyle name="20 % - Akzent3 2 2 3" xfId="244"/>
    <cellStyle name="20 % - Akzent3 2 2 3 2" xfId="245"/>
    <cellStyle name="20 % - Akzent3 2 2 4" xfId="246"/>
    <cellStyle name="20 % - Akzent3 2 2 4 2" xfId="247"/>
    <cellStyle name="20 % - Akzent3 2 2 5" xfId="248"/>
    <cellStyle name="20 % - Akzent3 2 2 6" xfId="249"/>
    <cellStyle name="20 % - Akzent3 2 3" xfId="250"/>
    <cellStyle name="20 % - Akzent3 2 3 2" xfId="251"/>
    <cellStyle name="20 % - Akzent3 2 3 2 2" xfId="252"/>
    <cellStyle name="20 % - Akzent3 2 3 3" xfId="253"/>
    <cellStyle name="20 % - Akzent3 2 3 3 2" xfId="254"/>
    <cellStyle name="20 % - Akzent3 2 3 4" xfId="255"/>
    <cellStyle name="20 % - Akzent3 2 4" xfId="256"/>
    <cellStyle name="20 % - Akzent3 2 4 2" xfId="257"/>
    <cellStyle name="20 % - Akzent3 2 5" xfId="258"/>
    <cellStyle name="20 % - Akzent3 2 5 2" xfId="259"/>
    <cellStyle name="20 % - Akzent3 2 6" xfId="260"/>
    <cellStyle name="20 % - Akzent3 2 6 2" xfId="261"/>
    <cellStyle name="20 % - Akzent3 2 7" xfId="262"/>
    <cellStyle name="20 % - Akzent3 2 8" xfId="263"/>
    <cellStyle name="20 % - Akzent3 3" xfId="264"/>
    <cellStyle name="20 % - Akzent3 3 2" xfId="265"/>
    <cellStyle name="20 % - Akzent3 3 2 2" xfId="266"/>
    <cellStyle name="20 % - Akzent3 3 2 2 2" xfId="267"/>
    <cellStyle name="20 % - Akzent3 3 2 3" xfId="268"/>
    <cellStyle name="20 % - Akzent3 3 2 3 2" xfId="269"/>
    <cellStyle name="20 % - Akzent3 3 2 4" xfId="270"/>
    <cellStyle name="20 % - Akzent3 3 2 4 2" xfId="271"/>
    <cellStyle name="20 % - Akzent3 3 2 5" xfId="272"/>
    <cellStyle name="20 % - Akzent3 3 2 6" xfId="273"/>
    <cellStyle name="20 % - Akzent3 3 3" xfId="274"/>
    <cellStyle name="20 % - Akzent3 3 3 2" xfId="275"/>
    <cellStyle name="20 % - Akzent3 3 3 2 2" xfId="276"/>
    <cellStyle name="20 % - Akzent3 3 3 3" xfId="277"/>
    <cellStyle name="20 % - Akzent3 3 3 3 2" xfId="278"/>
    <cellStyle name="20 % - Akzent3 3 3 4" xfId="279"/>
    <cellStyle name="20 % - Akzent3 3 4" xfId="280"/>
    <cellStyle name="20 % - Akzent3 3 4 2" xfId="281"/>
    <cellStyle name="20 % - Akzent3 3 5" xfId="282"/>
    <cellStyle name="20 % - Akzent3 3 5 2" xfId="283"/>
    <cellStyle name="20 % - Akzent3 3 6" xfId="284"/>
    <cellStyle name="20 % - Akzent3 3 6 2" xfId="285"/>
    <cellStyle name="20 % - Akzent3 3 7" xfId="286"/>
    <cellStyle name="20 % - Akzent3 3 8" xfId="287"/>
    <cellStyle name="20 % - Akzent3 4" xfId="288"/>
    <cellStyle name="20 % - Akzent3 4 2" xfId="289"/>
    <cellStyle name="20 % - Akzent3 4 2 2" xfId="290"/>
    <cellStyle name="20 % - Akzent3 4 3" xfId="291"/>
    <cellStyle name="20 % - Akzent3 4 3 2" xfId="292"/>
    <cellStyle name="20 % - Akzent3 4 4" xfId="293"/>
    <cellStyle name="20 % - Akzent3 4 4 2" xfId="294"/>
    <cellStyle name="20 % - Akzent3 4 5" xfId="295"/>
    <cellStyle name="20 % - Akzent3 4 6" xfId="296"/>
    <cellStyle name="20 % - Akzent3 5" xfId="297"/>
    <cellStyle name="20 % - Akzent3 5 2" xfId="298"/>
    <cellStyle name="20 % - Akzent3 5 2 2" xfId="299"/>
    <cellStyle name="20 % - Akzent3 5 3" xfId="300"/>
    <cellStyle name="20 % - Akzent3 5 3 2" xfId="301"/>
    <cellStyle name="20 % - Akzent3 5 4" xfId="302"/>
    <cellStyle name="20 % - Akzent3 5 4 2" xfId="303"/>
    <cellStyle name="20 % - Akzent3 5 5" xfId="304"/>
    <cellStyle name="20 % - Akzent3 5 6" xfId="305"/>
    <cellStyle name="20 % - Akzent3 6" xfId="306"/>
    <cellStyle name="20 % - Akzent3 6 2" xfId="307"/>
    <cellStyle name="20 % - Akzent3 6 2 2" xfId="308"/>
    <cellStyle name="20 % - Akzent3 6 3" xfId="309"/>
    <cellStyle name="20 % - Akzent3 6 3 2" xfId="310"/>
    <cellStyle name="20 % - Akzent3 6 4" xfId="311"/>
    <cellStyle name="20 % - Akzent3 6 4 2" xfId="312"/>
    <cellStyle name="20 % - Akzent3 6 5" xfId="313"/>
    <cellStyle name="20 % - Akzent3 6 6" xfId="314"/>
    <cellStyle name="20 % - Akzent3 7" xfId="315"/>
    <cellStyle name="20 % - Akzent3 7 2" xfId="316"/>
    <cellStyle name="20 % - Akzent3 7 2 2" xfId="317"/>
    <cellStyle name="20 % - Akzent3 7 3" xfId="318"/>
    <cellStyle name="20 % - Akzent3 7 3 2" xfId="319"/>
    <cellStyle name="20 % - Akzent3 7 4" xfId="320"/>
    <cellStyle name="20 % - Akzent3 7 4 2" xfId="321"/>
    <cellStyle name="20 % - Akzent3 7 5" xfId="322"/>
    <cellStyle name="20 % - Akzent3 7 6" xfId="323"/>
    <cellStyle name="20 % - Akzent3 8" xfId="324"/>
    <cellStyle name="20 % - Akzent3 8 2" xfId="325"/>
    <cellStyle name="20 % - Akzent3 8 2 2" xfId="326"/>
    <cellStyle name="20 % - Akzent3 8 3" xfId="327"/>
    <cellStyle name="20 % - Akzent3 8 3 2" xfId="328"/>
    <cellStyle name="20 % - Akzent3 8 4" xfId="329"/>
    <cellStyle name="20 % - Akzent3 8 4 2" xfId="330"/>
    <cellStyle name="20 % - Akzent3 8 5" xfId="331"/>
    <cellStyle name="20 % - Akzent3 9" xfId="332"/>
    <cellStyle name="20 % - Akzent3 9 2" xfId="333"/>
    <cellStyle name="20 % - Akzent3 9 2 2" xfId="334"/>
    <cellStyle name="20 % - Akzent3 9 3" xfId="335"/>
    <cellStyle name="20 % - Akzent3 9 3 2" xfId="336"/>
    <cellStyle name="20 % - Akzent3 9 4" xfId="337"/>
    <cellStyle name="20 % - Akzent4" xfId="338"/>
    <cellStyle name="20 % - Akzent4 10" xfId="339"/>
    <cellStyle name="20 % - Akzent4 10 2" xfId="340"/>
    <cellStyle name="20 % - Akzent4 11" xfId="341"/>
    <cellStyle name="20 % - Akzent4 11 2" xfId="342"/>
    <cellStyle name="20 % - Akzent4 12" xfId="343"/>
    <cellStyle name="20 % - Akzent4 13" xfId="344"/>
    <cellStyle name="20 % - Akzent4 14" xfId="345"/>
    <cellStyle name="20 % - Akzent4 2" xfId="346"/>
    <cellStyle name="20 % - Akzent4 2 2" xfId="347"/>
    <cellStyle name="20 % - Akzent4 2 2 2" xfId="348"/>
    <cellStyle name="20 % - Akzent4 2 2 2 2" xfId="349"/>
    <cellStyle name="20 % - Akzent4 2 2 3" xfId="350"/>
    <cellStyle name="20 % - Akzent4 2 2 3 2" xfId="351"/>
    <cellStyle name="20 % - Akzent4 2 2 4" xfId="352"/>
    <cellStyle name="20 % - Akzent4 2 2 4 2" xfId="353"/>
    <cellStyle name="20 % - Akzent4 2 2 5" xfId="354"/>
    <cellStyle name="20 % - Akzent4 2 2 6" xfId="355"/>
    <cellStyle name="20 % - Akzent4 2 3" xfId="356"/>
    <cellStyle name="20 % - Akzent4 2 3 2" xfId="357"/>
    <cellStyle name="20 % - Akzent4 2 3 2 2" xfId="358"/>
    <cellStyle name="20 % - Akzent4 2 3 3" xfId="359"/>
    <cellStyle name="20 % - Akzent4 2 3 3 2" xfId="360"/>
    <cellStyle name="20 % - Akzent4 2 3 4" xfId="361"/>
    <cellStyle name="20 % - Akzent4 2 4" xfId="362"/>
    <cellStyle name="20 % - Akzent4 2 4 2" xfId="363"/>
    <cellStyle name="20 % - Akzent4 2 5" xfId="364"/>
    <cellStyle name="20 % - Akzent4 2 5 2" xfId="365"/>
    <cellStyle name="20 % - Akzent4 2 6" xfId="366"/>
    <cellStyle name="20 % - Akzent4 2 6 2" xfId="367"/>
    <cellStyle name="20 % - Akzent4 2 7" xfId="368"/>
    <cellStyle name="20 % - Akzent4 2 8" xfId="369"/>
    <cellStyle name="20 % - Akzent4 3" xfId="370"/>
    <cellStyle name="20 % - Akzent4 3 2" xfId="371"/>
    <cellStyle name="20 % - Akzent4 3 2 2" xfId="372"/>
    <cellStyle name="20 % - Akzent4 3 2 2 2" xfId="373"/>
    <cellStyle name="20 % - Akzent4 3 2 3" xfId="374"/>
    <cellStyle name="20 % - Akzent4 3 2 3 2" xfId="375"/>
    <cellStyle name="20 % - Akzent4 3 2 4" xfId="376"/>
    <cellStyle name="20 % - Akzent4 3 2 4 2" xfId="377"/>
    <cellStyle name="20 % - Akzent4 3 2 5" xfId="378"/>
    <cellStyle name="20 % - Akzent4 3 2 6" xfId="379"/>
    <cellStyle name="20 % - Akzent4 3 3" xfId="380"/>
    <cellStyle name="20 % - Akzent4 3 3 2" xfId="381"/>
    <cellStyle name="20 % - Akzent4 3 3 2 2" xfId="382"/>
    <cellStyle name="20 % - Akzent4 3 3 3" xfId="383"/>
    <cellStyle name="20 % - Akzent4 3 3 3 2" xfId="384"/>
    <cellStyle name="20 % - Akzent4 3 3 4" xfId="385"/>
    <cellStyle name="20 % - Akzent4 3 4" xfId="386"/>
    <cellStyle name="20 % - Akzent4 3 4 2" xfId="387"/>
    <cellStyle name="20 % - Akzent4 3 5" xfId="388"/>
    <cellStyle name="20 % - Akzent4 3 5 2" xfId="389"/>
    <cellStyle name="20 % - Akzent4 3 6" xfId="390"/>
    <cellStyle name="20 % - Akzent4 3 6 2" xfId="391"/>
    <cellStyle name="20 % - Akzent4 3 7" xfId="392"/>
    <cellStyle name="20 % - Akzent4 3 8" xfId="393"/>
    <cellStyle name="20 % - Akzent4 4" xfId="394"/>
    <cellStyle name="20 % - Akzent4 4 2" xfId="395"/>
    <cellStyle name="20 % - Akzent4 4 2 2" xfId="396"/>
    <cellStyle name="20 % - Akzent4 4 3" xfId="397"/>
    <cellStyle name="20 % - Akzent4 4 3 2" xfId="398"/>
    <cellStyle name="20 % - Akzent4 4 4" xfId="399"/>
    <cellStyle name="20 % - Akzent4 4 4 2" xfId="400"/>
    <cellStyle name="20 % - Akzent4 4 5" xfId="401"/>
    <cellStyle name="20 % - Akzent4 4 6" xfId="402"/>
    <cellStyle name="20 % - Akzent4 5" xfId="403"/>
    <cellStyle name="20 % - Akzent4 5 2" xfId="404"/>
    <cellStyle name="20 % - Akzent4 5 2 2" xfId="405"/>
    <cellStyle name="20 % - Akzent4 5 3" xfId="406"/>
    <cellStyle name="20 % - Akzent4 5 3 2" xfId="407"/>
    <cellStyle name="20 % - Akzent4 5 4" xfId="408"/>
    <cellStyle name="20 % - Akzent4 5 4 2" xfId="409"/>
    <cellStyle name="20 % - Akzent4 5 5" xfId="410"/>
    <cellStyle name="20 % - Akzent4 5 6" xfId="411"/>
    <cellStyle name="20 % - Akzent4 6" xfId="412"/>
    <cellStyle name="20 % - Akzent4 6 2" xfId="413"/>
    <cellStyle name="20 % - Akzent4 6 2 2" xfId="414"/>
    <cellStyle name="20 % - Akzent4 6 3" xfId="415"/>
    <cellStyle name="20 % - Akzent4 6 3 2" xfId="416"/>
    <cellStyle name="20 % - Akzent4 6 4" xfId="417"/>
    <cellStyle name="20 % - Akzent4 6 4 2" xfId="418"/>
    <cellStyle name="20 % - Akzent4 6 5" xfId="419"/>
    <cellStyle name="20 % - Akzent4 6 6" xfId="420"/>
    <cellStyle name="20 % - Akzent4 7" xfId="421"/>
    <cellStyle name="20 % - Akzent4 7 2" xfId="422"/>
    <cellStyle name="20 % - Akzent4 7 2 2" xfId="423"/>
    <cellStyle name="20 % - Akzent4 7 3" xfId="424"/>
    <cellStyle name="20 % - Akzent4 7 3 2" xfId="425"/>
    <cellStyle name="20 % - Akzent4 7 4" xfId="426"/>
    <cellStyle name="20 % - Akzent4 7 4 2" xfId="427"/>
    <cellStyle name="20 % - Akzent4 7 5" xfId="428"/>
    <cellStyle name="20 % - Akzent4 7 6" xfId="429"/>
    <cellStyle name="20 % - Akzent4 8" xfId="430"/>
    <cellStyle name="20 % - Akzent4 8 2" xfId="431"/>
    <cellStyle name="20 % - Akzent4 8 2 2" xfId="432"/>
    <cellStyle name="20 % - Akzent4 8 3" xfId="433"/>
    <cellStyle name="20 % - Akzent4 8 3 2" xfId="434"/>
    <cellStyle name="20 % - Akzent4 8 4" xfId="435"/>
    <cellStyle name="20 % - Akzent4 8 4 2" xfId="436"/>
    <cellStyle name="20 % - Akzent4 8 5" xfId="437"/>
    <cellStyle name="20 % - Akzent4 9" xfId="438"/>
    <cellStyle name="20 % - Akzent4 9 2" xfId="439"/>
    <cellStyle name="20 % - Akzent4 9 2 2" xfId="440"/>
    <cellStyle name="20 % - Akzent4 9 3" xfId="441"/>
    <cellStyle name="20 % - Akzent4 9 3 2" xfId="442"/>
    <cellStyle name="20 % - Akzent4 9 4" xfId="443"/>
    <cellStyle name="20 % - Akzent5" xfId="444"/>
    <cellStyle name="20 % - Akzent5 10" xfId="445"/>
    <cellStyle name="20 % - Akzent5 10 2" xfId="446"/>
    <cellStyle name="20 % - Akzent5 11" xfId="447"/>
    <cellStyle name="20 % - Akzent5 11 2" xfId="448"/>
    <cellStyle name="20 % - Akzent5 12" xfId="449"/>
    <cellStyle name="20 % - Akzent5 13" xfId="450"/>
    <cellStyle name="20 % - Akzent5 14" xfId="451"/>
    <cellStyle name="20 % - Akzent5 2" xfId="452"/>
    <cellStyle name="20 % - Akzent5 2 2" xfId="453"/>
    <cellStyle name="20 % - Akzent5 2 2 2" xfId="454"/>
    <cellStyle name="20 % - Akzent5 2 2 2 2" xfId="455"/>
    <cellStyle name="20 % - Akzent5 2 2 3" xfId="456"/>
    <cellStyle name="20 % - Akzent5 2 2 3 2" xfId="457"/>
    <cellStyle name="20 % - Akzent5 2 2 4" xfId="458"/>
    <cellStyle name="20 % - Akzent5 2 2 4 2" xfId="459"/>
    <cellStyle name="20 % - Akzent5 2 2 5" xfId="460"/>
    <cellStyle name="20 % - Akzent5 2 2 6" xfId="461"/>
    <cellStyle name="20 % - Akzent5 2 3" xfId="462"/>
    <cellStyle name="20 % - Akzent5 2 3 2" xfId="463"/>
    <cellStyle name="20 % - Akzent5 2 3 2 2" xfId="464"/>
    <cellStyle name="20 % - Akzent5 2 3 3" xfId="465"/>
    <cellStyle name="20 % - Akzent5 2 3 3 2" xfId="466"/>
    <cellStyle name="20 % - Akzent5 2 3 4" xfId="467"/>
    <cellStyle name="20 % - Akzent5 2 4" xfId="468"/>
    <cellStyle name="20 % - Akzent5 2 4 2" xfId="469"/>
    <cellStyle name="20 % - Akzent5 2 5" xfId="470"/>
    <cellStyle name="20 % - Akzent5 2 5 2" xfId="471"/>
    <cellStyle name="20 % - Akzent5 2 6" xfId="472"/>
    <cellStyle name="20 % - Akzent5 2 6 2" xfId="473"/>
    <cellStyle name="20 % - Akzent5 2 7" xfId="474"/>
    <cellStyle name="20 % - Akzent5 2 8" xfId="475"/>
    <cellStyle name="20 % - Akzent5 3" xfId="476"/>
    <cellStyle name="20 % - Akzent5 3 2" xfId="477"/>
    <cellStyle name="20 % - Akzent5 3 2 2" xfId="478"/>
    <cellStyle name="20 % - Akzent5 3 2 2 2" xfId="479"/>
    <cellStyle name="20 % - Akzent5 3 2 3" xfId="480"/>
    <cellStyle name="20 % - Akzent5 3 2 3 2" xfId="481"/>
    <cellStyle name="20 % - Akzent5 3 2 4" xfId="482"/>
    <cellStyle name="20 % - Akzent5 3 2 4 2" xfId="483"/>
    <cellStyle name="20 % - Akzent5 3 2 5" xfId="484"/>
    <cellStyle name="20 % - Akzent5 3 2 6" xfId="485"/>
    <cellStyle name="20 % - Akzent5 3 3" xfId="486"/>
    <cellStyle name="20 % - Akzent5 3 3 2" xfId="487"/>
    <cellStyle name="20 % - Akzent5 3 3 2 2" xfId="488"/>
    <cellStyle name="20 % - Akzent5 3 3 3" xfId="489"/>
    <cellStyle name="20 % - Akzent5 3 3 3 2" xfId="490"/>
    <cellStyle name="20 % - Akzent5 3 3 4" xfId="491"/>
    <cellStyle name="20 % - Akzent5 3 4" xfId="492"/>
    <cellStyle name="20 % - Akzent5 3 4 2" xfId="493"/>
    <cellStyle name="20 % - Akzent5 3 5" xfId="494"/>
    <cellStyle name="20 % - Akzent5 3 5 2" xfId="495"/>
    <cellStyle name="20 % - Akzent5 3 6" xfId="496"/>
    <cellStyle name="20 % - Akzent5 3 6 2" xfId="497"/>
    <cellStyle name="20 % - Akzent5 3 7" xfId="498"/>
    <cellStyle name="20 % - Akzent5 3 8" xfId="499"/>
    <cellStyle name="20 % - Akzent5 4" xfId="500"/>
    <cellStyle name="20 % - Akzent5 4 2" xfId="501"/>
    <cellStyle name="20 % - Akzent5 4 2 2" xfId="502"/>
    <cellStyle name="20 % - Akzent5 4 3" xfId="503"/>
    <cellStyle name="20 % - Akzent5 4 3 2" xfId="504"/>
    <cellStyle name="20 % - Akzent5 4 4" xfId="505"/>
    <cellStyle name="20 % - Akzent5 4 4 2" xfId="506"/>
    <cellStyle name="20 % - Akzent5 4 5" xfId="507"/>
    <cellStyle name="20 % - Akzent5 4 6" xfId="508"/>
    <cellStyle name="20 % - Akzent5 5" xfId="509"/>
    <cellStyle name="20 % - Akzent5 5 2" xfId="510"/>
    <cellStyle name="20 % - Akzent5 5 2 2" xfId="511"/>
    <cellStyle name="20 % - Akzent5 5 3" xfId="512"/>
    <cellStyle name="20 % - Akzent5 5 3 2" xfId="513"/>
    <cellStyle name="20 % - Akzent5 5 4" xfId="514"/>
    <cellStyle name="20 % - Akzent5 5 4 2" xfId="515"/>
    <cellStyle name="20 % - Akzent5 5 5" xfId="516"/>
    <cellStyle name="20 % - Akzent5 5 6" xfId="517"/>
    <cellStyle name="20 % - Akzent5 6" xfId="518"/>
    <cellStyle name="20 % - Akzent5 6 2" xfId="519"/>
    <cellStyle name="20 % - Akzent5 6 2 2" xfId="520"/>
    <cellStyle name="20 % - Akzent5 6 3" xfId="521"/>
    <cellStyle name="20 % - Akzent5 6 3 2" xfId="522"/>
    <cellStyle name="20 % - Akzent5 6 4" xfId="523"/>
    <cellStyle name="20 % - Akzent5 6 4 2" xfId="524"/>
    <cellStyle name="20 % - Akzent5 6 5" xfId="525"/>
    <cellStyle name="20 % - Akzent5 6 6" xfId="526"/>
    <cellStyle name="20 % - Akzent5 7" xfId="527"/>
    <cellStyle name="20 % - Akzent5 7 2" xfId="528"/>
    <cellStyle name="20 % - Akzent5 7 2 2" xfId="529"/>
    <cellStyle name="20 % - Akzent5 7 3" xfId="530"/>
    <cellStyle name="20 % - Akzent5 7 3 2" xfId="531"/>
    <cellStyle name="20 % - Akzent5 7 4" xfId="532"/>
    <cellStyle name="20 % - Akzent5 7 4 2" xfId="533"/>
    <cellStyle name="20 % - Akzent5 7 5" xfId="534"/>
    <cellStyle name="20 % - Akzent5 7 6" xfId="535"/>
    <cellStyle name="20 % - Akzent5 8" xfId="536"/>
    <cellStyle name="20 % - Akzent5 8 2" xfId="537"/>
    <cellStyle name="20 % - Akzent5 8 2 2" xfId="538"/>
    <cellStyle name="20 % - Akzent5 8 3" xfId="539"/>
    <cellStyle name="20 % - Akzent5 8 3 2" xfId="540"/>
    <cellStyle name="20 % - Akzent5 8 4" xfId="541"/>
    <cellStyle name="20 % - Akzent5 8 4 2" xfId="542"/>
    <cellStyle name="20 % - Akzent5 8 5" xfId="543"/>
    <cellStyle name="20 % - Akzent5 9" xfId="544"/>
    <cellStyle name="20 % - Akzent5 9 2" xfId="545"/>
    <cellStyle name="20 % - Akzent5 9 2 2" xfId="546"/>
    <cellStyle name="20 % - Akzent5 9 3" xfId="547"/>
    <cellStyle name="20 % - Akzent5 9 3 2" xfId="548"/>
    <cellStyle name="20 % - Akzent5 9 4" xfId="549"/>
    <cellStyle name="20 % - Akzent6" xfId="550"/>
    <cellStyle name="20 % - Akzent6 10" xfId="551"/>
    <cellStyle name="20 % - Akzent6 10 2" xfId="552"/>
    <cellStyle name="20 % - Akzent6 11" xfId="553"/>
    <cellStyle name="20 % - Akzent6 11 2" xfId="554"/>
    <cellStyle name="20 % - Akzent6 12" xfId="555"/>
    <cellStyle name="20 % - Akzent6 13" xfId="556"/>
    <cellStyle name="20 % - Akzent6 14" xfId="557"/>
    <cellStyle name="20 % - Akzent6 2" xfId="558"/>
    <cellStyle name="20 % - Akzent6 2 2" xfId="559"/>
    <cellStyle name="20 % - Akzent6 2 2 2" xfId="560"/>
    <cellStyle name="20 % - Akzent6 2 2 2 2" xfId="561"/>
    <cellStyle name="20 % - Akzent6 2 2 3" xfId="562"/>
    <cellStyle name="20 % - Akzent6 2 2 3 2" xfId="563"/>
    <cellStyle name="20 % - Akzent6 2 2 4" xfId="564"/>
    <cellStyle name="20 % - Akzent6 2 2 4 2" xfId="565"/>
    <cellStyle name="20 % - Akzent6 2 2 5" xfId="566"/>
    <cellStyle name="20 % - Akzent6 2 2 6" xfId="567"/>
    <cellStyle name="20 % - Akzent6 2 3" xfId="568"/>
    <cellStyle name="20 % - Akzent6 2 3 2" xfId="569"/>
    <cellStyle name="20 % - Akzent6 2 3 2 2" xfId="570"/>
    <cellStyle name="20 % - Akzent6 2 3 3" xfId="571"/>
    <cellStyle name="20 % - Akzent6 2 3 3 2" xfId="572"/>
    <cellStyle name="20 % - Akzent6 2 3 4" xfId="573"/>
    <cellStyle name="20 % - Akzent6 2 4" xfId="574"/>
    <cellStyle name="20 % - Akzent6 2 4 2" xfId="575"/>
    <cellStyle name="20 % - Akzent6 2 5" xfId="576"/>
    <cellStyle name="20 % - Akzent6 2 5 2" xfId="577"/>
    <cellStyle name="20 % - Akzent6 2 6" xfId="578"/>
    <cellStyle name="20 % - Akzent6 2 6 2" xfId="579"/>
    <cellStyle name="20 % - Akzent6 2 7" xfId="580"/>
    <cellStyle name="20 % - Akzent6 2 8" xfId="581"/>
    <cellStyle name="20 % - Akzent6 3" xfId="582"/>
    <cellStyle name="20 % - Akzent6 3 2" xfId="583"/>
    <cellStyle name="20 % - Akzent6 3 2 2" xfId="584"/>
    <cellStyle name="20 % - Akzent6 3 2 2 2" xfId="585"/>
    <cellStyle name="20 % - Akzent6 3 2 3" xfId="586"/>
    <cellStyle name="20 % - Akzent6 3 2 3 2" xfId="587"/>
    <cellStyle name="20 % - Akzent6 3 2 4" xfId="588"/>
    <cellStyle name="20 % - Akzent6 3 2 4 2" xfId="589"/>
    <cellStyle name="20 % - Akzent6 3 2 5" xfId="590"/>
    <cellStyle name="20 % - Akzent6 3 2 6" xfId="591"/>
    <cellStyle name="20 % - Akzent6 3 3" xfId="592"/>
    <cellStyle name="20 % - Akzent6 3 3 2" xfId="593"/>
    <cellStyle name="20 % - Akzent6 3 3 2 2" xfId="594"/>
    <cellStyle name="20 % - Akzent6 3 3 3" xfId="595"/>
    <cellStyle name="20 % - Akzent6 3 3 3 2" xfId="596"/>
    <cellStyle name="20 % - Akzent6 3 3 4" xfId="597"/>
    <cellStyle name="20 % - Akzent6 3 4" xfId="598"/>
    <cellStyle name="20 % - Akzent6 3 4 2" xfId="599"/>
    <cellStyle name="20 % - Akzent6 3 5" xfId="600"/>
    <cellStyle name="20 % - Akzent6 3 5 2" xfId="601"/>
    <cellStyle name="20 % - Akzent6 3 6" xfId="602"/>
    <cellStyle name="20 % - Akzent6 3 6 2" xfId="603"/>
    <cellStyle name="20 % - Akzent6 3 7" xfId="604"/>
    <cellStyle name="20 % - Akzent6 3 8" xfId="605"/>
    <cellStyle name="20 % - Akzent6 4" xfId="606"/>
    <cellStyle name="20 % - Akzent6 4 2" xfId="607"/>
    <cellStyle name="20 % - Akzent6 4 2 2" xfId="608"/>
    <cellStyle name="20 % - Akzent6 4 3" xfId="609"/>
    <cellStyle name="20 % - Akzent6 4 3 2" xfId="610"/>
    <cellStyle name="20 % - Akzent6 4 4" xfId="611"/>
    <cellStyle name="20 % - Akzent6 4 4 2" xfId="612"/>
    <cellStyle name="20 % - Akzent6 4 5" xfId="613"/>
    <cellStyle name="20 % - Akzent6 4 6" xfId="614"/>
    <cellStyle name="20 % - Akzent6 5" xfId="615"/>
    <cellStyle name="20 % - Akzent6 5 2" xfId="616"/>
    <cellStyle name="20 % - Akzent6 5 2 2" xfId="617"/>
    <cellStyle name="20 % - Akzent6 5 3" xfId="618"/>
    <cellStyle name="20 % - Akzent6 5 3 2" xfId="619"/>
    <cellStyle name="20 % - Akzent6 5 4" xfId="620"/>
    <cellStyle name="20 % - Akzent6 5 4 2" xfId="621"/>
    <cellStyle name="20 % - Akzent6 5 5" xfId="622"/>
    <cellStyle name="20 % - Akzent6 5 6" xfId="623"/>
    <cellStyle name="20 % - Akzent6 6" xfId="624"/>
    <cellStyle name="20 % - Akzent6 6 2" xfId="625"/>
    <cellStyle name="20 % - Akzent6 6 2 2" xfId="626"/>
    <cellStyle name="20 % - Akzent6 6 3" xfId="627"/>
    <cellStyle name="20 % - Akzent6 6 3 2" xfId="628"/>
    <cellStyle name="20 % - Akzent6 6 4" xfId="629"/>
    <cellStyle name="20 % - Akzent6 6 4 2" xfId="630"/>
    <cellStyle name="20 % - Akzent6 6 5" xfId="631"/>
    <cellStyle name="20 % - Akzent6 6 6" xfId="632"/>
    <cellStyle name="20 % - Akzent6 7" xfId="633"/>
    <cellStyle name="20 % - Akzent6 7 2" xfId="634"/>
    <cellStyle name="20 % - Akzent6 7 2 2" xfId="635"/>
    <cellStyle name="20 % - Akzent6 7 3" xfId="636"/>
    <cellStyle name="20 % - Akzent6 7 3 2" xfId="637"/>
    <cellStyle name="20 % - Akzent6 7 4" xfId="638"/>
    <cellStyle name="20 % - Akzent6 7 4 2" xfId="639"/>
    <cellStyle name="20 % - Akzent6 7 5" xfId="640"/>
    <cellStyle name="20 % - Akzent6 7 6" xfId="641"/>
    <cellStyle name="20 % - Akzent6 8" xfId="642"/>
    <cellStyle name="20 % - Akzent6 8 2" xfId="643"/>
    <cellStyle name="20 % - Akzent6 8 2 2" xfId="644"/>
    <cellStyle name="20 % - Akzent6 8 3" xfId="645"/>
    <cellStyle name="20 % - Akzent6 8 3 2" xfId="646"/>
    <cellStyle name="20 % - Akzent6 8 4" xfId="647"/>
    <cellStyle name="20 % - Akzent6 8 4 2" xfId="648"/>
    <cellStyle name="20 % - Akzent6 8 5" xfId="649"/>
    <cellStyle name="20 % - Akzent6 9" xfId="650"/>
    <cellStyle name="20 % - Akzent6 9 2" xfId="651"/>
    <cellStyle name="20 % - Akzent6 9 2 2" xfId="652"/>
    <cellStyle name="20 % - Akzent6 9 3" xfId="653"/>
    <cellStyle name="20 % - Akzent6 9 3 2" xfId="654"/>
    <cellStyle name="20 % - Akzent6 9 4" xfId="655"/>
    <cellStyle name="4" xfId="656"/>
    <cellStyle name="40 % - Akzent1" xfId="657"/>
    <cellStyle name="40 % - Akzent1 10" xfId="658"/>
    <cellStyle name="40 % - Akzent1 10 2" xfId="659"/>
    <cellStyle name="40 % - Akzent1 11" xfId="660"/>
    <cellStyle name="40 % - Akzent1 11 2" xfId="661"/>
    <cellStyle name="40 % - Akzent1 12" xfId="662"/>
    <cellStyle name="40 % - Akzent1 13" xfId="663"/>
    <cellStyle name="40 % - Akzent1 14" xfId="664"/>
    <cellStyle name="40 % - Akzent1 2" xfId="665"/>
    <cellStyle name="40 % - Akzent1 2 2" xfId="666"/>
    <cellStyle name="40 % - Akzent1 2 2 2" xfId="667"/>
    <cellStyle name="40 % - Akzent1 2 2 2 2" xfId="668"/>
    <cellStyle name="40 % - Akzent1 2 2 3" xfId="669"/>
    <cellStyle name="40 % - Akzent1 2 2 3 2" xfId="670"/>
    <cellStyle name="40 % - Akzent1 2 2 4" xfId="671"/>
    <cellStyle name="40 % - Akzent1 2 2 4 2" xfId="672"/>
    <cellStyle name="40 % - Akzent1 2 2 5" xfId="673"/>
    <cellStyle name="40 % - Akzent1 2 2 6" xfId="674"/>
    <cellStyle name="40 % - Akzent1 2 3" xfId="675"/>
    <cellStyle name="40 % - Akzent1 2 3 2" xfId="676"/>
    <cellStyle name="40 % - Akzent1 2 3 2 2" xfId="677"/>
    <cellStyle name="40 % - Akzent1 2 3 3" xfId="678"/>
    <cellStyle name="40 % - Akzent1 2 3 3 2" xfId="679"/>
    <cellStyle name="40 % - Akzent1 2 3 4" xfId="680"/>
    <cellStyle name="40 % - Akzent1 2 4" xfId="681"/>
    <cellStyle name="40 % - Akzent1 2 4 2" xfId="682"/>
    <cellStyle name="40 % - Akzent1 2 5" xfId="683"/>
    <cellStyle name="40 % - Akzent1 2 5 2" xfId="684"/>
    <cellStyle name="40 % - Akzent1 2 6" xfId="685"/>
    <cellStyle name="40 % - Akzent1 2 6 2" xfId="686"/>
    <cellStyle name="40 % - Akzent1 2 7" xfId="687"/>
    <cellStyle name="40 % - Akzent1 2 8" xfId="688"/>
    <cellStyle name="40 % - Akzent1 3" xfId="689"/>
    <cellStyle name="40 % - Akzent1 3 2" xfId="690"/>
    <cellStyle name="40 % - Akzent1 3 2 2" xfId="691"/>
    <cellStyle name="40 % - Akzent1 3 2 2 2" xfId="692"/>
    <cellStyle name="40 % - Akzent1 3 2 3" xfId="693"/>
    <cellStyle name="40 % - Akzent1 3 2 3 2" xfId="694"/>
    <cellStyle name="40 % - Akzent1 3 2 4" xfId="695"/>
    <cellStyle name="40 % - Akzent1 3 2 4 2" xfId="696"/>
    <cellStyle name="40 % - Akzent1 3 2 5" xfId="697"/>
    <cellStyle name="40 % - Akzent1 3 2 6" xfId="698"/>
    <cellStyle name="40 % - Akzent1 3 3" xfId="699"/>
    <cellStyle name="40 % - Akzent1 3 3 2" xfId="700"/>
    <cellStyle name="40 % - Akzent1 3 3 2 2" xfId="701"/>
    <cellStyle name="40 % - Akzent1 3 3 3" xfId="702"/>
    <cellStyle name="40 % - Akzent1 3 3 3 2" xfId="703"/>
    <cellStyle name="40 % - Akzent1 3 3 4" xfId="704"/>
    <cellStyle name="40 % - Akzent1 3 4" xfId="705"/>
    <cellStyle name="40 % - Akzent1 3 4 2" xfId="706"/>
    <cellStyle name="40 % - Akzent1 3 5" xfId="707"/>
    <cellStyle name="40 % - Akzent1 3 5 2" xfId="708"/>
    <cellStyle name="40 % - Akzent1 3 6" xfId="709"/>
    <cellStyle name="40 % - Akzent1 3 6 2" xfId="710"/>
    <cellStyle name="40 % - Akzent1 3 7" xfId="711"/>
    <cellStyle name="40 % - Akzent1 3 8" xfId="712"/>
    <cellStyle name="40 % - Akzent1 4" xfId="713"/>
    <cellStyle name="40 % - Akzent1 4 2" xfId="714"/>
    <cellStyle name="40 % - Akzent1 4 2 2" xfId="715"/>
    <cellStyle name="40 % - Akzent1 4 3" xfId="716"/>
    <cellStyle name="40 % - Akzent1 4 3 2" xfId="717"/>
    <cellStyle name="40 % - Akzent1 4 4" xfId="718"/>
    <cellStyle name="40 % - Akzent1 4 4 2" xfId="719"/>
    <cellStyle name="40 % - Akzent1 4 5" xfId="720"/>
    <cellStyle name="40 % - Akzent1 4 6" xfId="721"/>
    <cellStyle name="40 % - Akzent1 5" xfId="722"/>
    <cellStyle name="40 % - Akzent1 5 2" xfId="723"/>
    <cellStyle name="40 % - Akzent1 5 2 2" xfId="724"/>
    <cellStyle name="40 % - Akzent1 5 3" xfId="725"/>
    <cellStyle name="40 % - Akzent1 5 3 2" xfId="726"/>
    <cellStyle name="40 % - Akzent1 5 4" xfId="727"/>
    <cellStyle name="40 % - Akzent1 5 4 2" xfId="728"/>
    <cellStyle name="40 % - Akzent1 5 5" xfId="729"/>
    <cellStyle name="40 % - Akzent1 5 6" xfId="730"/>
    <cellStyle name="40 % - Akzent1 6" xfId="731"/>
    <cellStyle name="40 % - Akzent1 6 2" xfId="732"/>
    <cellStyle name="40 % - Akzent1 6 2 2" xfId="733"/>
    <cellStyle name="40 % - Akzent1 6 3" xfId="734"/>
    <cellStyle name="40 % - Akzent1 6 3 2" xfId="735"/>
    <cellStyle name="40 % - Akzent1 6 4" xfId="736"/>
    <cellStyle name="40 % - Akzent1 6 4 2" xfId="737"/>
    <cellStyle name="40 % - Akzent1 6 5" xfId="738"/>
    <cellStyle name="40 % - Akzent1 6 6" xfId="739"/>
    <cellStyle name="40 % - Akzent1 7" xfId="740"/>
    <cellStyle name="40 % - Akzent1 7 2" xfId="741"/>
    <cellStyle name="40 % - Akzent1 7 2 2" xfId="742"/>
    <cellStyle name="40 % - Akzent1 7 3" xfId="743"/>
    <cellStyle name="40 % - Akzent1 7 3 2" xfId="744"/>
    <cellStyle name="40 % - Akzent1 7 4" xfId="745"/>
    <cellStyle name="40 % - Akzent1 7 4 2" xfId="746"/>
    <cellStyle name="40 % - Akzent1 7 5" xfId="747"/>
    <cellStyle name="40 % - Akzent1 7 6" xfId="748"/>
    <cellStyle name="40 % - Akzent1 8" xfId="749"/>
    <cellStyle name="40 % - Akzent1 8 2" xfId="750"/>
    <cellStyle name="40 % - Akzent1 8 2 2" xfId="751"/>
    <cellStyle name="40 % - Akzent1 8 3" xfId="752"/>
    <cellStyle name="40 % - Akzent1 8 3 2" xfId="753"/>
    <cellStyle name="40 % - Akzent1 8 4" xfId="754"/>
    <cellStyle name="40 % - Akzent1 8 4 2" xfId="755"/>
    <cellStyle name="40 % - Akzent1 8 5" xfId="756"/>
    <cellStyle name="40 % - Akzent1 9" xfId="757"/>
    <cellStyle name="40 % - Akzent1 9 2" xfId="758"/>
    <cellStyle name="40 % - Akzent1 9 2 2" xfId="759"/>
    <cellStyle name="40 % - Akzent1 9 3" xfId="760"/>
    <cellStyle name="40 % - Akzent1 9 3 2" xfId="761"/>
    <cellStyle name="40 % - Akzent1 9 4" xfId="762"/>
    <cellStyle name="40 % - Akzent2" xfId="763"/>
    <cellStyle name="40 % - Akzent2 10" xfId="764"/>
    <cellStyle name="40 % - Akzent2 10 2" xfId="765"/>
    <cellStyle name="40 % - Akzent2 11" xfId="766"/>
    <cellStyle name="40 % - Akzent2 11 2" xfId="767"/>
    <cellStyle name="40 % - Akzent2 12" xfId="768"/>
    <cellStyle name="40 % - Akzent2 13" xfId="769"/>
    <cellStyle name="40 % - Akzent2 14" xfId="770"/>
    <cellStyle name="40 % - Akzent2 2" xfId="771"/>
    <cellStyle name="40 % - Akzent2 2 2" xfId="772"/>
    <cellStyle name="40 % - Akzent2 2 2 2" xfId="773"/>
    <cellStyle name="40 % - Akzent2 2 2 2 2" xfId="774"/>
    <cellStyle name="40 % - Akzent2 2 2 3" xfId="775"/>
    <cellStyle name="40 % - Akzent2 2 2 3 2" xfId="776"/>
    <cellStyle name="40 % - Akzent2 2 2 4" xfId="777"/>
    <cellStyle name="40 % - Akzent2 2 2 4 2" xfId="778"/>
    <cellStyle name="40 % - Akzent2 2 2 5" xfId="779"/>
    <cellStyle name="40 % - Akzent2 2 2 6" xfId="780"/>
    <cellStyle name="40 % - Akzent2 2 3" xfId="781"/>
    <cellStyle name="40 % - Akzent2 2 3 2" xfId="782"/>
    <cellStyle name="40 % - Akzent2 2 3 2 2" xfId="783"/>
    <cellStyle name="40 % - Akzent2 2 3 3" xfId="784"/>
    <cellStyle name="40 % - Akzent2 2 3 3 2" xfId="785"/>
    <cellStyle name="40 % - Akzent2 2 3 4" xfId="786"/>
    <cellStyle name="40 % - Akzent2 2 4" xfId="787"/>
    <cellStyle name="40 % - Akzent2 2 4 2" xfId="788"/>
    <cellStyle name="40 % - Akzent2 2 5" xfId="789"/>
    <cellStyle name="40 % - Akzent2 2 5 2" xfId="790"/>
    <cellStyle name="40 % - Akzent2 2 6" xfId="791"/>
    <cellStyle name="40 % - Akzent2 2 6 2" xfId="792"/>
    <cellStyle name="40 % - Akzent2 2 7" xfId="793"/>
    <cellStyle name="40 % - Akzent2 2 8" xfId="794"/>
    <cellStyle name="40 % - Akzent2 3" xfId="795"/>
    <cellStyle name="40 % - Akzent2 3 2" xfId="796"/>
    <cellStyle name="40 % - Akzent2 3 2 2" xfId="797"/>
    <cellStyle name="40 % - Akzent2 3 2 2 2" xfId="798"/>
    <cellStyle name="40 % - Akzent2 3 2 3" xfId="799"/>
    <cellStyle name="40 % - Akzent2 3 2 3 2" xfId="800"/>
    <cellStyle name="40 % - Akzent2 3 2 4" xfId="801"/>
    <cellStyle name="40 % - Akzent2 3 2 4 2" xfId="802"/>
    <cellStyle name="40 % - Akzent2 3 2 5" xfId="803"/>
    <cellStyle name="40 % - Akzent2 3 2 6" xfId="804"/>
    <cellStyle name="40 % - Akzent2 3 3" xfId="805"/>
    <cellStyle name="40 % - Akzent2 3 3 2" xfId="806"/>
    <cellStyle name="40 % - Akzent2 3 3 2 2" xfId="807"/>
    <cellStyle name="40 % - Akzent2 3 3 3" xfId="808"/>
    <cellStyle name="40 % - Akzent2 3 3 3 2" xfId="809"/>
    <cellStyle name="40 % - Akzent2 3 3 4" xfId="810"/>
    <cellStyle name="40 % - Akzent2 3 4" xfId="811"/>
    <cellStyle name="40 % - Akzent2 3 4 2" xfId="812"/>
    <cellStyle name="40 % - Akzent2 3 5" xfId="813"/>
    <cellStyle name="40 % - Akzent2 3 5 2" xfId="814"/>
    <cellStyle name="40 % - Akzent2 3 6" xfId="815"/>
    <cellStyle name="40 % - Akzent2 3 6 2" xfId="816"/>
    <cellStyle name="40 % - Akzent2 3 7" xfId="817"/>
    <cellStyle name="40 % - Akzent2 3 8" xfId="818"/>
    <cellStyle name="40 % - Akzent2 4" xfId="819"/>
    <cellStyle name="40 % - Akzent2 4 2" xfId="820"/>
    <cellStyle name="40 % - Akzent2 4 2 2" xfId="821"/>
    <cellStyle name="40 % - Akzent2 4 3" xfId="822"/>
    <cellStyle name="40 % - Akzent2 4 3 2" xfId="823"/>
    <cellStyle name="40 % - Akzent2 4 4" xfId="824"/>
    <cellStyle name="40 % - Akzent2 4 4 2" xfId="825"/>
    <cellStyle name="40 % - Akzent2 4 5" xfId="826"/>
    <cellStyle name="40 % - Akzent2 4 6" xfId="827"/>
    <cellStyle name="40 % - Akzent2 5" xfId="828"/>
    <cellStyle name="40 % - Akzent2 5 2" xfId="829"/>
    <cellStyle name="40 % - Akzent2 5 2 2" xfId="830"/>
    <cellStyle name="40 % - Akzent2 5 3" xfId="831"/>
    <cellStyle name="40 % - Akzent2 5 3 2" xfId="832"/>
    <cellStyle name="40 % - Akzent2 5 4" xfId="833"/>
    <cellStyle name="40 % - Akzent2 5 4 2" xfId="834"/>
    <cellStyle name="40 % - Akzent2 5 5" xfId="835"/>
    <cellStyle name="40 % - Akzent2 5 6" xfId="836"/>
    <cellStyle name="40 % - Akzent2 6" xfId="837"/>
    <cellStyle name="40 % - Akzent2 6 2" xfId="838"/>
    <cellStyle name="40 % - Akzent2 6 2 2" xfId="839"/>
    <cellStyle name="40 % - Akzent2 6 3" xfId="840"/>
    <cellStyle name="40 % - Akzent2 6 3 2" xfId="841"/>
    <cellStyle name="40 % - Akzent2 6 4" xfId="842"/>
    <cellStyle name="40 % - Akzent2 6 4 2" xfId="843"/>
    <cellStyle name="40 % - Akzent2 6 5" xfId="844"/>
    <cellStyle name="40 % - Akzent2 6 6" xfId="845"/>
    <cellStyle name="40 % - Akzent2 7" xfId="846"/>
    <cellStyle name="40 % - Akzent2 7 2" xfId="847"/>
    <cellStyle name="40 % - Akzent2 7 2 2" xfId="848"/>
    <cellStyle name="40 % - Akzent2 7 3" xfId="849"/>
    <cellStyle name="40 % - Akzent2 7 3 2" xfId="850"/>
    <cellStyle name="40 % - Akzent2 7 4" xfId="851"/>
    <cellStyle name="40 % - Akzent2 7 4 2" xfId="852"/>
    <cellStyle name="40 % - Akzent2 7 5" xfId="853"/>
    <cellStyle name="40 % - Akzent2 7 6" xfId="854"/>
    <cellStyle name="40 % - Akzent2 8" xfId="855"/>
    <cellStyle name="40 % - Akzent2 8 2" xfId="856"/>
    <cellStyle name="40 % - Akzent2 8 2 2" xfId="857"/>
    <cellStyle name="40 % - Akzent2 8 3" xfId="858"/>
    <cellStyle name="40 % - Akzent2 8 3 2" xfId="859"/>
    <cellStyle name="40 % - Akzent2 8 4" xfId="860"/>
    <cellStyle name="40 % - Akzent2 8 4 2" xfId="861"/>
    <cellStyle name="40 % - Akzent2 8 5" xfId="862"/>
    <cellStyle name="40 % - Akzent2 9" xfId="863"/>
    <cellStyle name="40 % - Akzent2 9 2" xfId="864"/>
    <cellStyle name="40 % - Akzent2 9 2 2" xfId="865"/>
    <cellStyle name="40 % - Akzent2 9 3" xfId="866"/>
    <cellStyle name="40 % - Akzent2 9 3 2" xfId="867"/>
    <cellStyle name="40 % - Akzent2 9 4" xfId="868"/>
    <cellStyle name="40 % - Akzent3" xfId="869"/>
    <cellStyle name="40 % - Akzent3 10" xfId="870"/>
    <cellStyle name="40 % - Akzent3 10 2" xfId="871"/>
    <cellStyle name="40 % - Akzent3 11" xfId="872"/>
    <cellStyle name="40 % - Akzent3 11 2" xfId="873"/>
    <cellStyle name="40 % - Akzent3 12" xfId="874"/>
    <cellStyle name="40 % - Akzent3 13" xfId="875"/>
    <cellStyle name="40 % - Akzent3 14" xfId="876"/>
    <cellStyle name="40 % - Akzent3 2" xfId="877"/>
    <cellStyle name="40 % - Akzent3 2 2" xfId="878"/>
    <cellStyle name="40 % - Akzent3 2 2 2" xfId="879"/>
    <cellStyle name="40 % - Akzent3 2 2 2 2" xfId="880"/>
    <cellStyle name="40 % - Akzent3 2 2 3" xfId="881"/>
    <cellStyle name="40 % - Akzent3 2 2 3 2" xfId="882"/>
    <cellStyle name="40 % - Akzent3 2 2 4" xfId="883"/>
    <cellStyle name="40 % - Akzent3 2 2 4 2" xfId="884"/>
    <cellStyle name="40 % - Akzent3 2 2 5" xfId="885"/>
    <cellStyle name="40 % - Akzent3 2 2 6" xfId="886"/>
    <cellStyle name="40 % - Akzent3 2 3" xfId="887"/>
    <cellStyle name="40 % - Akzent3 2 3 2" xfId="888"/>
    <cellStyle name="40 % - Akzent3 2 3 2 2" xfId="889"/>
    <cellStyle name="40 % - Akzent3 2 3 3" xfId="890"/>
    <cellStyle name="40 % - Akzent3 2 3 3 2" xfId="891"/>
    <cellStyle name="40 % - Akzent3 2 3 4" xfId="892"/>
    <cellStyle name="40 % - Akzent3 2 4" xfId="893"/>
    <cellStyle name="40 % - Akzent3 2 4 2" xfId="894"/>
    <cellStyle name="40 % - Akzent3 2 5" xfId="895"/>
    <cellStyle name="40 % - Akzent3 2 5 2" xfId="896"/>
    <cellStyle name="40 % - Akzent3 2 6" xfId="897"/>
    <cellStyle name="40 % - Akzent3 2 6 2" xfId="898"/>
    <cellStyle name="40 % - Akzent3 2 7" xfId="899"/>
    <cellStyle name="40 % - Akzent3 2 8" xfId="900"/>
    <cellStyle name="40 % - Akzent3 3" xfId="901"/>
    <cellStyle name="40 % - Akzent3 3 2" xfId="902"/>
    <cellStyle name="40 % - Akzent3 3 2 2" xfId="903"/>
    <cellStyle name="40 % - Akzent3 3 2 2 2" xfId="904"/>
    <cellStyle name="40 % - Akzent3 3 2 3" xfId="905"/>
    <cellStyle name="40 % - Akzent3 3 2 3 2" xfId="906"/>
    <cellStyle name="40 % - Akzent3 3 2 4" xfId="907"/>
    <cellStyle name="40 % - Akzent3 3 2 4 2" xfId="908"/>
    <cellStyle name="40 % - Akzent3 3 2 5" xfId="909"/>
    <cellStyle name="40 % - Akzent3 3 2 6" xfId="910"/>
    <cellStyle name="40 % - Akzent3 3 3" xfId="911"/>
    <cellStyle name="40 % - Akzent3 3 3 2" xfId="912"/>
    <cellStyle name="40 % - Akzent3 3 3 2 2" xfId="913"/>
    <cellStyle name="40 % - Akzent3 3 3 3" xfId="914"/>
    <cellStyle name="40 % - Akzent3 3 3 3 2" xfId="915"/>
    <cellStyle name="40 % - Akzent3 3 3 4" xfId="916"/>
    <cellStyle name="40 % - Akzent3 3 4" xfId="917"/>
    <cellStyle name="40 % - Akzent3 3 4 2" xfId="918"/>
    <cellStyle name="40 % - Akzent3 3 5" xfId="919"/>
    <cellStyle name="40 % - Akzent3 3 5 2" xfId="920"/>
    <cellStyle name="40 % - Akzent3 3 6" xfId="921"/>
    <cellStyle name="40 % - Akzent3 3 6 2" xfId="922"/>
    <cellStyle name="40 % - Akzent3 3 7" xfId="923"/>
    <cellStyle name="40 % - Akzent3 3 8" xfId="924"/>
    <cellStyle name="40 % - Akzent3 4" xfId="925"/>
    <cellStyle name="40 % - Akzent3 4 2" xfId="926"/>
    <cellStyle name="40 % - Akzent3 4 2 2" xfId="927"/>
    <cellStyle name="40 % - Akzent3 4 3" xfId="928"/>
    <cellStyle name="40 % - Akzent3 4 3 2" xfId="929"/>
    <cellStyle name="40 % - Akzent3 4 4" xfId="930"/>
    <cellStyle name="40 % - Akzent3 4 4 2" xfId="931"/>
    <cellStyle name="40 % - Akzent3 4 5" xfId="932"/>
    <cellStyle name="40 % - Akzent3 4 6" xfId="933"/>
    <cellStyle name="40 % - Akzent3 5" xfId="934"/>
    <cellStyle name="40 % - Akzent3 5 2" xfId="935"/>
    <cellStyle name="40 % - Akzent3 5 2 2" xfId="936"/>
    <cellStyle name="40 % - Akzent3 5 3" xfId="937"/>
    <cellStyle name="40 % - Akzent3 5 3 2" xfId="938"/>
    <cellStyle name="40 % - Akzent3 5 4" xfId="939"/>
    <cellStyle name="40 % - Akzent3 5 4 2" xfId="940"/>
    <cellStyle name="40 % - Akzent3 5 5" xfId="941"/>
    <cellStyle name="40 % - Akzent3 5 6" xfId="942"/>
    <cellStyle name="40 % - Akzent3 6" xfId="943"/>
    <cellStyle name="40 % - Akzent3 6 2" xfId="944"/>
    <cellStyle name="40 % - Akzent3 6 2 2" xfId="945"/>
    <cellStyle name="40 % - Akzent3 6 3" xfId="946"/>
    <cellStyle name="40 % - Akzent3 6 3 2" xfId="947"/>
    <cellStyle name="40 % - Akzent3 6 4" xfId="948"/>
    <cellStyle name="40 % - Akzent3 6 4 2" xfId="949"/>
    <cellStyle name="40 % - Akzent3 6 5" xfId="950"/>
    <cellStyle name="40 % - Akzent3 6 6" xfId="951"/>
    <cellStyle name="40 % - Akzent3 7" xfId="952"/>
    <cellStyle name="40 % - Akzent3 7 2" xfId="953"/>
    <cellStyle name="40 % - Akzent3 7 2 2" xfId="954"/>
    <cellStyle name="40 % - Akzent3 7 3" xfId="955"/>
    <cellStyle name="40 % - Akzent3 7 3 2" xfId="956"/>
    <cellStyle name="40 % - Akzent3 7 4" xfId="957"/>
    <cellStyle name="40 % - Akzent3 7 4 2" xfId="958"/>
    <cellStyle name="40 % - Akzent3 7 5" xfId="959"/>
    <cellStyle name="40 % - Akzent3 7 6" xfId="960"/>
    <cellStyle name="40 % - Akzent3 8" xfId="961"/>
    <cellStyle name="40 % - Akzent3 8 2" xfId="962"/>
    <cellStyle name="40 % - Akzent3 8 2 2" xfId="963"/>
    <cellStyle name="40 % - Akzent3 8 3" xfId="964"/>
    <cellStyle name="40 % - Akzent3 8 3 2" xfId="965"/>
    <cellStyle name="40 % - Akzent3 8 4" xfId="966"/>
    <cellStyle name="40 % - Akzent3 8 4 2" xfId="967"/>
    <cellStyle name="40 % - Akzent3 8 5" xfId="968"/>
    <cellStyle name="40 % - Akzent3 9" xfId="969"/>
    <cellStyle name="40 % - Akzent3 9 2" xfId="970"/>
    <cellStyle name="40 % - Akzent3 9 2 2" xfId="971"/>
    <cellStyle name="40 % - Akzent3 9 3" xfId="972"/>
    <cellStyle name="40 % - Akzent3 9 3 2" xfId="973"/>
    <cellStyle name="40 % - Akzent3 9 4" xfId="974"/>
    <cellStyle name="40 % - Akzent4" xfId="975"/>
    <cellStyle name="40 % - Akzent4 10" xfId="976"/>
    <cellStyle name="40 % - Akzent4 10 2" xfId="977"/>
    <cellStyle name="40 % - Akzent4 11" xfId="978"/>
    <cellStyle name="40 % - Akzent4 11 2" xfId="979"/>
    <cellStyle name="40 % - Akzent4 12" xfId="980"/>
    <cellStyle name="40 % - Akzent4 13" xfId="981"/>
    <cellStyle name="40 % - Akzent4 14" xfId="982"/>
    <cellStyle name="40 % - Akzent4 2" xfId="983"/>
    <cellStyle name="40 % - Akzent4 2 2" xfId="984"/>
    <cellStyle name="40 % - Akzent4 2 2 2" xfId="985"/>
    <cellStyle name="40 % - Akzent4 2 2 2 2" xfId="986"/>
    <cellStyle name="40 % - Akzent4 2 2 3" xfId="987"/>
    <cellStyle name="40 % - Akzent4 2 2 3 2" xfId="988"/>
    <cellStyle name="40 % - Akzent4 2 2 4" xfId="989"/>
    <cellStyle name="40 % - Akzent4 2 2 4 2" xfId="990"/>
    <cellStyle name="40 % - Akzent4 2 2 5" xfId="991"/>
    <cellStyle name="40 % - Akzent4 2 2 6" xfId="992"/>
    <cellStyle name="40 % - Akzent4 2 3" xfId="993"/>
    <cellStyle name="40 % - Akzent4 2 3 2" xfId="994"/>
    <cellStyle name="40 % - Akzent4 2 3 2 2" xfId="995"/>
    <cellStyle name="40 % - Akzent4 2 3 3" xfId="996"/>
    <cellStyle name="40 % - Akzent4 2 3 3 2" xfId="997"/>
    <cellStyle name="40 % - Akzent4 2 3 4" xfId="998"/>
    <cellStyle name="40 % - Akzent4 2 4" xfId="999"/>
    <cellStyle name="40 % - Akzent4 2 4 2" xfId="1000"/>
    <cellStyle name="40 % - Akzent4 2 5" xfId="1001"/>
    <cellStyle name="40 % - Akzent4 2 5 2" xfId="1002"/>
    <cellStyle name="40 % - Akzent4 2 6" xfId="1003"/>
    <cellStyle name="40 % - Akzent4 2 6 2" xfId="1004"/>
    <cellStyle name="40 % - Akzent4 2 7" xfId="1005"/>
    <cellStyle name="40 % - Akzent4 2 8" xfId="1006"/>
    <cellStyle name="40 % - Akzent4 3" xfId="1007"/>
    <cellStyle name="40 % - Akzent4 3 2" xfId="1008"/>
    <cellStyle name="40 % - Akzent4 3 2 2" xfId="1009"/>
    <cellStyle name="40 % - Akzent4 3 2 2 2" xfId="1010"/>
    <cellStyle name="40 % - Akzent4 3 2 3" xfId="1011"/>
    <cellStyle name="40 % - Akzent4 3 2 3 2" xfId="1012"/>
    <cellStyle name="40 % - Akzent4 3 2 4" xfId="1013"/>
    <cellStyle name="40 % - Akzent4 3 2 4 2" xfId="1014"/>
    <cellStyle name="40 % - Akzent4 3 2 5" xfId="1015"/>
    <cellStyle name="40 % - Akzent4 3 2 6" xfId="1016"/>
    <cellStyle name="40 % - Akzent4 3 3" xfId="1017"/>
    <cellStyle name="40 % - Akzent4 3 3 2" xfId="1018"/>
    <cellStyle name="40 % - Akzent4 3 3 2 2" xfId="1019"/>
    <cellStyle name="40 % - Akzent4 3 3 3" xfId="1020"/>
    <cellStyle name="40 % - Akzent4 3 3 3 2" xfId="1021"/>
    <cellStyle name="40 % - Akzent4 3 3 4" xfId="1022"/>
    <cellStyle name="40 % - Akzent4 3 4" xfId="1023"/>
    <cellStyle name="40 % - Akzent4 3 4 2" xfId="1024"/>
    <cellStyle name="40 % - Akzent4 3 5" xfId="1025"/>
    <cellStyle name="40 % - Akzent4 3 5 2" xfId="1026"/>
    <cellStyle name="40 % - Akzent4 3 6" xfId="1027"/>
    <cellStyle name="40 % - Akzent4 3 6 2" xfId="1028"/>
    <cellStyle name="40 % - Akzent4 3 7" xfId="1029"/>
    <cellStyle name="40 % - Akzent4 3 8" xfId="1030"/>
    <cellStyle name="40 % - Akzent4 4" xfId="1031"/>
    <cellStyle name="40 % - Akzent4 4 2" xfId="1032"/>
    <cellStyle name="40 % - Akzent4 4 2 2" xfId="1033"/>
    <cellStyle name="40 % - Akzent4 4 3" xfId="1034"/>
    <cellStyle name="40 % - Akzent4 4 3 2" xfId="1035"/>
    <cellStyle name="40 % - Akzent4 4 4" xfId="1036"/>
    <cellStyle name="40 % - Akzent4 4 4 2" xfId="1037"/>
    <cellStyle name="40 % - Akzent4 4 5" xfId="1038"/>
    <cellStyle name="40 % - Akzent4 4 6" xfId="1039"/>
    <cellStyle name="40 % - Akzent4 5" xfId="1040"/>
    <cellStyle name="40 % - Akzent4 5 2" xfId="1041"/>
    <cellStyle name="40 % - Akzent4 5 2 2" xfId="1042"/>
    <cellStyle name="40 % - Akzent4 5 3" xfId="1043"/>
    <cellStyle name="40 % - Akzent4 5 3 2" xfId="1044"/>
    <cellStyle name="40 % - Akzent4 5 4" xfId="1045"/>
    <cellStyle name="40 % - Akzent4 5 4 2" xfId="1046"/>
    <cellStyle name="40 % - Akzent4 5 5" xfId="1047"/>
    <cellStyle name="40 % - Akzent4 5 6" xfId="1048"/>
    <cellStyle name="40 % - Akzent4 6" xfId="1049"/>
    <cellStyle name="40 % - Akzent4 6 2" xfId="1050"/>
    <cellStyle name="40 % - Akzent4 6 2 2" xfId="1051"/>
    <cellStyle name="40 % - Akzent4 6 3" xfId="1052"/>
    <cellStyle name="40 % - Akzent4 6 3 2" xfId="1053"/>
    <cellStyle name="40 % - Akzent4 6 4" xfId="1054"/>
    <cellStyle name="40 % - Akzent4 6 4 2" xfId="1055"/>
    <cellStyle name="40 % - Akzent4 6 5" xfId="1056"/>
    <cellStyle name="40 % - Akzent4 6 6" xfId="1057"/>
    <cellStyle name="40 % - Akzent4 7" xfId="1058"/>
    <cellStyle name="40 % - Akzent4 7 2" xfId="1059"/>
    <cellStyle name="40 % - Akzent4 7 2 2" xfId="1060"/>
    <cellStyle name="40 % - Akzent4 7 3" xfId="1061"/>
    <cellStyle name="40 % - Akzent4 7 3 2" xfId="1062"/>
    <cellStyle name="40 % - Akzent4 7 4" xfId="1063"/>
    <cellStyle name="40 % - Akzent4 7 4 2" xfId="1064"/>
    <cellStyle name="40 % - Akzent4 7 5" xfId="1065"/>
    <cellStyle name="40 % - Akzent4 7 6" xfId="1066"/>
    <cellStyle name="40 % - Akzent4 8" xfId="1067"/>
    <cellStyle name="40 % - Akzent4 8 2" xfId="1068"/>
    <cellStyle name="40 % - Akzent4 8 2 2" xfId="1069"/>
    <cellStyle name="40 % - Akzent4 8 3" xfId="1070"/>
    <cellStyle name="40 % - Akzent4 8 3 2" xfId="1071"/>
    <cellStyle name="40 % - Akzent4 8 4" xfId="1072"/>
    <cellStyle name="40 % - Akzent4 8 4 2" xfId="1073"/>
    <cellStyle name="40 % - Akzent4 8 5" xfId="1074"/>
    <cellStyle name="40 % - Akzent4 9" xfId="1075"/>
    <cellStyle name="40 % - Akzent4 9 2" xfId="1076"/>
    <cellStyle name="40 % - Akzent4 9 2 2" xfId="1077"/>
    <cellStyle name="40 % - Akzent4 9 3" xfId="1078"/>
    <cellStyle name="40 % - Akzent4 9 3 2" xfId="1079"/>
    <cellStyle name="40 % - Akzent4 9 4" xfId="1080"/>
    <cellStyle name="40 % - Akzent5" xfId="1081"/>
    <cellStyle name="40 % - Akzent5 10" xfId="1082"/>
    <cellStyle name="40 % - Akzent5 10 2" xfId="1083"/>
    <cellStyle name="40 % - Akzent5 11" xfId="1084"/>
    <cellStyle name="40 % - Akzent5 11 2" xfId="1085"/>
    <cellStyle name="40 % - Akzent5 12" xfId="1086"/>
    <cellStyle name="40 % - Akzent5 13" xfId="1087"/>
    <cellStyle name="40 % - Akzent5 14" xfId="1088"/>
    <cellStyle name="40 % - Akzent5 2" xfId="1089"/>
    <cellStyle name="40 % - Akzent5 2 2" xfId="1090"/>
    <cellStyle name="40 % - Akzent5 2 2 2" xfId="1091"/>
    <cellStyle name="40 % - Akzent5 2 2 2 2" xfId="1092"/>
    <cellStyle name="40 % - Akzent5 2 2 3" xfId="1093"/>
    <cellStyle name="40 % - Akzent5 2 2 3 2" xfId="1094"/>
    <cellStyle name="40 % - Akzent5 2 2 4" xfId="1095"/>
    <cellStyle name="40 % - Akzent5 2 2 4 2" xfId="1096"/>
    <cellStyle name="40 % - Akzent5 2 2 5" xfId="1097"/>
    <cellStyle name="40 % - Akzent5 2 2 6" xfId="1098"/>
    <cellStyle name="40 % - Akzent5 2 3" xfId="1099"/>
    <cellStyle name="40 % - Akzent5 2 3 2" xfId="1100"/>
    <cellStyle name="40 % - Akzent5 2 3 2 2" xfId="1101"/>
    <cellStyle name="40 % - Akzent5 2 3 3" xfId="1102"/>
    <cellStyle name="40 % - Akzent5 2 3 3 2" xfId="1103"/>
    <cellStyle name="40 % - Akzent5 2 3 4" xfId="1104"/>
    <cellStyle name="40 % - Akzent5 2 4" xfId="1105"/>
    <cellStyle name="40 % - Akzent5 2 4 2" xfId="1106"/>
    <cellStyle name="40 % - Akzent5 2 5" xfId="1107"/>
    <cellStyle name="40 % - Akzent5 2 5 2" xfId="1108"/>
    <cellStyle name="40 % - Akzent5 2 6" xfId="1109"/>
    <cellStyle name="40 % - Akzent5 2 6 2" xfId="1110"/>
    <cellStyle name="40 % - Akzent5 2 7" xfId="1111"/>
    <cellStyle name="40 % - Akzent5 2 8" xfId="1112"/>
    <cellStyle name="40 % - Akzent5 3" xfId="1113"/>
    <cellStyle name="40 % - Akzent5 3 2" xfId="1114"/>
    <cellStyle name="40 % - Akzent5 3 2 2" xfId="1115"/>
    <cellStyle name="40 % - Akzent5 3 2 2 2" xfId="1116"/>
    <cellStyle name="40 % - Akzent5 3 2 3" xfId="1117"/>
    <cellStyle name="40 % - Akzent5 3 2 3 2" xfId="1118"/>
    <cellStyle name="40 % - Akzent5 3 2 4" xfId="1119"/>
    <cellStyle name="40 % - Akzent5 3 2 4 2" xfId="1120"/>
    <cellStyle name="40 % - Akzent5 3 2 5" xfId="1121"/>
    <cellStyle name="40 % - Akzent5 3 2 6" xfId="1122"/>
    <cellStyle name="40 % - Akzent5 3 3" xfId="1123"/>
    <cellStyle name="40 % - Akzent5 3 3 2" xfId="1124"/>
    <cellStyle name="40 % - Akzent5 3 3 2 2" xfId="1125"/>
    <cellStyle name="40 % - Akzent5 3 3 3" xfId="1126"/>
    <cellStyle name="40 % - Akzent5 3 3 3 2" xfId="1127"/>
    <cellStyle name="40 % - Akzent5 3 3 4" xfId="1128"/>
    <cellStyle name="40 % - Akzent5 3 4" xfId="1129"/>
    <cellStyle name="40 % - Akzent5 3 4 2" xfId="1130"/>
    <cellStyle name="40 % - Akzent5 3 5" xfId="1131"/>
    <cellStyle name="40 % - Akzent5 3 5 2" xfId="1132"/>
    <cellStyle name="40 % - Akzent5 3 6" xfId="1133"/>
    <cellStyle name="40 % - Akzent5 3 6 2" xfId="1134"/>
    <cellStyle name="40 % - Akzent5 3 7" xfId="1135"/>
    <cellStyle name="40 % - Akzent5 3 8" xfId="1136"/>
    <cellStyle name="40 % - Akzent5 4" xfId="1137"/>
    <cellStyle name="40 % - Akzent5 4 2" xfId="1138"/>
    <cellStyle name="40 % - Akzent5 4 2 2" xfId="1139"/>
    <cellStyle name="40 % - Akzent5 4 3" xfId="1140"/>
    <cellStyle name="40 % - Akzent5 4 3 2" xfId="1141"/>
    <cellStyle name="40 % - Akzent5 4 4" xfId="1142"/>
    <cellStyle name="40 % - Akzent5 4 4 2" xfId="1143"/>
    <cellStyle name="40 % - Akzent5 4 5" xfId="1144"/>
    <cellStyle name="40 % - Akzent5 4 6" xfId="1145"/>
    <cellStyle name="40 % - Akzent5 5" xfId="1146"/>
    <cellStyle name="40 % - Akzent5 5 2" xfId="1147"/>
    <cellStyle name="40 % - Akzent5 5 2 2" xfId="1148"/>
    <cellStyle name="40 % - Akzent5 5 3" xfId="1149"/>
    <cellStyle name="40 % - Akzent5 5 3 2" xfId="1150"/>
    <cellStyle name="40 % - Akzent5 5 4" xfId="1151"/>
    <cellStyle name="40 % - Akzent5 5 4 2" xfId="1152"/>
    <cellStyle name="40 % - Akzent5 5 5" xfId="1153"/>
    <cellStyle name="40 % - Akzent5 5 6" xfId="1154"/>
    <cellStyle name="40 % - Akzent5 6" xfId="1155"/>
    <cellStyle name="40 % - Akzent5 6 2" xfId="1156"/>
    <cellStyle name="40 % - Akzent5 6 2 2" xfId="1157"/>
    <cellStyle name="40 % - Akzent5 6 3" xfId="1158"/>
    <cellStyle name="40 % - Akzent5 6 3 2" xfId="1159"/>
    <cellStyle name="40 % - Akzent5 6 4" xfId="1160"/>
    <cellStyle name="40 % - Akzent5 6 4 2" xfId="1161"/>
    <cellStyle name="40 % - Akzent5 6 5" xfId="1162"/>
    <cellStyle name="40 % - Akzent5 6 6" xfId="1163"/>
    <cellStyle name="40 % - Akzent5 7" xfId="1164"/>
    <cellStyle name="40 % - Akzent5 7 2" xfId="1165"/>
    <cellStyle name="40 % - Akzent5 7 2 2" xfId="1166"/>
    <cellStyle name="40 % - Akzent5 7 3" xfId="1167"/>
    <cellStyle name="40 % - Akzent5 7 3 2" xfId="1168"/>
    <cellStyle name="40 % - Akzent5 7 4" xfId="1169"/>
    <cellStyle name="40 % - Akzent5 7 4 2" xfId="1170"/>
    <cellStyle name="40 % - Akzent5 7 5" xfId="1171"/>
    <cellStyle name="40 % - Akzent5 7 6" xfId="1172"/>
    <cellStyle name="40 % - Akzent5 8" xfId="1173"/>
    <cellStyle name="40 % - Akzent5 8 2" xfId="1174"/>
    <cellStyle name="40 % - Akzent5 8 2 2" xfId="1175"/>
    <cellStyle name="40 % - Akzent5 8 3" xfId="1176"/>
    <cellStyle name="40 % - Akzent5 8 3 2" xfId="1177"/>
    <cellStyle name="40 % - Akzent5 8 4" xfId="1178"/>
    <cellStyle name="40 % - Akzent5 8 4 2" xfId="1179"/>
    <cellStyle name="40 % - Akzent5 8 5" xfId="1180"/>
    <cellStyle name="40 % - Akzent5 9" xfId="1181"/>
    <cellStyle name="40 % - Akzent5 9 2" xfId="1182"/>
    <cellStyle name="40 % - Akzent5 9 2 2" xfId="1183"/>
    <cellStyle name="40 % - Akzent5 9 3" xfId="1184"/>
    <cellStyle name="40 % - Akzent5 9 3 2" xfId="1185"/>
    <cellStyle name="40 % - Akzent5 9 4" xfId="1186"/>
    <cellStyle name="40 % - Akzent6" xfId="1187"/>
    <cellStyle name="40 % - Akzent6 10" xfId="1188"/>
    <cellStyle name="40 % - Akzent6 10 2" xfId="1189"/>
    <cellStyle name="40 % - Akzent6 11" xfId="1190"/>
    <cellStyle name="40 % - Akzent6 11 2" xfId="1191"/>
    <cellStyle name="40 % - Akzent6 12" xfId="1192"/>
    <cellStyle name="40 % - Akzent6 13" xfId="1193"/>
    <cellStyle name="40 % - Akzent6 14" xfId="1194"/>
    <cellStyle name="40 % - Akzent6 2" xfId="1195"/>
    <cellStyle name="40 % - Akzent6 2 2" xfId="1196"/>
    <cellStyle name="40 % - Akzent6 2 2 2" xfId="1197"/>
    <cellStyle name="40 % - Akzent6 2 2 2 2" xfId="1198"/>
    <cellStyle name="40 % - Akzent6 2 2 3" xfId="1199"/>
    <cellStyle name="40 % - Akzent6 2 2 3 2" xfId="1200"/>
    <cellStyle name="40 % - Akzent6 2 2 4" xfId="1201"/>
    <cellStyle name="40 % - Akzent6 2 2 4 2" xfId="1202"/>
    <cellStyle name="40 % - Akzent6 2 2 5" xfId="1203"/>
    <cellStyle name="40 % - Akzent6 2 2 6" xfId="1204"/>
    <cellStyle name="40 % - Akzent6 2 3" xfId="1205"/>
    <cellStyle name="40 % - Akzent6 2 3 2" xfId="1206"/>
    <cellStyle name="40 % - Akzent6 2 3 2 2" xfId="1207"/>
    <cellStyle name="40 % - Akzent6 2 3 3" xfId="1208"/>
    <cellStyle name="40 % - Akzent6 2 3 3 2" xfId="1209"/>
    <cellStyle name="40 % - Akzent6 2 3 4" xfId="1210"/>
    <cellStyle name="40 % - Akzent6 2 4" xfId="1211"/>
    <cellStyle name="40 % - Akzent6 2 4 2" xfId="1212"/>
    <cellStyle name="40 % - Akzent6 2 5" xfId="1213"/>
    <cellStyle name="40 % - Akzent6 2 5 2" xfId="1214"/>
    <cellStyle name="40 % - Akzent6 2 6" xfId="1215"/>
    <cellStyle name="40 % - Akzent6 2 6 2" xfId="1216"/>
    <cellStyle name="40 % - Akzent6 2 7" xfId="1217"/>
    <cellStyle name="40 % - Akzent6 2 8" xfId="1218"/>
    <cellStyle name="40 % - Akzent6 3" xfId="1219"/>
    <cellStyle name="40 % - Akzent6 3 2" xfId="1220"/>
    <cellStyle name="40 % - Akzent6 3 2 2" xfId="1221"/>
    <cellStyle name="40 % - Akzent6 3 2 2 2" xfId="1222"/>
    <cellStyle name="40 % - Akzent6 3 2 3" xfId="1223"/>
    <cellStyle name="40 % - Akzent6 3 2 3 2" xfId="1224"/>
    <cellStyle name="40 % - Akzent6 3 2 4" xfId="1225"/>
    <cellStyle name="40 % - Akzent6 3 2 4 2" xfId="1226"/>
    <cellStyle name="40 % - Akzent6 3 2 5" xfId="1227"/>
    <cellStyle name="40 % - Akzent6 3 2 6" xfId="1228"/>
    <cellStyle name="40 % - Akzent6 3 3" xfId="1229"/>
    <cellStyle name="40 % - Akzent6 3 3 2" xfId="1230"/>
    <cellStyle name="40 % - Akzent6 3 3 2 2" xfId="1231"/>
    <cellStyle name="40 % - Akzent6 3 3 3" xfId="1232"/>
    <cellStyle name="40 % - Akzent6 3 3 3 2" xfId="1233"/>
    <cellStyle name="40 % - Akzent6 3 3 4" xfId="1234"/>
    <cellStyle name="40 % - Akzent6 3 4" xfId="1235"/>
    <cellStyle name="40 % - Akzent6 3 4 2" xfId="1236"/>
    <cellStyle name="40 % - Akzent6 3 5" xfId="1237"/>
    <cellStyle name="40 % - Akzent6 3 5 2" xfId="1238"/>
    <cellStyle name="40 % - Akzent6 3 6" xfId="1239"/>
    <cellStyle name="40 % - Akzent6 3 6 2" xfId="1240"/>
    <cellStyle name="40 % - Akzent6 3 7" xfId="1241"/>
    <cellStyle name="40 % - Akzent6 3 8" xfId="1242"/>
    <cellStyle name="40 % - Akzent6 4" xfId="1243"/>
    <cellStyle name="40 % - Akzent6 4 2" xfId="1244"/>
    <cellStyle name="40 % - Akzent6 4 2 2" xfId="1245"/>
    <cellStyle name="40 % - Akzent6 4 3" xfId="1246"/>
    <cellStyle name="40 % - Akzent6 4 3 2" xfId="1247"/>
    <cellStyle name="40 % - Akzent6 4 4" xfId="1248"/>
    <cellStyle name="40 % - Akzent6 4 4 2" xfId="1249"/>
    <cellStyle name="40 % - Akzent6 4 5" xfId="1250"/>
    <cellStyle name="40 % - Akzent6 4 6" xfId="1251"/>
    <cellStyle name="40 % - Akzent6 5" xfId="1252"/>
    <cellStyle name="40 % - Akzent6 5 2" xfId="1253"/>
    <cellStyle name="40 % - Akzent6 5 2 2" xfId="1254"/>
    <cellStyle name="40 % - Akzent6 5 3" xfId="1255"/>
    <cellStyle name="40 % - Akzent6 5 3 2" xfId="1256"/>
    <cellStyle name="40 % - Akzent6 5 4" xfId="1257"/>
    <cellStyle name="40 % - Akzent6 5 4 2" xfId="1258"/>
    <cellStyle name="40 % - Akzent6 5 5" xfId="1259"/>
    <cellStyle name="40 % - Akzent6 5 6" xfId="1260"/>
    <cellStyle name="40 % - Akzent6 6" xfId="1261"/>
    <cellStyle name="40 % - Akzent6 6 2" xfId="1262"/>
    <cellStyle name="40 % - Akzent6 6 2 2" xfId="1263"/>
    <cellStyle name="40 % - Akzent6 6 3" xfId="1264"/>
    <cellStyle name="40 % - Akzent6 6 3 2" xfId="1265"/>
    <cellStyle name="40 % - Akzent6 6 4" xfId="1266"/>
    <cellStyle name="40 % - Akzent6 6 4 2" xfId="1267"/>
    <cellStyle name="40 % - Akzent6 6 5" xfId="1268"/>
    <cellStyle name="40 % - Akzent6 6 6" xfId="1269"/>
    <cellStyle name="40 % - Akzent6 7" xfId="1270"/>
    <cellStyle name="40 % - Akzent6 7 2" xfId="1271"/>
    <cellStyle name="40 % - Akzent6 7 2 2" xfId="1272"/>
    <cellStyle name="40 % - Akzent6 7 3" xfId="1273"/>
    <cellStyle name="40 % - Akzent6 7 3 2" xfId="1274"/>
    <cellStyle name="40 % - Akzent6 7 4" xfId="1275"/>
    <cellStyle name="40 % - Akzent6 7 4 2" xfId="1276"/>
    <cellStyle name="40 % - Akzent6 7 5" xfId="1277"/>
    <cellStyle name="40 % - Akzent6 7 6" xfId="1278"/>
    <cellStyle name="40 % - Akzent6 8" xfId="1279"/>
    <cellStyle name="40 % - Akzent6 8 2" xfId="1280"/>
    <cellStyle name="40 % - Akzent6 8 2 2" xfId="1281"/>
    <cellStyle name="40 % - Akzent6 8 3" xfId="1282"/>
    <cellStyle name="40 % - Akzent6 8 3 2" xfId="1283"/>
    <cellStyle name="40 % - Akzent6 8 4" xfId="1284"/>
    <cellStyle name="40 % - Akzent6 8 4 2" xfId="1285"/>
    <cellStyle name="40 % - Akzent6 8 5" xfId="1286"/>
    <cellStyle name="40 % - Akzent6 9" xfId="1287"/>
    <cellStyle name="40 % - Akzent6 9 2" xfId="1288"/>
    <cellStyle name="40 % - Akzent6 9 2 2" xfId="1289"/>
    <cellStyle name="40 % - Akzent6 9 3" xfId="1290"/>
    <cellStyle name="40 % - Akzent6 9 3 2" xfId="1291"/>
    <cellStyle name="40 % - Akzent6 9 4" xfId="1292"/>
    <cellStyle name="5" xfId="1293"/>
    <cellStyle name="6" xfId="1294"/>
    <cellStyle name="60 % - Akzent1" xfId="1295"/>
    <cellStyle name="60 % - Akzent1 2" xfId="1296"/>
    <cellStyle name="60 % - Akzent1 2 2" xfId="1297"/>
    <cellStyle name="60 % - Akzent2" xfId="1298"/>
    <cellStyle name="60 % - Akzent2 2" xfId="1299"/>
    <cellStyle name="60 % - Akzent2 2 2" xfId="1300"/>
    <cellStyle name="60 % - Akzent3" xfId="1301"/>
    <cellStyle name="60 % - Akzent3 2" xfId="1302"/>
    <cellStyle name="60 % - Akzent3 2 2" xfId="1303"/>
    <cellStyle name="60 % - Akzent4" xfId="1304"/>
    <cellStyle name="60 % - Akzent4 2" xfId="1305"/>
    <cellStyle name="60 % - Akzent4 2 2" xfId="1306"/>
    <cellStyle name="60 % - Akzent5" xfId="1307"/>
    <cellStyle name="60 % - Akzent5 2" xfId="1308"/>
    <cellStyle name="60 % - Akzent5 2 2" xfId="1309"/>
    <cellStyle name="60 % - Akzent6" xfId="1310"/>
    <cellStyle name="60 % - Akzent6 2" xfId="1311"/>
    <cellStyle name="60 % - Akzent6 2 2" xfId="1312"/>
    <cellStyle name="9" xfId="1313"/>
    <cellStyle name="Akzent1" xfId="1314"/>
    <cellStyle name="Akzent1 2" xfId="1315"/>
    <cellStyle name="Akzent1 2 2" xfId="1316"/>
    <cellStyle name="Akzent2" xfId="1317"/>
    <cellStyle name="Akzent2 2" xfId="1318"/>
    <cellStyle name="Akzent2 2 2" xfId="1319"/>
    <cellStyle name="Akzent3" xfId="1320"/>
    <cellStyle name="Akzent3 2" xfId="1321"/>
    <cellStyle name="Akzent3 2 2" xfId="1322"/>
    <cellStyle name="Akzent4" xfId="1323"/>
    <cellStyle name="Akzent4 2" xfId="1324"/>
    <cellStyle name="Akzent4 2 2" xfId="1325"/>
    <cellStyle name="Akzent5" xfId="1326"/>
    <cellStyle name="Akzent5 2" xfId="1327"/>
    <cellStyle name="Akzent5 2 2" xfId="1328"/>
    <cellStyle name="Akzent6" xfId="1329"/>
    <cellStyle name="Akzent6 2" xfId="1330"/>
    <cellStyle name="Akzent6 2 2" xfId="1331"/>
    <cellStyle name="Ausgabe" xfId="1332"/>
    <cellStyle name="Ausgabe 2" xfId="1333"/>
    <cellStyle name="Ausgabe 2 2" xfId="1334"/>
    <cellStyle name="Berechnung" xfId="1335"/>
    <cellStyle name="Berechnung 2" xfId="1336"/>
    <cellStyle name="Berechnung 2 2" xfId="1337"/>
    <cellStyle name="cell" xfId="1338"/>
    <cellStyle name="Eingabe" xfId="1339"/>
    <cellStyle name="Eingabe 2" xfId="1340"/>
    <cellStyle name="Eingabe 2 2" xfId="1341"/>
    <cellStyle name="Ergebnis" xfId="1342"/>
    <cellStyle name="Ergebnis 2" xfId="1343"/>
    <cellStyle name="Ergebnis 2 2" xfId="1344"/>
    <cellStyle name="Erklärender Text" xfId="1345"/>
    <cellStyle name="Erklärender Text 2" xfId="1346"/>
    <cellStyle name="Erklärender Text 2 2" xfId="1347"/>
    <cellStyle name="GreyBackground" xfId="1348"/>
    <cellStyle name="Gut" xfId="1349"/>
    <cellStyle name="Gut 2" xfId="1350"/>
    <cellStyle name="Gut 2 2" xfId="1351"/>
    <cellStyle name="Hyperlink 2" xfId="1352"/>
    <cellStyle name="level3" xfId="1353"/>
    <cellStyle name="Link" xfId="1354"/>
    <cellStyle name="Neutral" xfId="1355"/>
    <cellStyle name="Neutral 2" xfId="1356"/>
    <cellStyle name="Neutral 2 2" xfId="1357"/>
    <cellStyle name="Normal_Sheet3" xfId="1358"/>
    <cellStyle name="Notiz" xfId="1359"/>
    <cellStyle name="Notiz 10" xfId="1360"/>
    <cellStyle name="Notiz 11" xfId="1361"/>
    <cellStyle name="Notiz 2" xfId="1362"/>
    <cellStyle name="Notiz 2 10" xfId="1363"/>
    <cellStyle name="Notiz 2 11" xfId="1364"/>
    <cellStyle name="Notiz 2 2" xfId="1365"/>
    <cellStyle name="Notiz 2 2 2" xfId="1366"/>
    <cellStyle name="Notiz 2 2 2 2" xfId="1367"/>
    <cellStyle name="Notiz 2 2 2 2 2" xfId="1368"/>
    <cellStyle name="Notiz 2 2 2 2 3" xfId="1369"/>
    <cellStyle name="Notiz 2 2 2 3" xfId="1370"/>
    <cellStyle name="Notiz 2 2 2 4" xfId="1371"/>
    <cellStyle name="Notiz 2 2 3" xfId="1372"/>
    <cellStyle name="Notiz 2 2 3 2" xfId="1373"/>
    <cellStyle name="Notiz 2 2 3 2 2" xfId="1374"/>
    <cellStyle name="Notiz 2 2 3 2 3" xfId="1375"/>
    <cellStyle name="Notiz 2 2 3 3" xfId="1376"/>
    <cellStyle name="Notiz 2 2 3 4" xfId="1377"/>
    <cellStyle name="Notiz 2 2 4" xfId="1378"/>
    <cellStyle name="Notiz 2 2 4 2" xfId="1379"/>
    <cellStyle name="Notiz 2 2 4 2 2" xfId="1380"/>
    <cellStyle name="Notiz 2 2 4 2 3" xfId="1381"/>
    <cellStyle name="Notiz 2 2 4 3" xfId="1382"/>
    <cellStyle name="Notiz 2 2 4 4" xfId="1383"/>
    <cellStyle name="Notiz 2 2 5" xfId="1384"/>
    <cellStyle name="Notiz 2 2 5 2" xfId="1385"/>
    <cellStyle name="Notiz 2 2 5 3" xfId="1386"/>
    <cellStyle name="Notiz 2 2 6" xfId="1387"/>
    <cellStyle name="Notiz 2 2 6 2" xfId="1388"/>
    <cellStyle name="Notiz 2 2 6 3" xfId="1389"/>
    <cellStyle name="Notiz 2 2 7" xfId="1390"/>
    <cellStyle name="Notiz 2 2 8" xfId="1391"/>
    <cellStyle name="Notiz 2 3" xfId="1392"/>
    <cellStyle name="Notiz 2 3 2" xfId="1393"/>
    <cellStyle name="Notiz 2 3 2 2" xfId="1394"/>
    <cellStyle name="Notiz 2 3 2 2 2" xfId="1395"/>
    <cellStyle name="Notiz 2 3 2 2 3" xfId="1396"/>
    <cellStyle name="Notiz 2 3 2 3" xfId="1397"/>
    <cellStyle name="Notiz 2 3 2 4" xfId="1398"/>
    <cellStyle name="Notiz 2 3 3" xfId="1399"/>
    <cellStyle name="Notiz 2 3 3 2" xfId="1400"/>
    <cellStyle name="Notiz 2 3 3 2 2" xfId="1401"/>
    <cellStyle name="Notiz 2 3 3 2 3" xfId="1402"/>
    <cellStyle name="Notiz 2 3 3 3" xfId="1403"/>
    <cellStyle name="Notiz 2 3 3 4" xfId="1404"/>
    <cellStyle name="Notiz 2 3 4" xfId="1405"/>
    <cellStyle name="Notiz 2 3 4 2" xfId="1406"/>
    <cellStyle name="Notiz 2 3 4 2 2" xfId="1407"/>
    <cellStyle name="Notiz 2 3 4 2 3" xfId="1408"/>
    <cellStyle name="Notiz 2 3 4 3" xfId="1409"/>
    <cellStyle name="Notiz 2 3 4 4" xfId="1410"/>
    <cellStyle name="Notiz 2 3 5" xfId="1411"/>
    <cellStyle name="Notiz 2 3 5 2" xfId="1412"/>
    <cellStyle name="Notiz 2 3 5 3" xfId="1413"/>
    <cellStyle name="Notiz 2 3 6" xfId="1414"/>
    <cellStyle name="Notiz 2 3 6 2" xfId="1415"/>
    <cellStyle name="Notiz 2 3 6 3" xfId="1416"/>
    <cellStyle name="Notiz 2 3 7" xfId="1417"/>
    <cellStyle name="Notiz 2 3 8" xfId="1418"/>
    <cellStyle name="Notiz 2 4" xfId="1419"/>
    <cellStyle name="Notiz 2 4 2" xfId="1420"/>
    <cellStyle name="Notiz 2 4 2 2" xfId="1421"/>
    <cellStyle name="Notiz 2 4 2 2 2" xfId="1422"/>
    <cellStyle name="Notiz 2 4 2 2 3" xfId="1423"/>
    <cellStyle name="Notiz 2 4 2 3" xfId="1424"/>
    <cellStyle name="Notiz 2 4 2 4" xfId="1425"/>
    <cellStyle name="Notiz 2 4 3" xfId="1426"/>
    <cellStyle name="Notiz 2 4 3 2" xfId="1427"/>
    <cellStyle name="Notiz 2 4 3 2 2" xfId="1428"/>
    <cellStyle name="Notiz 2 4 3 2 3" xfId="1429"/>
    <cellStyle name="Notiz 2 4 3 3" xfId="1430"/>
    <cellStyle name="Notiz 2 4 3 4" xfId="1431"/>
    <cellStyle name="Notiz 2 4 4" xfId="1432"/>
    <cellStyle name="Notiz 2 4 4 2" xfId="1433"/>
    <cellStyle name="Notiz 2 4 4 3" xfId="1434"/>
    <cellStyle name="Notiz 2 4 5" xfId="1435"/>
    <cellStyle name="Notiz 2 4 6" xfId="1436"/>
    <cellStyle name="Notiz 2 5" xfId="1437"/>
    <cellStyle name="Notiz 2 5 2" xfId="1438"/>
    <cellStyle name="Notiz 2 5 2 2" xfId="1439"/>
    <cellStyle name="Notiz 2 5 2 3" xfId="1440"/>
    <cellStyle name="Notiz 2 5 3" xfId="1441"/>
    <cellStyle name="Notiz 2 5 4" xfId="1442"/>
    <cellStyle name="Notiz 2 6" xfId="1443"/>
    <cellStyle name="Notiz 2 6 2" xfId="1444"/>
    <cellStyle name="Notiz 2 6 2 2" xfId="1445"/>
    <cellStyle name="Notiz 2 6 2 3" xfId="1446"/>
    <cellStyle name="Notiz 2 6 3" xfId="1447"/>
    <cellStyle name="Notiz 2 6 4" xfId="1448"/>
    <cellStyle name="Notiz 2 7" xfId="1449"/>
    <cellStyle name="Notiz 2 7 2" xfId="1450"/>
    <cellStyle name="Notiz 2 7 2 2" xfId="1451"/>
    <cellStyle name="Notiz 2 7 2 3" xfId="1452"/>
    <cellStyle name="Notiz 2 7 3" xfId="1453"/>
    <cellStyle name="Notiz 2 7 4" xfId="1454"/>
    <cellStyle name="Notiz 2 8" xfId="1455"/>
    <cellStyle name="Notiz 2 8 2" xfId="1456"/>
    <cellStyle name="Notiz 2 8 3" xfId="1457"/>
    <cellStyle name="Notiz 2 9" xfId="1458"/>
    <cellStyle name="Notiz 2 9 2" xfId="1459"/>
    <cellStyle name="Notiz 2 9 3" xfId="1460"/>
    <cellStyle name="Notiz 3" xfId="1461"/>
    <cellStyle name="Notiz 3 2" xfId="1462"/>
    <cellStyle name="Notiz 3 2 2" xfId="1463"/>
    <cellStyle name="Notiz 3 2 2 2" xfId="1464"/>
    <cellStyle name="Notiz 3 2 2 3" xfId="1465"/>
    <cellStyle name="Notiz 3 2 3" xfId="1466"/>
    <cellStyle name="Notiz 3 2 4" xfId="1467"/>
    <cellStyle name="Notiz 3 3" xfId="1468"/>
    <cellStyle name="Notiz 3 3 2" xfId="1469"/>
    <cellStyle name="Notiz 3 3 2 2" xfId="1470"/>
    <cellStyle name="Notiz 3 3 2 3" xfId="1471"/>
    <cellStyle name="Notiz 3 3 3" xfId="1472"/>
    <cellStyle name="Notiz 3 3 4" xfId="1473"/>
    <cellStyle name="Notiz 3 4" xfId="1474"/>
    <cellStyle name="Notiz 3 4 2" xfId="1475"/>
    <cellStyle name="Notiz 3 4 2 2" xfId="1476"/>
    <cellStyle name="Notiz 3 4 2 3" xfId="1477"/>
    <cellStyle name="Notiz 3 4 3" xfId="1478"/>
    <cellStyle name="Notiz 3 4 4" xfId="1479"/>
    <cellStyle name="Notiz 3 5" xfId="1480"/>
    <cellStyle name="Notiz 3 5 2" xfId="1481"/>
    <cellStyle name="Notiz 3 5 3" xfId="1482"/>
    <cellStyle name="Notiz 3 6" xfId="1483"/>
    <cellStyle name="Notiz 3 6 2" xfId="1484"/>
    <cellStyle name="Notiz 3 6 3" xfId="1485"/>
    <cellStyle name="Notiz 3 7" xfId="1486"/>
    <cellStyle name="Notiz 3 8" xfId="1487"/>
    <cellStyle name="Notiz 4" xfId="1488"/>
    <cellStyle name="Notiz 4 2" xfId="1489"/>
    <cellStyle name="Notiz 4 2 2" xfId="1490"/>
    <cellStyle name="Notiz 4 2 2 2" xfId="1491"/>
    <cellStyle name="Notiz 4 2 2 3" xfId="1492"/>
    <cellStyle name="Notiz 4 2 3" xfId="1493"/>
    <cellStyle name="Notiz 4 2 4" xfId="1494"/>
    <cellStyle name="Notiz 4 3" xfId="1495"/>
    <cellStyle name="Notiz 4 3 2" xfId="1496"/>
    <cellStyle name="Notiz 4 3 2 2" xfId="1497"/>
    <cellStyle name="Notiz 4 3 2 3" xfId="1498"/>
    <cellStyle name="Notiz 4 3 3" xfId="1499"/>
    <cellStyle name="Notiz 4 3 4" xfId="1500"/>
    <cellStyle name="Notiz 4 4" xfId="1501"/>
    <cellStyle name="Notiz 4 4 2" xfId="1502"/>
    <cellStyle name="Notiz 4 4 2 2" xfId="1503"/>
    <cellStyle name="Notiz 4 4 2 3" xfId="1504"/>
    <cellStyle name="Notiz 4 4 3" xfId="1505"/>
    <cellStyle name="Notiz 4 4 4" xfId="1506"/>
    <cellStyle name="Notiz 4 5" xfId="1507"/>
    <cellStyle name="Notiz 4 5 2" xfId="1508"/>
    <cellStyle name="Notiz 4 5 3" xfId="1509"/>
    <cellStyle name="Notiz 4 6" xfId="1510"/>
    <cellStyle name="Notiz 4 6 2" xfId="1511"/>
    <cellStyle name="Notiz 4 6 3" xfId="1512"/>
    <cellStyle name="Notiz 4 7" xfId="1513"/>
    <cellStyle name="Notiz 4 8" xfId="1514"/>
    <cellStyle name="Notiz 5" xfId="1515"/>
    <cellStyle name="Notiz 5 2" xfId="1516"/>
    <cellStyle name="Notiz 5 2 2" xfId="1517"/>
    <cellStyle name="Notiz 5 2 2 2" xfId="1518"/>
    <cellStyle name="Notiz 5 2 2 3" xfId="1519"/>
    <cellStyle name="Notiz 5 2 3" xfId="1520"/>
    <cellStyle name="Notiz 5 2 4" xfId="1521"/>
    <cellStyle name="Notiz 5 3" xfId="1522"/>
    <cellStyle name="Notiz 5 3 2" xfId="1523"/>
    <cellStyle name="Notiz 5 3 2 2" xfId="1524"/>
    <cellStyle name="Notiz 5 3 2 3" xfId="1525"/>
    <cellStyle name="Notiz 5 3 3" xfId="1526"/>
    <cellStyle name="Notiz 5 3 4" xfId="1527"/>
    <cellStyle name="Notiz 5 4" xfId="1528"/>
    <cellStyle name="Notiz 5 4 2" xfId="1529"/>
    <cellStyle name="Notiz 5 4 2 2" xfId="1530"/>
    <cellStyle name="Notiz 5 4 2 3" xfId="1531"/>
    <cellStyle name="Notiz 5 4 3" xfId="1532"/>
    <cellStyle name="Notiz 5 4 4" xfId="1533"/>
    <cellStyle name="Notiz 5 5" xfId="1534"/>
    <cellStyle name="Notiz 5 5 2" xfId="1535"/>
    <cellStyle name="Notiz 5 5 3" xfId="1536"/>
    <cellStyle name="Notiz 5 6" xfId="1537"/>
    <cellStyle name="Notiz 5 6 2" xfId="1538"/>
    <cellStyle name="Notiz 5 6 3" xfId="1539"/>
    <cellStyle name="Notiz 5 7" xfId="1540"/>
    <cellStyle name="Notiz 5 8" xfId="1541"/>
    <cellStyle name="Notiz 6" xfId="1542"/>
    <cellStyle name="Notiz 6 2" xfId="1543"/>
    <cellStyle name="Notiz 6 2 2" xfId="1544"/>
    <cellStyle name="Notiz 6 2 2 2" xfId="1545"/>
    <cellStyle name="Notiz 6 2 2 3" xfId="1546"/>
    <cellStyle name="Notiz 6 2 3" xfId="1547"/>
    <cellStyle name="Notiz 6 2 4" xfId="1548"/>
    <cellStyle name="Notiz 6 3" xfId="1549"/>
    <cellStyle name="Notiz 6 3 2" xfId="1550"/>
    <cellStyle name="Notiz 6 3 2 2" xfId="1551"/>
    <cellStyle name="Notiz 6 3 2 3" xfId="1552"/>
    <cellStyle name="Notiz 6 3 3" xfId="1553"/>
    <cellStyle name="Notiz 6 3 4" xfId="1554"/>
    <cellStyle name="Notiz 6 4" xfId="1555"/>
    <cellStyle name="Notiz 6 4 2" xfId="1556"/>
    <cellStyle name="Notiz 6 4 2 2" xfId="1557"/>
    <cellStyle name="Notiz 6 4 2 3" xfId="1558"/>
    <cellStyle name="Notiz 6 4 3" xfId="1559"/>
    <cellStyle name="Notiz 6 4 4" xfId="1560"/>
    <cellStyle name="Notiz 6 5" xfId="1561"/>
    <cellStyle name="Notiz 6 5 2" xfId="1562"/>
    <cellStyle name="Notiz 6 5 3" xfId="1563"/>
    <cellStyle name="Notiz 6 6" xfId="1564"/>
    <cellStyle name="Notiz 6 6 2" xfId="1565"/>
    <cellStyle name="Notiz 6 7" xfId="1566"/>
    <cellStyle name="Notiz 6 8" xfId="1567"/>
    <cellStyle name="Notiz 7" xfId="1568"/>
    <cellStyle name="Notiz 7 2" xfId="1569"/>
    <cellStyle name="Notiz 7 3" xfId="1570"/>
    <cellStyle name="Notiz 8" xfId="1571"/>
    <cellStyle name="Notiz 8 2" xfId="1572"/>
    <cellStyle name="Notiz 9" xfId="1573"/>
    <cellStyle name="row" xfId="1574"/>
    <cellStyle name="Schlecht" xfId="1575"/>
    <cellStyle name="Schlecht 2" xfId="1576"/>
    <cellStyle name="Schlecht 2 2" xfId="1577"/>
    <cellStyle name="Standard 10" xfId="1578"/>
    <cellStyle name="Standard 10 2" xfId="1579"/>
    <cellStyle name="Standard 10 2 2" xfId="1580"/>
    <cellStyle name="Standard 10 3" xfId="1581"/>
    <cellStyle name="Standard 10 3 2" xfId="1582"/>
    <cellStyle name="Standard 10 4" xfId="1583"/>
    <cellStyle name="Standard 10 4 2" xfId="1584"/>
    <cellStyle name="Standard 10 5" xfId="1585"/>
    <cellStyle name="Standard 10 5 2" xfId="1586"/>
    <cellStyle name="Standard 10 6" xfId="1587"/>
    <cellStyle name="Standard 11" xfId="1588"/>
    <cellStyle name="Standard 11 2" xfId="1589"/>
    <cellStyle name="Standard 12" xfId="1590"/>
    <cellStyle name="Standard 13" xfId="1591"/>
    <cellStyle name="Standard 13 2" xfId="1592"/>
    <cellStyle name="Standard 13 3" xfId="1593"/>
    <cellStyle name="Standard 14" xfId="1594"/>
    <cellStyle name="Standard 14 2" xfId="1595"/>
    <cellStyle name="Standard 15" xfId="1596"/>
    <cellStyle name="Standard 15 2" xfId="1597"/>
    <cellStyle name="Standard 15 3" xfId="1598"/>
    <cellStyle name="Standard 16" xfId="1599"/>
    <cellStyle name="Standard 16 2" xfId="1600"/>
    <cellStyle name="Standard 16 3" xfId="1601"/>
    <cellStyle name="Standard 17" xfId="1602"/>
    <cellStyle name="Standard 17 2" xfId="1603"/>
    <cellStyle name="Standard 2" xfId="1604"/>
    <cellStyle name="Standard 2 2" xfId="1605"/>
    <cellStyle name="Standard 2 2 2" xfId="1606"/>
    <cellStyle name="Standard 2 3" xfId="1607"/>
    <cellStyle name="Standard 2 3 2" xfId="1608"/>
    <cellStyle name="Standard 2 3 2 2" xfId="1609"/>
    <cellStyle name="Standard 2 3 3" xfId="1610"/>
    <cellStyle name="Standard 2 3 4" xfId="1611"/>
    <cellStyle name="Standard 3" xfId="1612"/>
    <cellStyle name="Standard 3 2" xfId="1613"/>
    <cellStyle name="Standard 3 2 2" xfId="1614"/>
    <cellStyle name="Standard 3 2 3" xfId="1615"/>
    <cellStyle name="Standard 3 2 4" xfId="1616"/>
    <cellStyle name="Standard 3 3" xfId="1617"/>
    <cellStyle name="Standard 3 3 2" xfId="1618"/>
    <cellStyle name="Standard 4" xfId="1619"/>
    <cellStyle name="Standard 4 2" xfId="1620"/>
    <cellStyle name="Standard 4 2 2" xfId="1621"/>
    <cellStyle name="Standard 4 2 3" xfId="1622"/>
    <cellStyle name="Standard 4 3" xfId="1623"/>
    <cellStyle name="Standard 4 3 2" xfId="1624"/>
    <cellStyle name="Standard 4 3 3" xfId="1625"/>
    <cellStyle name="Standard 4 4" xfId="1626"/>
    <cellStyle name="Standard 4 5" xfId="1627"/>
    <cellStyle name="Standard 5" xfId="1628"/>
    <cellStyle name="Standard 5 2" xfId="1629"/>
    <cellStyle name="Standard 5 3" xfId="1630"/>
    <cellStyle name="Standard 5 3 2" xfId="1631"/>
    <cellStyle name="Standard 5 3 2 2" xfId="1632"/>
    <cellStyle name="Standard 5 3 3" xfId="1633"/>
    <cellStyle name="Standard 5 3 3 2" xfId="1634"/>
    <cellStyle name="Standard 5 3 3 2 2" xfId="1635"/>
    <cellStyle name="Standard 5 3 3 3" xfId="1636"/>
    <cellStyle name="Standard 5 3 3 3 2" xfId="1637"/>
    <cellStyle name="Standard 5 3 3 4" xfId="1638"/>
    <cellStyle name="Standard 5 3 4" xfId="1639"/>
    <cellStyle name="Standard 5 3 5" xfId="1640"/>
    <cellStyle name="Standard 5 4" xfId="1641"/>
    <cellStyle name="Standard 5 4 2" xfId="1642"/>
    <cellStyle name="Standard 5 4 2 2" xfId="1643"/>
    <cellStyle name="Standard 5 4 3" xfId="1644"/>
    <cellStyle name="Standard 5 4 3 2" xfId="1645"/>
    <cellStyle name="Standard 5 4 4" xfId="1646"/>
    <cellStyle name="Standard 5 4 4 2" xfId="1647"/>
    <cellStyle name="Standard 5 4 5" xfId="1648"/>
    <cellStyle name="Standard 5 4 6" xfId="1649"/>
    <cellStyle name="Standard 5 5" xfId="1650"/>
    <cellStyle name="Standard 5 5 2" xfId="1651"/>
    <cellStyle name="Standard 5 6" xfId="1652"/>
    <cellStyle name="Standard 5 6 2" xfId="1653"/>
    <cellStyle name="Standard 5 6 3" xfId="1654"/>
    <cellStyle name="Standard 5 7" xfId="1655"/>
    <cellStyle name="Standard 5 7 2" xfId="1656"/>
    <cellStyle name="Standard 6" xfId="1657"/>
    <cellStyle name="Standard 6 2" xfId="1658"/>
    <cellStyle name="Standard 7" xfId="1659"/>
    <cellStyle name="Standard 7 2" xfId="1660"/>
    <cellStyle name="Standard 7 2 2" xfId="1661"/>
    <cellStyle name="Standard 7 3" xfId="1662"/>
    <cellStyle name="Standard 8" xfId="1663"/>
    <cellStyle name="Standard 8 2" xfId="1664"/>
    <cellStyle name="Standard 8 2 2" xfId="1665"/>
    <cellStyle name="Standard 8 2 2 2" xfId="1666"/>
    <cellStyle name="Standard 8 2 3" xfId="1667"/>
    <cellStyle name="Standard 8 2 3 2" xfId="1668"/>
    <cellStyle name="Standard 8 2 4" xfId="1669"/>
    <cellStyle name="Standard 8 2 4 2" xfId="1670"/>
    <cellStyle name="Standard 8 2 5" xfId="1671"/>
    <cellStyle name="Standard 8 2 6" xfId="1672"/>
    <cellStyle name="Standard 8 3" xfId="1673"/>
    <cellStyle name="Standard 8 4" xfId="1674"/>
    <cellStyle name="Standard 8 4 2" xfId="1675"/>
    <cellStyle name="Standard 8 5" xfId="1676"/>
    <cellStyle name="Standard 8 5 2" xfId="1677"/>
    <cellStyle name="Standard 8 6" xfId="1678"/>
    <cellStyle name="Standard 8 6 2" xfId="1679"/>
    <cellStyle name="Standard 8 7" xfId="1680"/>
    <cellStyle name="Standard 9" xfId="1681"/>
    <cellStyle name="Standard 9 2" xfId="1682"/>
    <cellStyle name="Standard 9 3" xfId="1683"/>
    <cellStyle name="Standard_Deutschlandstipendium Uebersicht_1_2012" xfId="1684"/>
    <cellStyle name="Standard_LAberuf.Schulen_tab2-5_geprüft" xfId="1685"/>
    <cellStyle name="Standard_Tab 2_1" xfId="1686"/>
    <cellStyle name="title1" xfId="1687"/>
    <cellStyle name="Überschrift" xfId="1688"/>
    <cellStyle name="Überschrift 1" xfId="1689"/>
    <cellStyle name="Überschrift 1 2" xfId="1690"/>
    <cellStyle name="Überschrift 1 2 2" xfId="1691"/>
    <cellStyle name="Überschrift 2" xfId="1692"/>
    <cellStyle name="Überschrift 2 2" xfId="1693"/>
    <cellStyle name="Überschrift 2 2 2" xfId="1694"/>
    <cellStyle name="Überschrift 3" xfId="1695"/>
    <cellStyle name="Überschrift 3 2" xfId="1696"/>
    <cellStyle name="Überschrift 3 2 2" xfId="1697"/>
    <cellStyle name="Überschrift 4" xfId="1698"/>
    <cellStyle name="Überschrift 4 2" xfId="1699"/>
    <cellStyle name="Überschrift 4 2 2" xfId="1700"/>
    <cellStyle name="Verknüpfte Zelle" xfId="1701"/>
    <cellStyle name="Verknüpfte Zelle 2" xfId="1702"/>
    <cellStyle name="Verknüpfte Zelle 2 2" xfId="1703"/>
    <cellStyle name="Warnender Text" xfId="1704"/>
    <cellStyle name="Warnender Text 2" xfId="1705"/>
    <cellStyle name="Warnender Text 2 2" xfId="1706"/>
    <cellStyle name="Zelle überprüfen" xfId="1707"/>
    <cellStyle name="Zelle überprüfen 2" xfId="1708"/>
    <cellStyle name="Zelle überprüfen 2 2" xfId="1709"/>
  </cellStyles>
  <dxfs count="268">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76200</xdr:rowOff>
    </xdr:from>
    <xdr:to>
      <xdr:col>2</xdr:col>
      <xdr:colOff>28575</xdr:colOff>
      <xdr:row>41</xdr:row>
      <xdr:rowOff>142875</xdr:rowOff>
    </xdr:to>
    <xdr:pic>
      <xdr:nvPicPr>
        <xdr:cNvPr id="645449"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334625"/>
          <a:ext cx="675322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7"/>
  <sheetViews>
    <sheetView tabSelected="1" zoomScaleSheetLayoutView="100" workbookViewId="0" topLeftCell="A1">
      <selection activeCell="B1" sqref="B1"/>
    </sheetView>
  </sheetViews>
  <sheetFormatPr defaultColWidth="11.421875" defaultRowHeight="15"/>
  <cols>
    <col min="1" max="1" width="83.00390625" style="4" customWidth="1"/>
    <col min="2" max="2" width="10.00390625" style="4" customWidth="1"/>
    <col min="3" max="3" width="9.7109375" style="3" customWidth="1"/>
    <col min="4" max="4" width="9.57421875" style="4" customWidth="1"/>
    <col min="5" max="16384" width="11.421875" style="4" customWidth="1"/>
  </cols>
  <sheetData>
    <row r="1" spans="1:4" ht="15.75">
      <c r="A1" s="1" t="s">
        <v>0</v>
      </c>
      <c r="B1" s="2"/>
      <c r="D1" s="1"/>
    </row>
    <row r="2" spans="1:4" ht="10.5" customHeight="1">
      <c r="A2" s="5"/>
      <c r="B2" s="5"/>
      <c r="D2" s="5"/>
    </row>
    <row r="3" spans="1:4" ht="10.5" customHeight="1">
      <c r="A3" s="5"/>
      <c r="B3" s="5"/>
      <c r="D3" s="5"/>
    </row>
    <row r="4" spans="1:5" ht="23.25" customHeight="1">
      <c r="A4" s="409" t="s">
        <v>637</v>
      </c>
      <c r="B4" s="5"/>
      <c r="C4" s="351"/>
      <c r="D4" s="6"/>
      <c r="E4" s="8"/>
    </row>
    <row r="5" spans="1:4" ht="10.5" customHeight="1">
      <c r="A5" s="5"/>
      <c r="B5" s="5"/>
      <c r="D5" s="5"/>
    </row>
    <row r="6" spans="1:4" ht="15">
      <c r="A6" s="9" t="s">
        <v>1</v>
      </c>
      <c r="B6" s="5"/>
      <c r="D6" s="9"/>
    </row>
    <row r="7" spans="1:4" ht="10.5" customHeight="1">
      <c r="A7" s="9"/>
      <c r="B7" s="5"/>
      <c r="D7" s="9"/>
    </row>
    <row r="8" spans="1:4" ht="15">
      <c r="A8" s="5" t="s">
        <v>634</v>
      </c>
      <c r="B8" s="5"/>
      <c r="D8" s="5"/>
    </row>
    <row r="9" spans="1:4" ht="15">
      <c r="A9" s="137" t="s">
        <v>545</v>
      </c>
      <c r="B9" s="5"/>
      <c r="D9" s="137"/>
    </row>
    <row r="10" spans="1:4" ht="10.5" customHeight="1">
      <c r="A10" s="10"/>
      <c r="B10" s="5"/>
      <c r="D10" s="10"/>
    </row>
    <row r="11" spans="1:4" s="24" customFormat="1" ht="15">
      <c r="A11" s="134" t="s">
        <v>595</v>
      </c>
      <c r="B11" s="135"/>
      <c r="C11" s="136"/>
      <c r="D11" s="134"/>
    </row>
    <row r="12" spans="1:4" s="24" customFormat="1" ht="15">
      <c r="A12" s="137" t="s">
        <v>164</v>
      </c>
      <c r="B12" s="135"/>
      <c r="C12" s="136"/>
      <c r="D12" s="137"/>
    </row>
    <row r="13" spans="1:4" s="24" customFormat="1" ht="10.5" customHeight="1">
      <c r="A13" s="137"/>
      <c r="B13" s="135"/>
      <c r="C13" s="136"/>
      <c r="D13" s="137"/>
    </row>
    <row r="14" spans="1:4" s="24" customFormat="1" ht="15">
      <c r="A14" s="138" t="s">
        <v>596</v>
      </c>
      <c r="B14" s="135"/>
      <c r="C14" s="136"/>
      <c r="D14" s="138"/>
    </row>
    <row r="15" spans="1:4" s="24" customFormat="1" ht="15">
      <c r="A15" s="139"/>
      <c r="B15" s="135"/>
      <c r="C15" s="136"/>
      <c r="D15" s="139"/>
    </row>
    <row r="16" spans="1:4" s="24" customFormat="1" ht="15">
      <c r="A16" s="134" t="s">
        <v>546</v>
      </c>
      <c r="B16" s="135"/>
      <c r="C16" s="136"/>
      <c r="D16" s="134"/>
    </row>
    <row r="17" spans="1:4" s="24" customFormat="1" ht="15">
      <c r="A17" s="137" t="s">
        <v>165</v>
      </c>
      <c r="B17" s="135"/>
      <c r="C17" s="136"/>
      <c r="D17" s="137"/>
    </row>
    <row r="18" spans="1:4" s="24" customFormat="1" ht="10.5" customHeight="1">
      <c r="A18" s="137"/>
      <c r="B18" s="135"/>
      <c r="C18" s="136"/>
      <c r="D18" s="137"/>
    </row>
    <row r="19" spans="1:4" s="24" customFormat="1" ht="15">
      <c r="A19" s="138" t="s">
        <v>547</v>
      </c>
      <c r="B19" s="135"/>
      <c r="D19" s="138"/>
    </row>
    <row r="20" spans="1:4" s="24" customFormat="1" ht="10.5" customHeight="1">
      <c r="A20" s="137"/>
      <c r="B20" s="135"/>
      <c r="C20" s="136"/>
      <c r="D20" s="137"/>
    </row>
    <row r="21" spans="1:4" s="24" customFormat="1" ht="15">
      <c r="A21" s="134" t="s">
        <v>597</v>
      </c>
      <c r="B21" s="135"/>
      <c r="C21" s="136"/>
      <c r="D21" s="134"/>
    </row>
    <row r="22" spans="1:4" s="24" customFormat="1" ht="15">
      <c r="A22" s="137" t="s">
        <v>364</v>
      </c>
      <c r="B22" s="135"/>
      <c r="C22" s="136"/>
      <c r="D22" s="137"/>
    </row>
    <row r="23" spans="1:4" s="24" customFormat="1" ht="10.5" customHeight="1">
      <c r="A23" s="137"/>
      <c r="B23" s="135"/>
      <c r="C23" s="136"/>
      <c r="D23" s="137"/>
    </row>
    <row r="24" spans="1:4" s="24" customFormat="1" ht="15">
      <c r="A24" s="134" t="s">
        <v>598</v>
      </c>
      <c r="B24" s="135"/>
      <c r="C24" s="136"/>
      <c r="D24" s="134"/>
    </row>
    <row r="25" spans="1:4" s="24" customFormat="1" ht="15">
      <c r="A25" s="137" t="s">
        <v>365</v>
      </c>
      <c r="B25" s="135"/>
      <c r="C25" s="136"/>
      <c r="D25" s="137"/>
    </row>
    <row r="26" spans="1:4" s="24" customFormat="1" ht="10.5" customHeight="1">
      <c r="A26" s="137"/>
      <c r="B26" s="135"/>
      <c r="C26" s="136"/>
      <c r="D26" s="137"/>
    </row>
    <row r="27" spans="1:4" s="24" customFormat="1" ht="15">
      <c r="A27" s="134" t="s">
        <v>549</v>
      </c>
      <c r="B27" s="135"/>
      <c r="C27" s="136"/>
      <c r="D27" s="134"/>
    </row>
    <row r="28" spans="1:4" s="24" customFormat="1" ht="15">
      <c r="A28" s="137" t="s">
        <v>364</v>
      </c>
      <c r="B28" s="135"/>
      <c r="C28" s="136"/>
      <c r="D28" s="137"/>
    </row>
    <row r="29" spans="1:4" s="24" customFormat="1" ht="10.5" customHeight="1">
      <c r="A29" s="137"/>
      <c r="B29" s="135"/>
      <c r="C29" s="136"/>
      <c r="D29" s="137"/>
    </row>
    <row r="30" spans="1:4" s="24" customFormat="1" ht="15">
      <c r="A30" s="134" t="s">
        <v>550</v>
      </c>
      <c r="B30" s="135"/>
      <c r="C30" s="136"/>
      <c r="D30" s="134"/>
    </row>
    <row r="31" spans="1:4" s="24" customFormat="1" ht="15">
      <c r="A31" s="137" t="s">
        <v>365</v>
      </c>
      <c r="B31" s="135"/>
      <c r="C31" s="136"/>
      <c r="D31" s="137"/>
    </row>
    <row r="32" spans="1:4" s="24" customFormat="1" ht="15">
      <c r="A32" s="137"/>
      <c r="B32" s="135"/>
      <c r="C32" s="136"/>
      <c r="D32" s="137"/>
    </row>
    <row r="33" spans="1:4" s="24" customFormat="1" ht="15">
      <c r="A33" s="350" t="s">
        <v>551</v>
      </c>
      <c r="B33" s="135"/>
      <c r="C33" s="136"/>
      <c r="D33" s="350"/>
    </row>
    <row r="34" spans="1:4" s="24" customFormat="1" ht="15">
      <c r="A34" s="137" t="s">
        <v>366</v>
      </c>
      <c r="B34" s="135"/>
      <c r="C34" s="136"/>
      <c r="D34" s="137"/>
    </row>
    <row r="35" spans="1:4" s="24" customFormat="1" ht="10.5" customHeight="1">
      <c r="A35" s="347"/>
      <c r="B35" s="135"/>
      <c r="C35" s="136"/>
      <c r="D35" s="347"/>
    </row>
    <row r="36" spans="1:4" s="24" customFormat="1" ht="15">
      <c r="A36" s="350" t="s">
        <v>552</v>
      </c>
      <c r="B36" s="135"/>
      <c r="C36" s="136"/>
      <c r="D36" s="350"/>
    </row>
    <row r="37" spans="1:4" s="24" customFormat="1" ht="15">
      <c r="A37" s="137" t="s">
        <v>367</v>
      </c>
      <c r="B37" s="135"/>
      <c r="C37" s="136"/>
      <c r="D37" s="137"/>
    </row>
    <row r="38" spans="1:4" s="24" customFormat="1" ht="10.5" customHeight="1">
      <c r="A38" s="347"/>
      <c r="B38" s="135"/>
      <c r="C38" s="136"/>
      <c r="D38" s="347"/>
    </row>
    <row r="39" spans="1:4" s="24" customFormat="1" ht="15">
      <c r="A39" s="350" t="s">
        <v>539</v>
      </c>
      <c r="B39" s="135"/>
      <c r="C39" s="136"/>
      <c r="D39" s="350"/>
    </row>
    <row r="40" spans="1:4" s="24" customFormat="1" ht="15">
      <c r="A40" s="137" t="s">
        <v>553</v>
      </c>
      <c r="B40" s="135"/>
      <c r="C40" s="136"/>
      <c r="D40" s="137"/>
    </row>
    <row r="41" spans="1:4" s="24" customFormat="1" ht="10.5" customHeight="1">
      <c r="A41" s="347"/>
      <c r="B41" s="135"/>
      <c r="C41" s="136"/>
      <c r="D41" s="347"/>
    </row>
    <row r="42" spans="1:4" s="24" customFormat="1" ht="15">
      <c r="A42" s="350" t="s">
        <v>540</v>
      </c>
      <c r="B42" s="135"/>
      <c r="C42" s="136"/>
      <c r="D42" s="350"/>
    </row>
    <row r="43" spans="1:4" s="24" customFormat="1" ht="15">
      <c r="A43" s="137" t="s">
        <v>554</v>
      </c>
      <c r="B43" s="135"/>
      <c r="C43" s="136"/>
      <c r="D43" s="137"/>
    </row>
    <row r="44" spans="1:4" s="24" customFormat="1" ht="10.5" customHeight="1">
      <c r="A44" s="138"/>
      <c r="B44" s="135"/>
      <c r="C44" s="136"/>
      <c r="D44" s="138"/>
    </row>
    <row r="45" spans="1:4" s="24" customFormat="1" ht="15">
      <c r="A45" s="138" t="s">
        <v>555</v>
      </c>
      <c r="B45" s="135"/>
      <c r="C45" s="136"/>
      <c r="D45" s="138"/>
    </row>
    <row r="46" spans="1:4" s="24" customFormat="1" ht="10.5" customHeight="1">
      <c r="A46" s="138"/>
      <c r="B46" s="135"/>
      <c r="C46" s="136"/>
      <c r="D46" s="138"/>
    </row>
    <row r="47" spans="1:4" s="24" customFormat="1" ht="15">
      <c r="A47" s="138" t="s">
        <v>556</v>
      </c>
      <c r="B47" s="135"/>
      <c r="C47" s="136"/>
      <c r="D47" s="138"/>
    </row>
    <row r="48" spans="1:4" s="24" customFormat="1" ht="10.5" customHeight="1">
      <c r="A48" s="138"/>
      <c r="B48" s="135"/>
      <c r="C48" s="136"/>
      <c r="D48" s="138"/>
    </row>
    <row r="49" spans="1:4" s="24" customFormat="1" ht="15">
      <c r="A49" s="134" t="s">
        <v>557</v>
      </c>
      <c r="B49" s="135"/>
      <c r="C49" s="136"/>
      <c r="D49" s="134"/>
    </row>
    <row r="50" spans="1:4" s="24" customFormat="1" ht="15">
      <c r="A50" s="137" t="s">
        <v>455</v>
      </c>
      <c r="B50" s="135"/>
      <c r="C50" s="136"/>
      <c r="D50" s="137"/>
    </row>
    <row r="51" spans="1:4" s="24" customFormat="1" ht="10.5" customHeight="1">
      <c r="A51" s="137"/>
      <c r="B51" s="135"/>
      <c r="C51" s="136"/>
      <c r="D51" s="137"/>
    </row>
    <row r="52" spans="1:4" s="24" customFormat="1" ht="15">
      <c r="A52" s="138" t="s">
        <v>558</v>
      </c>
      <c r="B52" s="135"/>
      <c r="C52" s="136"/>
      <c r="D52" s="138"/>
    </row>
    <row r="53" spans="1:4" s="11" customFormat="1" ht="10.5" customHeight="1">
      <c r="A53" s="61"/>
      <c r="B53" s="5"/>
      <c r="C53" s="7"/>
      <c r="D53" s="61"/>
    </row>
    <row r="54" spans="1:4" s="11" customFormat="1" ht="15">
      <c r="A54" s="138" t="s">
        <v>559</v>
      </c>
      <c r="B54" s="5"/>
      <c r="C54" s="7"/>
      <c r="D54" s="138"/>
    </row>
    <row r="55" spans="1:4" s="11" customFormat="1" ht="10.5" customHeight="1">
      <c r="A55" s="138"/>
      <c r="B55" s="5"/>
      <c r="C55" s="7"/>
      <c r="D55" s="138"/>
    </row>
    <row r="56" spans="1:4" s="11" customFormat="1" ht="15">
      <c r="A56" s="134" t="s">
        <v>560</v>
      </c>
      <c r="B56" s="5"/>
      <c r="C56" s="7"/>
      <c r="D56" s="134"/>
    </row>
    <row r="57" spans="1:256" s="11" customFormat="1" ht="15">
      <c r="A57" s="137" t="s">
        <v>488</v>
      </c>
      <c r="B57" s="61"/>
      <c r="C57" s="61"/>
      <c r="D57" s="137"/>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row>
    <row r="58" spans="1:256" s="11" customFormat="1" ht="10.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row>
    <row r="59" spans="1:4" s="24" customFormat="1" ht="15">
      <c r="A59" s="134" t="s">
        <v>561</v>
      </c>
      <c r="B59" s="135"/>
      <c r="C59" s="136"/>
      <c r="D59" s="134"/>
    </row>
    <row r="60" spans="1:4" s="24" customFormat="1" ht="15">
      <c r="A60" s="137" t="s">
        <v>456</v>
      </c>
      <c r="B60" s="135"/>
      <c r="C60" s="136"/>
      <c r="D60" s="137"/>
    </row>
    <row r="61" spans="1:4" s="24" customFormat="1" ht="10.5" customHeight="1">
      <c r="A61" s="138"/>
      <c r="B61" s="135"/>
      <c r="C61" s="136"/>
      <c r="D61" s="138"/>
    </row>
    <row r="62" spans="1:4" s="24" customFormat="1" ht="15">
      <c r="A62" s="134" t="s">
        <v>562</v>
      </c>
      <c r="B62" s="135"/>
      <c r="C62" s="136"/>
      <c r="D62" s="134"/>
    </row>
    <row r="63" spans="1:4" s="24" customFormat="1" ht="15">
      <c r="A63" s="137" t="s">
        <v>456</v>
      </c>
      <c r="B63" s="135"/>
      <c r="C63" s="136"/>
      <c r="D63" s="137"/>
    </row>
    <row r="64" spans="1:256" s="11" customFormat="1" ht="10.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256" s="11" customFormat="1" ht="15">
      <c r="A65" s="61" t="s">
        <v>563</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row>
    <row r="66" spans="1:4" s="24" customFormat="1" ht="15">
      <c r="A66" s="137" t="s">
        <v>457</v>
      </c>
      <c r="B66" s="135"/>
      <c r="C66" s="136"/>
      <c r="D66" s="137"/>
    </row>
    <row r="67" spans="1:4" s="11" customFormat="1" ht="10.5" customHeight="1">
      <c r="A67" s="5"/>
      <c r="B67" s="5"/>
      <c r="C67" s="7"/>
      <c r="D67" s="5"/>
    </row>
    <row r="68" spans="1:4" s="11" customFormat="1" ht="15">
      <c r="A68" s="61" t="s">
        <v>564</v>
      </c>
      <c r="B68" s="5"/>
      <c r="C68" s="7"/>
      <c r="D68" s="61"/>
    </row>
    <row r="69" spans="1:4" s="11" customFormat="1" ht="15">
      <c r="A69" s="137" t="s">
        <v>368</v>
      </c>
      <c r="B69" s="5"/>
      <c r="C69" s="7"/>
      <c r="D69" s="137"/>
    </row>
    <row r="70" spans="1:4" s="11" customFormat="1" ht="10.5" customHeight="1">
      <c r="A70" s="61"/>
      <c r="B70" s="5"/>
      <c r="C70" s="7"/>
      <c r="D70" s="61"/>
    </row>
    <row r="71" spans="1:256" s="11" customFormat="1" ht="15">
      <c r="A71" s="61" t="s">
        <v>565</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row>
    <row r="72" spans="1:4" s="24" customFormat="1" ht="15">
      <c r="A72" s="137" t="s">
        <v>458</v>
      </c>
      <c r="B72" s="135"/>
      <c r="C72" s="136"/>
      <c r="D72" s="137"/>
    </row>
    <row r="73" spans="1:4" s="11" customFormat="1" ht="15">
      <c r="A73" s="5"/>
      <c r="B73" s="5"/>
      <c r="C73" s="7"/>
      <c r="D73" s="5"/>
    </row>
    <row r="74" spans="1:4" s="11" customFormat="1" ht="15">
      <c r="A74" s="61" t="s">
        <v>567</v>
      </c>
      <c r="B74" s="5"/>
      <c r="C74" s="7"/>
      <c r="D74" s="61"/>
    </row>
    <row r="75" spans="1:4" s="11" customFormat="1" ht="15">
      <c r="A75" s="137" t="s">
        <v>459</v>
      </c>
      <c r="B75" s="5"/>
      <c r="C75" s="7"/>
      <c r="D75" s="137"/>
    </row>
    <row r="76" spans="1:4" s="11" customFormat="1" ht="10.5" customHeight="1">
      <c r="A76" s="61"/>
      <c r="B76" s="5"/>
      <c r="C76" s="7"/>
      <c r="D76" s="61"/>
    </row>
    <row r="77" spans="1:4" s="11" customFormat="1" ht="15">
      <c r="A77" s="61" t="s">
        <v>568</v>
      </c>
      <c r="B77" s="5"/>
      <c r="C77" s="7"/>
      <c r="D77" s="61"/>
    </row>
    <row r="78" spans="1:4" s="11" customFormat="1" ht="15">
      <c r="A78" s="137" t="s">
        <v>463</v>
      </c>
      <c r="B78" s="5"/>
      <c r="C78" s="7"/>
      <c r="D78" s="137"/>
    </row>
    <row r="79" spans="1:4" s="11" customFormat="1" ht="10.5" customHeight="1">
      <c r="A79" s="61"/>
      <c r="B79" s="5"/>
      <c r="C79" s="7"/>
      <c r="D79" s="61"/>
    </row>
    <row r="80" spans="1:4" s="11" customFormat="1" ht="15">
      <c r="A80" s="61" t="s">
        <v>569</v>
      </c>
      <c r="B80" s="5"/>
      <c r="C80" s="7"/>
      <c r="D80" s="61"/>
    </row>
    <row r="81" spans="1:4" s="11" customFormat="1" ht="15">
      <c r="A81" s="137" t="s">
        <v>464</v>
      </c>
      <c r="C81" s="7"/>
      <c r="D81" s="137"/>
    </row>
    <row r="82" spans="1:4" s="11" customFormat="1" ht="10.5" customHeight="1">
      <c r="A82" s="31"/>
      <c r="C82" s="7"/>
      <c r="D82" s="31"/>
    </row>
    <row r="83" ht="15">
      <c r="A83" s="4" t="s">
        <v>570</v>
      </c>
    </row>
    <row r="84" spans="1:4" ht="15">
      <c r="A84" s="137" t="s">
        <v>487</v>
      </c>
      <c r="D84" s="137"/>
    </row>
    <row r="85" ht="10.5" customHeight="1"/>
    <row r="86" ht="15">
      <c r="A86" s="4" t="s">
        <v>571</v>
      </c>
    </row>
    <row r="87" spans="1:4" ht="15">
      <c r="A87" s="137" t="s">
        <v>487</v>
      </c>
      <c r="D87" s="137"/>
    </row>
  </sheetData>
  <hyperlinks>
    <hyperlink ref="A4" location="Vorbemerkungen!A1" display=" Vorbemerkungen, Definitionen, Abkürzungen, "/>
    <hyperlink ref="A11:A12" location="'Übersicht 1a'!A1" display="Übersicht 1a. Deutsche und ausländische, aktive Promovierende seit 2018 nach Hochschularten, "/>
    <hyperlink ref="A14" location="'Übersicht 1b'!A1" display="Übersicht 1b. Deutsche und ausländische, aktive Promovierende seit 2018 nach Fächergruppen "/>
    <hyperlink ref="A16:A17" location="'Übersicht 2a'!A1" display="Übersicht 2a. Aktive Promovierende 2020 nach Hochschularten, Art der Promotion und"/>
    <hyperlink ref="A19" location="'Übersicht 2b'!A1" display="Übersicht 2b. Aktive Promovierende 2020 nach Art der Promotion und Fächergruppen"/>
    <hyperlink ref="A21:A22" location="'Übersicht 3a'!A1" display="Übersicht 3a. Aktive Promovierende seit 2018 nach Hochschularten, Hochschulen, Geschlecht und "/>
    <hyperlink ref="A24:A25" location="'Tabelle 3b'!A1" display="Übersicht 3b. Aktive Promovierende seit 2018 nach Fächergruppen, Geschlecht und Dauer der"/>
    <hyperlink ref="A27:A28" location="'Übersicht 4a'!A1" display="Übersicht 4a. Promotionsabschlüsse 2020 nach Hochschularten, Hochschulen, Geschlecht und "/>
    <hyperlink ref="A30:A31" location="'Übersicht 4b'!A1" display="Übersicht 4b. Promotionsabschlüsse 2020 nach Fächergruppen, Geschlecht und Dauer der"/>
    <hyperlink ref="A33:A34" location="'Tabelle 5a'!A1" display="Übersicht 5a. Promovierende 2020 an bayerischen Hochschulen nach Hochschularten, Hochschulen"/>
    <hyperlink ref="A36:A37" location="'Tabelle 5b'!A1" display="Übersicht 5b. Promovierende 2020 an bayerischen Hochschulen nach Fächergruppen und Art der "/>
    <hyperlink ref="A39:A40" location="'Tabelle 6a'!A1" display="Übersicht 6a. Statistikübergreifende Vergleiche zu bayerischen Promovierendendaten (Berichtsjahr "/>
    <hyperlink ref="A42:A43" location="'Tabelle 6b'!A1" display="Übersicht 6b. Statistikübergreifende Vergleiche zu bayerischen Promovierendendaten (Berichtsjahr"/>
    <hyperlink ref="A45" location="'Tabelle 1a'!A1" display="1a. Aktive Promovierende 2020 nach Alter, Geschlecht und Hochschularten"/>
    <hyperlink ref="A47" location="'Tabelle 1b'!Druckbereich" display="1b. Aktive Promovierende 2020 nach Alter, Geschlecht und Fächergruppen"/>
    <hyperlink ref="A49:A50" location="'Tabelle 2'!A1" display="2. Deutsche und ausländische, aktive Promovierende 2020 nach Geschlecht, Fächergruppen"/>
    <hyperlink ref="A52" location="'Tabelle 3a'!A1" display="3a. Aktive Promovierende 2020 nach Staatsangehörigkeit und Geschlecht"/>
    <hyperlink ref="A54" location="'Tabelle 3b'!A1" display="3b. Aktive Promovierende 2020 nach Staatsangehörigkeit und Fächergruppen "/>
    <hyperlink ref="A56:A57" location="'Tabelle 4'!A1" display="4. Aktive Promovierende 2020 nach Geschlecht und Ländern, in dem die zur Promotion"/>
    <hyperlink ref="A59:A60" location="'Tabelle 5a'!A1" display="5a. Deutsche und ausländische, aktive Promovierende 2020 nach Hochschularten und Beschäfti-"/>
    <hyperlink ref="A62:A63" location="'Tabelle 5b'!A1" display="5b. Deutsche und ausländische, aktive Promovierende 2020 nach Fächergruppen und Beschäfti-"/>
    <hyperlink ref="A65:A66" location="'Tabelle 6a'!A1" display="6a. Aktive Promovierende 2020 nach Hochschularten, Hochschulen, Immatrikulationsstatus und Art"/>
    <hyperlink ref="A68:A69" location="'Tabelle 6b'!A1" display="6b. Aktive Promovierende 2020 nach Fächergruppen, Immatrikulationsstatus und Art der"/>
    <hyperlink ref="A71:A72" location="'Tabelle 7a'!A1" display="7a. Deutsche und ausländische, aktive Promovierende 2020 nach Hochschularten, Hochschulen"/>
    <hyperlink ref="A74:A75" location="'Tabelle 7b'!A1" display="7b. Deutsche und ausländische, aktive Promovierende 2020 nach Fächergruppen und Teilnahme an"/>
    <hyperlink ref="A77:A78" location="'Tabelle 8a'!A1" display="8a. Aktive Promovierende 2020 nach Hochschularten, Hochschulen, Geschlecht und der Dauer vom"/>
    <hyperlink ref="A80:A81" location="'Tabelle 8b'!A1" display="8b. Aktive Promovierende 2020 nach Fächergruppen, Geschlecht und der Dauer vom promotionsbe-"/>
    <hyperlink ref="A83:A84" location="'Tabelle 9a'!A1" display="9a. Aktive Promovierende 2020 nach Hochschularten, Art und Ort des Erwerbs der ersten Hoch-"/>
    <hyperlink ref="A86:A87" location="'Tabelle 9b'!A1" display="9b. Aktive Promovierende 2020 nach Fächergruppen, Art und Ort des Erwerbs der ersten Hoch-"/>
  </hyperlinks>
  <printOptions/>
  <pageMargins left="0.7086614173228347" right="0.7086614173228347" top="0.7874015748031497" bottom="0.7874015748031497" header="0.31496062992125984" footer="0.31496062992125984"/>
  <pageSetup firstPageNumber="3" useFirstPageNumber="1" fitToHeight="0" fitToWidth="1" horizontalDpi="600" verticalDpi="600" orientation="portrait" paperSize="9" r:id="rId1"/>
  <headerFooter>
    <oddFooter>&amp;C&amp;"Arial,Standard"&amp;8&amp;P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O26"/>
  <sheetViews>
    <sheetView zoomScaleSheetLayoutView="110" workbookViewId="0" topLeftCell="A1">
      <pane xSplit="3" ySplit="3" topLeftCell="D4" activePane="bottomRight" state="frozen"/>
      <selection pane="topLeft" activeCell="A1" sqref="C1"/>
      <selection pane="topRight" activeCell="A1" sqref="C1"/>
      <selection pane="bottomLeft" activeCell="A1" sqref="C1"/>
      <selection pane="bottomRight" activeCell="P1" sqref="P1"/>
    </sheetView>
  </sheetViews>
  <sheetFormatPr defaultColWidth="11.421875" defaultRowHeight="15"/>
  <cols>
    <col min="1" max="1" width="1.421875" style="13" customWidth="1"/>
    <col min="2" max="2" width="19.00390625" style="13" customWidth="1"/>
    <col min="3" max="3" width="2.7109375" style="13" customWidth="1"/>
    <col min="4" max="4" width="8.28125" style="13" customWidth="1"/>
    <col min="5" max="14" width="6.57421875" style="13" customWidth="1"/>
    <col min="15" max="15" width="6.8515625" style="13" customWidth="1"/>
    <col min="16" max="16" width="6.00390625" style="13" customWidth="1"/>
    <col min="17" max="16384" width="11.421875" style="13" customWidth="1"/>
  </cols>
  <sheetData>
    <row r="1" spans="1:15" ht="34.5" customHeight="1">
      <c r="A1" s="433" t="s">
        <v>575</v>
      </c>
      <c r="B1" s="433"/>
      <c r="C1" s="433"/>
      <c r="D1" s="433"/>
      <c r="E1" s="433"/>
      <c r="F1" s="433"/>
      <c r="G1" s="433"/>
      <c r="H1" s="433"/>
      <c r="I1" s="433"/>
      <c r="J1" s="433"/>
      <c r="K1" s="433"/>
      <c r="L1" s="433"/>
      <c r="M1" s="433"/>
      <c r="N1" s="433"/>
      <c r="O1" s="433"/>
    </row>
    <row r="2" spans="1:16" s="11" customFormat="1" ht="20.25" customHeight="1">
      <c r="A2" s="420" t="s">
        <v>115</v>
      </c>
      <c r="B2" s="420"/>
      <c r="C2" s="421"/>
      <c r="D2" s="452" t="s">
        <v>6</v>
      </c>
      <c r="E2" s="453" t="s">
        <v>118</v>
      </c>
      <c r="F2" s="454"/>
      <c r="G2" s="454"/>
      <c r="H2" s="454"/>
      <c r="I2" s="454"/>
      <c r="J2" s="454"/>
      <c r="K2" s="454"/>
      <c r="L2" s="454"/>
      <c r="M2" s="454"/>
      <c r="N2" s="454"/>
      <c r="O2" s="454"/>
      <c r="P2" s="18"/>
    </row>
    <row r="3" spans="1:249" s="11" customFormat="1" ht="38.25" customHeight="1">
      <c r="A3" s="424"/>
      <c r="B3" s="424"/>
      <c r="C3" s="425"/>
      <c r="D3" s="451"/>
      <c r="E3" s="36" t="s">
        <v>98</v>
      </c>
      <c r="F3" s="36" t="s">
        <v>99</v>
      </c>
      <c r="G3" s="36" t="s">
        <v>100</v>
      </c>
      <c r="H3" s="36" t="s">
        <v>101</v>
      </c>
      <c r="I3" s="36" t="s">
        <v>102</v>
      </c>
      <c r="J3" s="36" t="s">
        <v>103</v>
      </c>
      <c r="K3" s="36" t="s">
        <v>104</v>
      </c>
      <c r="L3" s="36" t="s">
        <v>105</v>
      </c>
      <c r="M3" s="36" t="s">
        <v>106</v>
      </c>
      <c r="N3" s="36" t="s">
        <v>107</v>
      </c>
      <c r="O3" s="60" t="s">
        <v>108</v>
      </c>
      <c r="P3" s="18"/>
      <c r="Q3" s="70"/>
      <c r="R3" s="70"/>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row>
    <row r="4" spans="1:249" s="11" customFormat="1" ht="7.5" customHeight="1">
      <c r="A4" s="19"/>
      <c r="B4" s="19"/>
      <c r="C4" s="19"/>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row>
    <row r="5" spans="1:20" s="11" customFormat="1" ht="20.1" customHeight="1">
      <c r="A5" s="461" t="s">
        <v>138</v>
      </c>
      <c r="B5" s="461"/>
      <c r="C5" s="298" t="s">
        <v>34</v>
      </c>
      <c r="D5" s="246">
        <v>248</v>
      </c>
      <c r="E5" s="246">
        <v>1</v>
      </c>
      <c r="F5" s="246">
        <v>12</v>
      </c>
      <c r="G5" s="246">
        <v>12</v>
      </c>
      <c r="H5" s="246">
        <v>34</v>
      </c>
      <c r="I5" s="246">
        <v>54</v>
      </c>
      <c r="J5" s="246">
        <v>41</v>
      </c>
      <c r="K5" s="246">
        <v>43</v>
      </c>
      <c r="L5" s="246">
        <v>15</v>
      </c>
      <c r="M5" s="246">
        <v>12</v>
      </c>
      <c r="N5" s="246">
        <v>9</v>
      </c>
      <c r="O5" s="246">
        <v>15</v>
      </c>
      <c r="P5" s="24"/>
      <c r="Q5" s="24"/>
      <c r="R5" s="373"/>
      <c r="S5" s="24"/>
      <c r="T5" s="24"/>
    </row>
    <row r="6" spans="1:20" s="11" customFormat="1" ht="12.75">
      <c r="A6" s="284"/>
      <c r="B6" s="297" t="s">
        <v>139</v>
      </c>
      <c r="C6" s="261" t="s">
        <v>32</v>
      </c>
      <c r="D6" s="246">
        <v>114</v>
      </c>
      <c r="E6" s="246">
        <v>1</v>
      </c>
      <c r="F6" s="246">
        <v>5</v>
      </c>
      <c r="G6" s="246">
        <v>5</v>
      </c>
      <c r="H6" s="246">
        <v>18</v>
      </c>
      <c r="I6" s="246">
        <v>25</v>
      </c>
      <c r="J6" s="246">
        <v>18</v>
      </c>
      <c r="K6" s="246">
        <v>20</v>
      </c>
      <c r="L6" s="246">
        <v>7</v>
      </c>
      <c r="M6" s="246">
        <v>6</v>
      </c>
      <c r="N6" s="246">
        <v>5</v>
      </c>
      <c r="O6" s="246">
        <v>4</v>
      </c>
      <c r="P6" s="24"/>
      <c r="Q6" s="373"/>
      <c r="R6" s="24"/>
      <c r="S6" s="24"/>
      <c r="T6" s="24"/>
    </row>
    <row r="7" spans="1:20" s="11" customFormat="1" ht="12.75">
      <c r="A7" s="284"/>
      <c r="B7" s="284"/>
      <c r="C7" s="261" t="s">
        <v>33</v>
      </c>
      <c r="D7" s="246">
        <v>134</v>
      </c>
      <c r="E7" s="246">
        <v>0</v>
      </c>
      <c r="F7" s="246">
        <v>7</v>
      </c>
      <c r="G7" s="246">
        <v>7</v>
      </c>
      <c r="H7" s="246">
        <v>16</v>
      </c>
      <c r="I7" s="246">
        <v>29</v>
      </c>
      <c r="J7" s="246">
        <v>23</v>
      </c>
      <c r="K7" s="246">
        <v>23</v>
      </c>
      <c r="L7" s="246">
        <v>8</v>
      </c>
      <c r="M7" s="246">
        <v>6</v>
      </c>
      <c r="N7" s="246">
        <v>4</v>
      </c>
      <c r="O7" s="246">
        <v>11</v>
      </c>
      <c r="P7" s="24"/>
      <c r="Q7" s="79"/>
      <c r="R7" s="24"/>
      <c r="S7" s="24"/>
      <c r="T7" s="24"/>
    </row>
    <row r="8" spans="1:22" ht="20.1" customHeight="1">
      <c r="A8" s="32" t="s">
        <v>140</v>
      </c>
      <c r="B8" s="53"/>
      <c r="C8" s="298" t="s">
        <v>34</v>
      </c>
      <c r="D8" s="195">
        <v>1482</v>
      </c>
      <c r="E8" s="196">
        <v>59</v>
      </c>
      <c r="F8" s="196">
        <v>238</v>
      </c>
      <c r="G8" s="196">
        <v>174</v>
      </c>
      <c r="H8" s="196">
        <v>186</v>
      </c>
      <c r="I8" s="196">
        <v>278</v>
      </c>
      <c r="J8" s="196">
        <v>244</v>
      </c>
      <c r="K8" s="196">
        <v>156</v>
      </c>
      <c r="L8" s="196">
        <v>76</v>
      </c>
      <c r="M8" s="196">
        <v>34</v>
      </c>
      <c r="N8" s="196">
        <v>16</v>
      </c>
      <c r="O8" s="196">
        <v>21</v>
      </c>
      <c r="R8" s="182"/>
      <c r="S8" s="182"/>
      <c r="T8" s="182"/>
      <c r="U8" s="182"/>
      <c r="V8" s="182"/>
    </row>
    <row r="9" spans="1:20" s="11" customFormat="1" ht="12.75">
      <c r="A9" s="13"/>
      <c r="B9" s="58" t="s">
        <v>110</v>
      </c>
      <c r="C9" s="261" t="s">
        <v>32</v>
      </c>
      <c r="D9" s="246">
        <v>599</v>
      </c>
      <c r="E9" s="246">
        <v>32</v>
      </c>
      <c r="F9" s="246">
        <v>103</v>
      </c>
      <c r="G9" s="246">
        <v>74</v>
      </c>
      <c r="H9" s="246">
        <v>72</v>
      </c>
      <c r="I9" s="246">
        <v>102</v>
      </c>
      <c r="J9" s="246">
        <v>94</v>
      </c>
      <c r="K9" s="246">
        <v>59</v>
      </c>
      <c r="L9" s="246">
        <v>26</v>
      </c>
      <c r="M9" s="246">
        <v>18</v>
      </c>
      <c r="N9" s="246">
        <v>9</v>
      </c>
      <c r="O9" s="246">
        <v>10</v>
      </c>
      <c r="P9" s="24"/>
      <c r="Q9" s="24"/>
      <c r="R9" s="24"/>
      <c r="S9" s="24"/>
      <c r="T9" s="24"/>
    </row>
    <row r="10" spans="1:20" s="11" customFormat="1" ht="12.75">
      <c r="A10" s="284"/>
      <c r="B10" s="284"/>
      <c r="C10" s="261" t="s">
        <v>33</v>
      </c>
      <c r="D10" s="246">
        <v>883</v>
      </c>
      <c r="E10" s="246">
        <v>27</v>
      </c>
      <c r="F10" s="246">
        <v>135</v>
      </c>
      <c r="G10" s="246">
        <v>100</v>
      </c>
      <c r="H10" s="246">
        <v>114</v>
      </c>
      <c r="I10" s="246">
        <v>176</v>
      </c>
      <c r="J10" s="246">
        <v>150</v>
      </c>
      <c r="K10" s="246">
        <v>97</v>
      </c>
      <c r="L10" s="246">
        <v>50</v>
      </c>
      <c r="M10" s="246">
        <v>16</v>
      </c>
      <c r="N10" s="246">
        <v>7</v>
      </c>
      <c r="O10" s="246">
        <v>11</v>
      </c>
      <c r="P10" s="24"/>
      <c r="Q10" s="24"/>
      <c r="R10" s="24"/>
      <c r="S10" s="24"/>
      <c r="T10" s="24"/>
    </row>
    <row r="11" spans="1:15" ht="20.1" customHeight="1">
      <c r="A11" s="32" t="s">
        <v>496</v>
      </c>
      <c r="B11" s="34"/>
      <c r="C11" s="298" t="s">
        <v>34</v>
      </c>
      <c r="D11" s="195">
        <v>1982</v>
      </c>
      <c r="E11" s="196">
        <v>16</v>
      </c>
      <c r="F11" s="196">
        <v>53</v>
      </c>
      <c r="G11" s="196">
        <v>85</v>
      </c>
      <c r="H11" s="196">
        <v>265</v>
      </c>
      <c r="I11" s="196">
        <v>547</v>
      </c>
      <c r="J11" s="196">
        <v>514</v>
      </c>
      <c r="K11" s="196">
        <v>264</v>
      </c>
      <c r="L11" s="196">
        <v>108</v>
      </c>
      <c r="M11" s="196">
        <v>88</v>
      </c>
      <c r="N11" s="196">
        <v>21</v>
      </c>
      <c r="O11" s="196">
        <v>21</v>
      </c>
    </row>
    <row r="12" spans="1:17" ht="12.75" customHeight="1">
      <c r="A12" s="32"/>
      <c r="B12" s="50"/>
      <c r="C12" s="261" t="s">
        <v>32</v>
      </c>
      <c r="D12" s="195">
        <v>1381</v>
      </c>
      <c r="E12" s="196">
        <v>14</v>
      </c>
      <c r="F12" s="196">
        <v>42</v>
      </c>
      <c r="G12" s="196">
        <v>60</v>
      </c>
      <c r="H12" s="196">
        <v>184</v>
      </c>
      <c r="I12" s="196">
        <v>375</v>
      </c>
      <c r="J12" s="196">
        <v>346</v>
      </c>
      <c r="K12" s="196">
        <v>187</v>
      </c>
      <c r="L12" s="196">
        <v>78</v>
      </c>
      <c r="M12" s="196">
        <v>67</v>
      </c>
      <c r="N12" s="196">
        <v>17</v>
      </c>
      <c r="O12" s="196">
        <v>11</v>
      </c>
      <c r="Q12" s="32"/>
    </row>
    <row r="13" spans="1:20" s="11" customFormat="1" ht="12.75">
      <c r="A13" s="284"/>
      <c r="B13" s="284"/>
      <c r="C13" s="261" t="s">
        <v>33</v>
      </c>
      <c r="D13" s="246">
        <v>601</v>
      </c>
      <c r="E13" s="246">
        <v>2</v>
      </c>
      <c r="F13" s="246">
        <v>11</v>
      </c>
      <c r="G13" s="246">
        <v>25</v>
      </c>
      <c r="H13" s="246">
        <v>81</v>
      </c>
      <c r="I13" s="246">
        <v>172</v>
      </c>
      <c r="J13" s="246">
        <v>168</v>
      </c>
      <c r="K13" s="246">
        <v>77</v>
      </c>
      <c r="L13" s="246">
        <v>30</v>
      </c>
      <c r="M13" s="246">
        <v>21</v>
      </c>
      <c r="N13" s="246">
        <v>4</v>
      </c>
      <c r="O13" s="246">
        <v>10</v>
      </c>
      <c r="P13" s="24"/>
      <c r="Q13" s="24"/>
      <c r="R13" s="24"/>
      <c r="S13" s="24"/>
      <c r="T13" s="24"/>
    </row>
    <row r="14" spans="1:15" ht="20.1" customHeight="1">
      <c r="A14" s="32" t="s">
        <v>109</v>
      </c>
      <c r="B14" s="34"/>
      <c r="C14" s="298" t="s">
        <v>34</v>
      </c>
      <c r="D14" s="195">
        <v>592</v>
      </c>
      <c r="E14" s="196">
        <v>4</v>
      </c>
      <c r="F14" s="196">
        <v>44</v>
      </c>
      <c r="G14" s="196">
        <v>89</v>
      </c>
      <c r="H14" s="196">
        <v>119</v>
      </c>
      <c r="I14" s="196">
        <v>129</v>
      </c>
      <c r="J14" s="196">
        <v>94</v>
      </c>
      <c r="K14" s="196">
        <v>54</v>
      </c>
      <c r="L14" s="196">
        <v>23</v>
      </c>
      <c r="M14" s="196">
        <v>17</v>
      </c>
      <c r="N14" s="196">
        <v>7</v>
      </c>
      <c r="O14" s="196">
        <v>12</v>
      </c>
    </row>
    <row r="15" spans="2:15" ht="12.75" customHeight="1">
      <c r="B15" s="50" t="s">
        <v>141</v>
      </c>
      <c r="C15" s="261" t="s">
        <v>32</v>
      </c>
      <c r="D15" s="195">
        <v>312</v>
      </c>
      <c r="E15" s="196">
        <v>1</v>
      </c>
      <c r="F15" s="196">
        <v>20</v>
      </c>
      <c r="G15" s="196">
        <v>53</v>
      </c>
      <c r="H15" s="196">
        <v>67</v>
      </c>
      <c r="I15" s="196">
        <v>68</v>
      </c>
      <c r="J15" s="196">
        <v>51</v>
      </c>
      <c r="K15" s="196">
        <v>21</v>
      </c>
      <c r="L15" s="196">
        <v>13</v>
      </c>
      <c r="M15" s="196">
        <v>8</v>
      </c>
      <c r="N15" s="196">
        <v>4</v>
      </c>
      <c r="O15" s="196">
        <v>6</v>
      </c>
    </row>
    <row r="16" spans="1:20" s="11" customFormat="1" ht="12.75">
      <c r="A16" s="284"/>
      <c r="B16" s="284"/>
      <c r="C16" s="261" t="s">
        <v>33</v>
      </c>
      <c r="D16" s="246">
        <v>280</v>
      </c>
      <c r="E16" s="246">
        <v>3</v>
      </c>
      <c r="F16" s="246">
        <v>24</v>
      </c>
      <c r="G16" s="246">
        <v>36</v>
      </c>
      <c r="H16" s="246">
        <v>52</v>
      </c>
      <c r="I16" s="246">
        <v>61</v>
      </c>
      <c r="J16" s="246">
        <v>43</v>
      </c>
      <c r="K16" s="246">
        <v>33</v>
      </c>
      <c r="L16" s="246">
        <v>10</v>
      </c>
      <c r="M16" s="246">
        <v>9</v>
      </c>
      <c r="N16" s="246">
        <v>3</v>
      </c>
      <c r="O16" s="246">
        <v>6</v>
      </c>
      <c r="P16" s="24"/>
      <c r="Q16" s="24"/>
      <c r="R16" s="24"/>
      <c r="S16" s="24"/>
      <c r="T16" s="24"/>
    </row>
    <row r="17" spans="1:18" ht="20.1" customHeight="1">
      <c r="A17" s="462" t="s">
        <v>497</v>
      </c>
      <c r="B17" s="462"/>
      <c r="C17" s="298" t="s">
        <v>34</v>
      </c>
      <c r="D17" s="196">
        <v>127</v>
      </c>
      <c r="E17" s="246">
        <v>0</v>
      </c>
      <c r="F17" s="196">
        <v>3</v>
      </c>
      <c r="G17" s="196">
        <v>11</v>
      </c>
      <c r="H17" s="196">
        <v>18</v>
      </c>
      <c r="I17" s="196">
        <v>28</v>
      </c>
      <c r="J17" s="196">
        <v>35</v>
      </c>
      <c r="K17" s="196">
        <v>12</v>
      </c>
      <c r="L17" s="196">
        <v>6</v>
      </c>
      <c r="M17" s="196">
        <v>7</v>
      </c>
      <c r="N17" s="196">
        <v>4</v>
      </c>
      <c r="O17" s="196">
        <v>3</v>
      </c>
      <c r="R17" s="32"/>
    </row>
    <row r="18" spans="2:15" ht="15">
      <c r="B18" s="58"/>
      <c r="C18" s="261" t="s">
        <v>32</v>
      </c>
      <c r="D18" s="196">
        <v>57</v>
      </c>
      <c r="E18" s="246">
        <v>0</v>
      </c>
      <c r="F18" s="196">
        <v>3</v>
      </c>
      <c r="G18" s="196">
        <v>4</v>
      </c>
      <c r="H18" s="196">
        <v>6</v>
      </c>
      <c r="I18" s="196">
        <v>10</v>
      </c>
      <c r="J18" s="196">
        <v>17</v>
      </c>
      <c r="K18" s="196">
        <v>4</v>
      </c>
      <c r="L18" s="196">
        <v>6</v>
      </c>
      <c r="M18" s="196">
        <v>4</v>
      </c>
      <c r="N18" s="196">
        <v>2</v>
      </c>
      <c r="O18" s="196">
        <v>1</v>
      </c>
    </row>
    <row r="19" spans="1:20" s="11" customFormat="1" ht="12.75">
      <c r="A19" s="284"/>
      <c r="B19" s="284"/>
      <c r="C19" s="261" t="s">
        <v>33</v>
      </c>
      <c r="D19" s="246">
        <v>70</v>
      </c>
      <c r="E19" s="246">
        <v>0</v>
      </c>
      <c r="F19" s="246">
        <v>0</v>
      </c>
      <c r="G19" s="246">
        <v>7</v>
      </c>
      <c r="H19" s="246">
        <v>12</v>
      </c>
      <c r="I19" s="246">
        <v>18</v>
      </c>
      <c r="J19" s="246">
        <v>18</v>
      </c>
      <c r="K19" s="246">
        <v>8</v>
      </c>
      <c r="L19" s="246">
        <v>0</v>
      </c>
      <c r="M19" s="246">
        <v>3</v>
      </c>
      <c r="N19" s="246">
        <v>2</v>
      </c>
      <c r="O19" s="246">
        <v>2</v>
      </c>
      <c r="P19" s="24"/>
      <c r="Q19" s="24"/>
      <c r="R19" s="24"/>
      <c r="S19" s="24"/>
      <c r="T19" s="24"/>
    </row>
    <row r="20" spans="1:15" ht="20.1" customHeight="1">
      <c r="A20" s="458" t="s">
        <v>6</v>
      </c>
      <c r="B20" s="458"/>
      <c r="C20" s="299" t="s">
        <v>34</v>
      </c>
      <c r="D20" s="197">
        <v>4431</v>
      </c>
      <c r="E20" s="197">
        <v>80</v>
      </c>
      <c r="F20" s="197">
        <v>350</v>
      </c>
      <c r="G20" s="197">
        <v>371</v>
      </c>
      <c r="H20" s="197">
        <v>622</v>
      </c>
      <c r="I20" s="197">
        <v>1036</v>
      </c>
      <c r="J20" s="197">
        <v>928</v>
      </c>
      <c r="K20" s="197">
        <v>529</v>
      </c>
      <c r="L20" s="197">
        <v>228</v>
      </c>
      <c r="M20" s="197">
        <v>158</v>
      </c>
      <c r="N20" s="197">
        <v>57</v>
      </c>
      <c r="O20" s="197">
        <v>72</v>
      </c>
    </row>
    <row r="21" spans="1:20" s="11" customFormat="1" ht="12.75">
      <c r="A21" s="293"/>
      <c r="B21" s="293"/>
      <c r="C21" s="300" t="s">
        <v>32</v>
      </c>
      <c r="D21" s="301">
        <v>2463</v>
      </c>
      <c r="E21" s="301">
        <v>48</v>
      </c>
      <c r="F21" s="301">
        <v>173</v>
      </c>
      <c r="G21" s="301">
        <v>196</v>
      </c>
      <c r="H21" s="301">
        <v>347</v>
      </c>
      <c r="I21" s="301">
        <v>580</v>
      </c>
      <c r="J21" s="301">
        <v>526</v>
      </c>
      <c r="K21" s="301">
        <v>291</v>
      </c>
      <c r="L21" s="301">
        <v>130</v>
      </c>
      <c r="M21" s="301">
        <v>103</v>
      </c>
      <c r="N21" s="301">
        <v>37</v>
      </c>
      <c r="O21" s="301">
        <v>32</v>
      </c>
      <c r="P21" s="24"/>
      <c r="Q21" s="24"/>
      <c r="R21" s="24"/>
      <c r="S21" s="24"/>
      <c r="T21" s="24"/>
    </row>
    <row r="22" spans="1:20" s="11" customFormat="1" ht="12.75">
      <c r="A22" s="293"/>
      <c r="B22" s="293"/>
      <c r="C22" s="300" t="s">
        <v>33</v>
      </c>
      <c r="D22" s="301">
        <v>1968</v>
      </c>
      <c r="E22" s="301">
        <v>32</v>
      </c>
      <c r="F22" s="301">
        <v>177</v>
      </c>
      <c r="G22" s="301">
        <v>175</v>
      </c>
      <c r="H22" s="301">
        <v>275</v>
      </c>
      <c r="I22" s="301">
        <v>456</v>
      </c>
      <c r="J22" s="301">
        <v>402</v>
      </c>
      <c r="K22" s="301">
        <v>238</v>
      </c>
      <c r="L22" s="301">
        <v>98</v>
      </c>
      <c r="M22" s="301">
        <v>55</v>
      </c>
      <c r="N22" s="301">
        <v>20</v>
      </c>
      <c r="O22" s="301">
        <v>40</v>
      </c>
      <c r="P22" s="24"/>
      <c r="Q22" s="24"/>
      <c r="R22" s="24"/>
      <c r="S22" s="24"/>
      <c r="T22" s="24"/>
    </row>
    <row r="23" spans="1:20" s="11" customFormat="1" ht="11.25" customHeight="1">
      <c r="A23" s="293"/>
      <c r="B23" s="293"/>
      <c r="C23" s="342"/>
      <c r="D23" s="301"/>
      <c r="E23" s="301"/>
      <c r="F23" s="301"/>
      <c r="G23" s="301"/>
      <c r="H23" s="301"/>
      <c r="I23" s="301"/>
      <c r="J23" s="301"/>
      <c r="K23" s="301"/>
      <c r="L23" s="301"/>
      <c r="M23" s="301"/>
      <c r="N23" s="301"/>
      <c r="O23" s="301"/>
      <c r="P23" s="24"/>
      <c r="Q23" s="24"/>
      <c r="R23" s="24"/>
      <c r="S23" s="24"/>
      <c r="T23" s="24"/>
    </row>
    <row r="24" spans="1:3" ht="7.5" customHeight="1">
      <c r="A24" s="25" t="s">
        <v>460</v>
      </c>
      <c r="B24" s="43"/>
      <c r="C24" s="15"/>
    </row>
    <row r="25" spans="1:17" ht="15" customHeight="1">
      <c r="A25" s="438" t="s">
        <v>495</v>
      </c>
      <c r="B25" s="438"/>
      <c r="C25" s="438"/>
      <c r="D25" s="438"/>
      <c r="E25" s="438"/>
      <c r="F25" s="438"/>
      <c r="G25" s="438"/>
      <c r="H25" s="438"/>
      <c r="I25" s="438"/>
      <c r="J25" s="438"/>
      <c r="K25" s="438"/>
      <c r="L25" s="438"/>
      <c r="M25" s="438"/>
      <c r="N25" s="438"/>
      <c r="O25" s="438"/>
      <c r="Q25" s="82"/>
    </row>
    <row r="26" ht="12.75" customHeight="1">
      <c r="A26" s="37"/>
    </row>
  </sheetData>
  <mergeCells count="8">
    <mergeCell ref="A5:B5"/>
    <mergeCell ref="A17:B17"/>
    <mergeCell ref="A20:B20"/>
    <mergeCell ref="A25:O25"/>
    <mergeCell ref="A1:O1"/>
    <mergeCell ref="A2:C3"/>
    <mergeCell ref="D2:D3"/>
    <mergeCell ref="E2:O2"/>
  </mergeCells>
  <printOptions/>
  <pageMargins left="0.7874015748031497" right="0.7874015748031497" top="0.5905511811023623" bottom="0.7874015748031497" header="0.31496062992125984" footer="0.31496062992125984"/>
  <pageSetup horizontalDpi="600" verticalDpi="600" orientation="portrait" paperSize="9" scale="81"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2"/>
  <sheetViews>
    <sheetView zoomScaleSheetLayoutView="110" workbookViewId="0" topLeftCell="A1">
      <selection activeCell="N1" sqref="N1"/>
    </sheetView>
  </sheetViews>
  <sheetFormatPr defaultColWidth="11.421875" defaultRowHeight="15"/>
  <cols>
    <col min="1" max="1" width="0.9921875" style="13" customWidth="1"/>
    <col min="2" max="3" width="1.1484375" style="13" customWidth="1"/>
    <col min="4" max="4" width="23.00390625" style="13" customWidth="1"/>
    <col min="5" max="5" width="0.5625" style="13" customWidth="1"/>
    <col min="6" max="6" width="7.140625" style="13" customWidth="1"/>
    <col min="7" max="7" width="6.7109375" style="13" customWidth="1"/>
    <col min="8" max="8" width="6.7109375" style="13" bestFit="1" customWidth="1"/>
    <col min="9" max="9" width="7.00390625" style="13" customWidth="1"/>
    <col min="10" max="10" width="7.421875" style="13" customWidth="1"/>
    <col min="11" max="11" width="10.28125" style="13" customWidth="1"/>
    <col min="12" max="12" width="10.00390625" style="13" customWidth="1"/>
    <col min="13" max="13" width="9.00390625" style="13" customWidth="1"/>
    <col min="14" max="14" width="3.421875" style="13" customWidth="1"/>
    <col min="15" max="16384" width="11.421875" style="13" customWidth="1"/>
  </cols>
  <sheetData>
    <row r="1" spans="1:13" ht="36.75" customHeight="1">
      <c r="A1" s="418" t="s">
        <v>576</v>
      </c>
      <c r="B1" s="418"/>
      <c r="C1" s="418"/>
      <c r="D1" s="418"/>
      <c r="E1" s="418"/>
      <c r="F1" s="418"/>
      <c r="G1" s="418"/>
      <c r="H1" s="418"/>
      <c r="I1" s="418"/>
      <c r="J1" s="418"/>
      <c r="K1" s="418"/>
      <c r="L1" s="418"/>
      <c r="M1" s="418"/>
    </row>
    <row r="2" spans="1:14" ht="16.5" customHeight="1">
      <c r="A2" s="472" t="s">
        <v>8</v>
      </c>
      <c r="B2" s="472"/>
      <c r="C2" s="472"/>
      <c r="D2" s="472"/>
      <c r="E2" s="473"/>
      <c r="F2" s="467" t="s">
        <v>462</v>
      </c>
      <c r="G2" s="468"/>
      <c r="H2" s="468"/>
      <c r="I2" s="468"/>
      <c r="J2" s="468"/>
      <c r="K2" s="468"/>
      <c r="L2" s="468"/>
      <c r="M2" s="468"/>
      <c r="N2" s="12"/>
    </row>
    <row r="3" spans="1:14" s="30" customFormat="1" ht="14.25" customHeight="1">
      <c r="A3" s="474"/>
      <c r="B3" s="474"/>
      <c r="C3" s="474"/>
      <c r="D3" s="474"/>
      <c r="E3" s="475"/>
      <c r="F3" s="465" t="s">
        <v>62</v>
      </c>
      <c r="G3" s="465" t="s">
        <v>124</v>
      </c>
      <c r="H3" s="465"/>
      <c r="I3" s="465"/>
      <c r="J3" s="465"/>
      <c r="K3" s="469" t="s">
        <v>73</v>
      </c>
      <c r="L3" s="469" t="s">
        <v>12</v>
      </c>
      <c r="M3" s="463" t="s">
        <v>13</v>
      </c>
      <c r="N3" s="66"/>
    </row>
    <row r="4" spans="1:14" s="30" customFormat="1" ht="14.25" customHeight="1">
      <c r="A4" s="474"/>
      <c r="B4" s="474"/>
      <c r="C4" s="474"/>
      <c r="D4" s="474"/>
      <c r="E4" s="475"/>
      <c r="F4" s="465"/>
      <c r="G4" s="465" t="s">
        <v>370</v>
      </c>
      <c r="H4" s="464" t="s">
        <v>437</v>
      </c>
      <c r="I4" s="464"/>
      <c r="J4" s="464"/>
      <c r="K4" s="469"/>
      <c r="L4" s="469"/>
      <c r="M4" s="463"/>
      <c r="N4" s="66"/>
    </row>
    <row r="5" spans="1:14" s="30" customFormat="1" ht="54.75" customHeight="1">
      <c r="A5" s="476"/>
      <c r="B5" s="476"/>
      <c r="C5" s="476"/>
      <c r="D5" s="476"/>
      <c r="E5" s="477"/>
      <c r="F5" s="466"/>
      <c r="G5" s="465"/>
      <c r="H5" s="256" t="s">
        <v>16</v>
      </c>
      <c r="I5" s="256" t="s">
        <v>15</v>
      </c>
      <c r="J5" s="256" t="s">
        <v>453</v>
      </c>
      <c r="K5" s="469"/>
      <c r="L5" s="469"/>
      <c r="M5" s="463"/>
      <c r="N5" s="66"/>
    </row>
    <row r="6" spans="2:14" s="78" customFormat="1" ht="7.5" customHeight="1">
      <c r="B6" s="91"/>
      <c r="C6" s="91"/>
      <c r="D6" s="91"/>
      <c r="E6" s="173"/>
      <c r="F6" s="326"/>
      <c r="G6" s="91"/>
      <c r="H6" s="100"/>
      <c r="I6" s="100"/>
      <c r="J6" s="100"/>
      <c r="K6" s="90"/>
      <c r="L6" s="90"/>
      <c r="M6" s="90"/>
      <c r="N6" s="66"/>
    </row>
    <row r="7" spans="1:16" ht="18" customHeight="1">
      <c r="A7" s="470" t="s">
        <v>7</v>
      </c>
      <c r="B7" s="470"/>
      <c r="C7" s="470"/>
      <c r="D7" s="470"/>
      <c r="E7" s="280"/>
      <c r="F7" s="199">
        <v>36337</v>
      </c>
      <c r="G7" s="200">
        <v>31336</v>
      </c>
      <c r="H7" s="200">
        <v>6162</v>
      </c>
      <c r="I7" s="200">
        <v>276</v>
      </c>
      <c r="J7" s="200">
        <v>24898</v>
      </c>
      <c r="K7" s="200">
        <v>153</v>
      </c>
      <c r="L7" s="200">
        <v>4420</v>
      </c>
      <c r="M7" s="200">
        <v>428</v>
      </c>
      <c r="P7" s="32"/>
    </row>
    <row r="8" spans="2:15" ht="12.75" customHeight="1">
      <c r="B8" s="102" t="s">
        <v>170</v>
      </c>
      <c r="C8" s="102"/>
      <c r="D8" s="12"/>
      <c r="F8" s="200"/>
      <c r="G8" s="200"/>
      <c r="H8" s="200"/>
      <c r="I8" s="389"/>
      <c r="J8" s="200"/>
      <c r="K8" s="193"/>
      <c r="L8" s="193"/>
      <c r="M8" s="193"/>
      <c r="O8" s="373"/>
    </row>
    <row r="9" spans="1:16" ht="18" customHeight="1">
      <c r="A9" s="12"/>
      <c r="C9" s="443" t="s">
        <v>14</v>
      </c>
      <c r="D9" s="443"/>
      <c r="E9" s="142"/>
      <c r="F9" s="201">
        <v>1209</v>
      </c>
      <c r="G9" s="202">
        <v>1084</v>
      </c>
      <c r="H9" s="202">
        <v>202</v>
      </c>
      <c r="I9" s="202">
        <v>55</v>
      </c>
      <c r="J9" s="202">
        <v>827</v>
      </c>
      <c r="K9" s="246">
        <v>0</v>
      </c>
      <c r="L9" s="193">
        <v>109</v>
      </c>
      <c r="M9" s="193">
        <v>16</v>
      </c>
      <c r="O9" s="373"/>
      <c r="P9" s="32"/>
    </row>
    <row r="10" spans="1:15" ht="18" customHeight="1">
      <c r="A10" s="12"/>
      <c r="C10" s="443" t="s">
        <v>74</v>
      </c>
      <c r="D10" s="443"/>
      <c r="E10" s="142"/>
      <c r="F10" s="201">
        <v>548</v>
      </c>
      <c r="G10" s="202">
        <v>467</v>
      </c>
      <c r="H10" s="202">
        <v>81</v>
      </c>
      <c r="I10" s="202">
        <v>1</v>
      </c>
      <c r="J10" s="202">
        <v>385</v>
      </c>
      <c r="K10" s="246">
        <v>0</v>
      </c>
      <c r="L10" s="193">
        <v>80</v>
      </c>
      <c r="M10" s="193">
        <v>1</v>
      </c>
      <c r="O10" s="79"/>
    </row>
    <row r="11" spans="1:16" ht="18" customHeight="1">
      <c r="A11" s="12"/>
      <c r="C11" s="443" t="s">
        <v>75</v>
      </c>
      <c r="D11" s="443"/>
      <c r="E11" s="142"/>
      <c r="F11" s="201">
        <v>1614</v>
      </c>
      <c r="G11" s="202">
        <v>1416</v>
      </c>
      <c r="H11" s="202">
        <v>224</v>
      </c>
      <c r="I11" s="202">
        <v>8</v>
      </c>
      <c r="J11" s="202">
        <v>1184</v>
      </c>
      <c r="K11" s="246">
        <v>0</v>
      </c>
      <c r="L11" s="193">
        <v>175</v>
      </c>
      <c r="M11" s="193">
        <v>23</v>
      </c>
      <c r="O11" s="79"/>
      <c r="P11" s="32"/>
    </row>
    <row r="12" spans="1:15" ht="18" customHeight="1">
      <c r="A12" s="12"/>
      <c r="C12" s="443" t="s">
        <v>77</v>
      </c>
      <c r="D12" s="443"/>
      <c r="E12" s="142"/>
      <c r="F12" s="201">
        <v>6030</v>
      </c>
      <c r="G12" s="202">
        <v>5121</v>
      </c>
      <c r="H12" s="202">
        <v>1268</v>
      </c>
      <c r="I12" s="202">
        <v>11</v>
      </c>
      <c r="J12" s="202">
        <v>3842</v>
      </c>
      <c r="K12" s="246">
        <v>0</v>
      </c>
      <c r="L12" s="193">
        <v>825</v>
      </c>
      <c r="M12" s="193">
        <v>84</v>
      </c>
      <c r="O12" s="79"/>
    </row>
    <row r="13" spans="1:13" ht="18" customHeight="1">
      <c r="A13" s="12"/>
      <c r="C13" s="443" t="s">
        <v>79</v>
      </c>
      <c r="D13" s="443"/>
      <c r="E13" s="142"/>
      <c r="F13" s="201">
        <v>9518</v>
      </c>
      <c r="G13" s="202">
        <v>8363</v>
      </c>
      <c r="H13" s="202">
        <v>1488</v>
      </c>
      <c r="I13" s="202">
        <v>143</v>
      </c>
      <c r="J13" s="202">
        <v>6732</v>
      </c>
      <c r="K13" s="193">
        <v>19</v>
      </c>
      <c r="L13" s="193">
        <v>1060</v>
      </c>
      <c r="M13" s="193">
        <v>76</v>
      </c>
    </row>
    <row r="14" spans="1:15" ht="18" customHeight="1">
      <c r="A14" s="12"/>
      <c r="C14" s="443" t="s">
        <v>80</v>
      </c>
      <c r="D14" s="443"/>
      <c r="E14" s="142"/>
      <c r="F14" s="201">
        <v>9139</v>
      </c>
      <c r="G14" s="202">
        <v>7826</v>
      </c>
      <c r="H14" s="202">
        <v>1588</v>
      </c>
      <c r="I14" s="202">
        <v>41</v>
      </c>
      <c r="J14" s="202">
        <v>6197</v>
      </c>
      <c r="K14" s="193">
        <v>101</v>
      </c>
      <c r="L14" s="193">
        <v>1113</v>
      </c>
      <c r="M14" s="193">
        <v>99</v>
      </c>
      <c r="O14" s="32"/>
    </row>
    <row r="15" spans="1:15" ht="18" customHeight="1">
      <c r="A15" s="12"/>
      <c r="C15" s="443" t="s">
        <v>81</v>
      </c>
      <c r="D15" s="443"/>
      <c r="E15" s="142"/>
      <c r="F15" s="201">
        <v>598</v>
      </c>
      <c r="G15" s="202">
        <v>531</v>
      </c>
      <c r="H15" s="202">
        <v>56</v>
      </c>
      <c r="I15" s="246">
        <v>0</v>
      </c>
      <c r="J15" s="202">
        <v>475</v>
      </c>
      <c r="K15" s="246">
        <v>0</v>
      </c>
      <c r="L15" s="193">
        <v>63</v>
      </c>
      <c r="M15" s="193">
        <v>4</v>
      </c>
      <c r="O15" s="32"/>
    </row>
    <row r="16" spans="1:13" ht="18" customHeight="1">
      <c r="A16" s="12"/>
      <c r="C16" s="443" t="s">
        <v>82</v>
      </c>
      <c r="D16" s="443"/>
      <c r="E16" s="142"/>
      <c r="F16" s="201">
        <v>3046</v>
      </c>
      <c r="G16" s="202">
        <v>2576</v>
      </c>
      <c r="H16" s="202">
        <v>396</v>
      </c>
      <c r="I16" s="202">
        <v>4</v>
      </c>
      <c r="J16" s="202">
        <v>2176</v>
      </c>
      <c r="K16" s="193">
        <v>3</v>
      </c>
      <c r="L16" s="193">
        <v>430</v>
      </c>
      <c r="M16" s="193">
        <v>37</v>
      </c>
    </row>
    <row r="17" spans="1:20" ht="18" customHeight="1">
      <c r="A17" s="12"/>
      <c r="C17" s="443" t="s">
        <v>83</v>
      </c>
      <c r="D17" s="443"/>
      <c r="E17" s="142"/>
      <c r="F17" s="201">
        <v>3619</v>
      </c>
      <c r="G17" s="202">
        <v>3032</v>
      </c>
      <c r="H17" s="202">
        <v>669</v>
      </c>
      <c r="I17" s="202">
        <v>9</v>
      </c>
      <c r="J17" s="202">
        <v>2354</v>
      </c>
      <c r="K17" s="193">
        <v>29</v>
      </c>
      <c r="L17" s="193">
        <v>472</v>
      </c>
      <c r="M17" s="193">
        <v>86</v>
      </c>
      <c r="P17" s="182"/>
      <c r="Q17" s="182"/>
      <c r="R17" s="182"/>
      <c r="S17" s="182"/>
      <c r="T17" s="182"/>
    </row>
    <row r="18" spans="1:13" ht="18" customHeight="1">
      <c r="A18" s="12"/>
      <c r="C18" s="443" t="s">
        <v>76</v>
      </c>
      <c r="D18" s="443"/>
      <c r="E18" s="142"/>
      <c r="F18" s="201">
        <v>440</v>
      </c>
      <c r="G18" s="202">
        <v>424</v>
      </c>
      <c r="H18" s="202">
        <v>68</v>
      </c>
      <c r="I18" s="202">
        <v>4</v>
      </c>
      <c r="J18" s="202">
        <v>352</v>
      </c>
      <c r="K18" s="193">
        <v>1</v>
      </c>
      <c r="L18" s="193">
        <v>14</v>
      </c>
      <c r="M18" s="193">
        <v>1</v>
      </c>
    </row>
    <row r="19" spans="1:13" ht="18" customHeight="1">
      <c r="A19" s="12"/>
      <c r="C19" s="443" t="s">
        <v>78</v>
      </c>
      <c r="D19" s="443"/>
      <c r="E19" s="142"/>
      <c r="F19" s="201">
        <v>576</v>
      </c>
      <c r="G19" s="202">
        <v>496</v>
      </c>
      <c r="H19" s="202">
        <v>122</v>
      </c>
      <c r="I19" s="246">
        <v>0</v>
      </c>
      <c r="J19" s="202">
        <v>374</v>
      </c>
      <c r="K19" s="246">
        <v>0</v>
      </c>
      <c r="L19" s="193">
        <v>79</v>
      </c>
      <c r="M19" s="193">
        <v>1</v>
      </c>
    </row>
    <row r="20" spans="1:13" ht="20.1" customHeight="1">
      <c r="A20" s="281" t="s">
        <v>125</v>
      </c>
      <c r="B20" s="12"/>
      <c r="C20" s="102"/>
      <c r="D20" s="16"/>
      <c r="E20" s="16"/>
      <c r="F20" s="201"/>
      <c r="G20" s="202"/>
      <c r="H20" s="202"/>
      <c r="I20" s="389"/>
      <c r="J20" s="202"/>
      <c r="K20" s="193"/>
      <c r="L20" s="193"/>
      <c r="M20" s="193"/>
    </row>
    <row r="21" spans="1:13" ht="12.75" customHeight="1">
      <c r="A21" s="12"/>
      <c r="B21" s="471" t="s">
        <v>19</v>
      </c>
      <c r="C21" s="471"/>
      <c r="D21" s="471"/>
      <c r="E21" s="172"/>
      <c r="F21" s="390">
        <v>280</v>
      </c>
      <c r="G21" s="200">
        <v>261</v>
      </c>
      <c r="H21" s="200">
        <v>32</v>
      </c>
      <c r="I21" s="246">
        <v>0</v>
      </c>
      <c r="J21" s="200">
        <v>229</v>
      </c>
      <c r="K21" s="186">
        <v>3</v>
      </c>
      <c r="L21" s="186">
        <v>11</v>
      </c>
      <c r="M21" s="186">
        <v>5</v>
      </c>
    </row>
    <row r="22" spans="1:13" ht="24.95" customHeight="1">
      <c r="A22" s="470" t="s">
        <v>6</v>
      </c>
      <c r="B22" s="470"/>
      <c r="C22" s="470"/>
      <c r="D22" s="470"/>
      <c r="E22" s="257"/>
      <c r="F22" s="199">
        <v>36617</v>
      </c>
      <c r="G22" s="200">
        <v>31597</v>
      </c>
      <c r="H22" s="200">
        <v>6194</v>
      </c>
      <c r="I22" s="200">
        <v>276</v>
      </c>
      <c r="J22" s="200">
        <v>25127</v>
      </c>
      <c r="K22" s="200">
        <v>156</v>
      </c>
      <c r="L22" s="200">
        <v>4431</v>
      </c>
      <c r="M22" s="200">
        <v>433</v>
      </c>
    </row>
  </sheetData>
  <mergeCells count="24">
    <mergeCell ref="C16:D16"/>
    <mergeCell ref="A22:D22"/>
    <mergeCell ref="B21:D21"/>
    <mergeCell ref="K3:K5"/>
    <mergeCell ref="A7:D7"/>
    <mergeCell ref="A2:E5"/>
    <mergeCell ref="G3:J3"/>
    <mergeCell ref="C9:D9"/>
    <mergeCell ref="C10:D10"/>
    <mergeCell ref="C11:D11"/>
    <mergeCell ref="C18:D18"/>
    <mergeCell ref="C12:D12"/>
    <mergeCell ref="C17:D17"/>
    <mergeCell ref="C19:D19"/>
    <mergeCell ref="C13:D13"/>
    <mergeCell ref="C14:D14"/>
    <mergeCell ref="C15:D15"/>
    <mergeCell ref="A1:M1"/>
    <mergeCell ref="M3:M5"/>
    <mergeCell ref="H4:J4"/>
    <mergeCell ref="F3:F5"/>
    <mergeCell ref="G4:G5"/>
    <mergeCell ref="F2:M2"/>
    <mergeCell ref="L3:L5"/>
  </mergeCells>
  <printOptions/>
  <pageMargins left="0.7874015748031497" right="0.7874015748031497" top="0.5905511811023623" bottom="0.7874015748031497" header="0.31496062992125984" footer="0.31496062992125984"/>
  <pageSetup horizontalDpi="600" verticalDpi="600" orientation="portrait" paperSize="9" scale="93"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0"/>
  <sheetViews>
    <sheetView zoomScaleSheetLayoutView="110" workbookViewId="0" topLeftCell="A1">
      <selection activeCell="L1" sqref="L1"/>
    </sheetView>
  </sheetViews>
  <sheetFormatPr defaultColWidth="11.421875" defaultRowHeight="15"/>
  <cols>
    <col min="1" max="1" width="0.9921875" style="13" customWidth="1"/>
    <col min="2" max="2" width="35.140625" style="13" customWidth="1"/>
    <col min="3" max="3" width="0.5625" style="13" customWidth="1"/>
    <col min="4" max="4" width="7.140625" style="13" customWidth="1"/>
    <col min="5" max="5" width="6.7109375" style="13" customWidth="1"/>
    <col min="6" max="6" width="6.7109375" style="13" bestFit="1" customWidth="1"/>
    <col min="7" max="8" width="7.00390625" style="13" customWidth="1"/>
    <col min="9" max="9" width="10.28125" style="13" customWidth="1"/>
    <col min="10" max="10" width="11.00390625" style="13" customWidth="1"/>
    <col min="11" max="11" width="8.421875" style="13" customWidth="1"/>
    <col min="12" max="12" width="3.421875" style="13" customWidth="1"/>
    <col min="13" max="16384" width="11.421875" style="13" customWidth="1"/>
  </cols>
  <sheetData>
    <row r="1" spans="1:11" ht="36.75" customHeight="1">
      <c r="A1" s="418" t="s">
        <v>577</v>
      </c>
      <c r="B1" s="418"/>
      <c r="C1" s="418"/>
      <c r="D1" s="418"/>
      <c r="E1" s="418"/>
      <c r="F1" s="418"/>
      <c r="G1" s="418"/>
      <c r="H1" s="418"/>
      <c r="I1" s="418"/>
      <c r="J1" s="418"/>
      <c r="K1" s="418"/>
    </row>
    <row r="2" spans="1:11" ht="18" customHeight="1">
      <c r="A2" s="472" t="s">
        <v>68</v>
      </c>
      <c r="B2" s="472"/>
      <c r="C2" s="473"/>
      <c r="D2" s="467" t="s">
        <v>462</v>
      </c>
      <c r="E2" s="468"/>
      <c r="F2" s="468"/>
      <c r="G2" s="468"/>
      <c r="H2" s="468"/>
      <c r="I2" s="468"/>
      <c r="J2" s="468"/>
      <c r="K2" s="468"/>
    </row>
    <row r="3" spans="1:12" s="78" customFormat="1" ht="14.25" customHeight="1">
      <c r="A3" s="474"/>
      <c r="B3" s="474"/>
      <c r="C3" s="475"/>
      <c r="D3" s="465" t="s">
        <v>62</v>
      </c>
      <c r="E3" s="465" t="s">
        <v>124</v>
      </c>
      <c r="F3" s="465"/>
      <c r="G3" s="465"/>
      <c r="H3" s="465"/>
      <c r="I3" s="469" t="s">
        <v>73</v>
      </c>
      <c r="J3" s="469" t="s">
        <v>12</v>
      </c>
      <c r="K3" s="463" t="s">
        <v>13</v>
      </c>
      <c r="L3" s="66"/>
    </row>
    <row r="4" spans="1:12" s="78" customFormat="1" ht="14.25" customHeight="1">
      <c r="A4" s="474"/>
      <c r="B4" s="474"/>
      <c r="C4" s="475"/>
      <c r="D4" s="465"/>
      <c r="E4" s="465" t="s">
        <v>370</v>
      </c>
      <c r="F4" s="464" t="s">
        <v>437</v>
      </c>
      <c r="G4" s="464"/>
      <c r="H4" s="464"/>
      <c r="I4" s="469"/>
      <c r="J4" s="469"/>
      <c r="K4" s="463"/>
      <c r="L4" s="66"/>
    </row>
    <row r="5" spans="1:12" s="78" customFormat="1" ht="54.75" customHeight="1">
      <c r="A5" s="476"/>
      <c r="B5" s="476"/>
      <c r="C5" s="477"/>
      <c r="D5" s="466"/>
      <c r="E5" s="465"/>
      <c r="F5" s="256" t="s">
        <v>16</v>
      </c>
      <c r="G5" s="256" t="s">
        <v>15</v>
      </c>
      <c r="H5" s="256" t="s">
        <v>453</v>
      </c>
      <c r="I5" s="469"/>
      <c r="J5" s="469"/>
      <c r="K5" s="463"/>
      <c r="L5" s="66"/>
    </row>
    <row r="6" spans="2:12" s="78" customFormat="1" ht="7.5" customHeight="1">
      <c r="B6" s="132"/>
      <c r="C6" s="173"/>
      <c r="D6" s="326"/>
      <c r="E6" s="132"/>
      <c r="F6" s="100"/>
      <c r="G6" s="100"/>
      <c r="H6" s="100"/>
      <c r="I6" s="133"/>
      <c r="J6" s="133"/>
      <c r="K6" s="133"/>
      <c r="L6" s="66"/>
    </row>
    <row r="7" spans="1:13" ht="18" customHeight="1">
      <c r="A7" s="478" t="s">
        <v>620</v>
      </c>
      <c r="B7" s="478"/>
      <c r="D7" s="203">
        <v>4084</v>
      </c>
      <c r="E7" s="391">
        <v>3762</v>
      </c>
      <c r="F7" s="391">
        <v>495</v>
      </c>
      <c r="G7" s="391">
        <v>23</v>
      </c>
      <c r="H7" s="391">
        <v>3244</v>
      </c>
      <c r="I7" s="391">
        <v>11</v>
      </c>
      <c r="J7" s="391">
        <v>248</v>
      </c>
      <c r="K7" s="391">
        <v>63</v>
      </c>
      <c r="L7" s="12"/>
      <c r="M7" s="12"/>
    </row>
    <row r="8" spans="1:13" ht="18" customHeight="1">
      <c r="A8" s="443" t="s">
        <v>148</v>
      </c>
      <c r="B8" s="443"/>
      <c r="C8" s="53"/>
      <c r="D8" s="203">
        <v>10305</v>
      </c>
      <c r="E8" s="391">
        <v>8704</v>
      </c>
      <c r="F8" s="391">
        <v>2145</v>
      </c>
      <c r="G8" s="391">
        <v>56</v>
      </c>
      <c r="H8" s="391">
        <v>6503</v>
      </c>
      <c r="I8" s="391">
        <v>45</v>
      </c>
      <c r="J8" s="391">
        <v>1482</v>
      </c>
      <c r="K8" s="391">
        <v>74</v>
      </c>
      <c r="L8" s="12"/>
      <c r="M8" s="12"/>
    </row>
    <row r="9" spans="1:13" ht="18" customHeight="1">
      <c r="A9" s="479" t="s">
        <v>621</v>
      </c>
      <c r="B9" s="479"/>
      <c r="C9" s="124"/>
      <c r="D9" s="203">
        <v>15727</v>
      </c>
      <c r="E9" s="391">
        <v>13448</v>
      </c>
      <c r="F9" s="391">
        <v>2556</v>
      </c>
      <c r="G9" s="391">
        <v>150</v>
      </c>
      <c r="H9" s="391">
        <v>10742</v>
      </c>
      <c r="I9" s="391">
        <v>74</v>
      </c>
      <c r="J9" s="391">
        <v>1982</v>
      </c>
      <c r="K9" s="391">
        <v>223</v>
      </c>
      <c r="L9" s="12"/>
      <c r="M9" s="12"/>
    </row>
    <row r="10" spans="1:13" ht="18" customHeight="1">
      <c r="A10" s="443" t="s">
        <v>112</v>
      </c>
      <c r="B10" s="443"/>
      <c r="C10" s="68"/>
      <c r="D10" s="203">
        <v>5359</v>
      </c>
      <c r="E10" s="391">
        <v>4696</v>
      </c>
      <c r="F10" s="391">
        <v>802</v>
      </c>
      <c r="G10" s="391">
        <v>43</v>
      </c>
      <c r="H10" s="391">
        <v>3851</v>
      </c>
      <c r="I10" s="391">
        <v>14</v>
      </c>
      <c r="J10" s="391">
        <v>592</v>
      </c>
      <c r="K10" s="391">
        <v>57</v>
      </c>
      <c r="L10" s="12"/>
      <c r="M10" s="12"/>
    </row>
    <row r="11" spans="1:14" ht="18" customHeight="1">
      <c r="A11" s="479" t="s">
        <v>619</v>
      </c>
      <c r="B11" s="479"/>
      <c r="C11" s="124"/>
      <c r="D11" s="203">
        <v>1142</v>
      </c>
      <c r="E11" s="391">
        <v>987</v>
      </c>
      <c r="F11" s="391">
        <v>196</v>
      </c>
      <c r="G11" s="391">
        <v>4</v>
      </c>
      <c r="H11" s="391">
        <v>787</v>
      </c>
      <c r="I11" s="391">
        <v>12</v>
      </c>
      <c r="J11" s="391">
        <v>127</v>
      </c>
      <c r="K11" s="391">
        <v>16</v>
      </c>
      <c r="L11" s="12"/>
      <c r="M11" s="12"/>
      <c r="N11" s="32"/>
    </row>
    <row r="12" spans="1:13" ht="24.95" customHeight="1">
      <c r="A12" s="439" t="s">
        <v>6</v>
      </c>
      <c r="B12" s="439"/>
      <c r="C12" s="142"/>
      <c r="D12" s="187">
        <v>36617</v>
      </c>
      <c r="E12" s="188">
        <v>31597</v>
      </c>
      <c r="F12" s="188">
        <v>6194</v>
      </c>
      <c r="G12" s="188">
        <v>276</v>
      </c>
      <c r="H12" s="188">
        <v>25127</v>
      </c>
      <c r="I12" s="188">
        <v>156</v>
      </c>
      <c r="J12" s="188">
        <v>4431</v>
      </c>
      <c r="K12" s="188">
        <v>433</v>
      </c>
      <c r="L12" s="12"/>
      <c r="M12" s="12"/>
    </row>
    <row r="13" spans="1:13" ht="12" customHeight="1">
      <c r="A13" s="271"/>
      <c r="B13" s="271"/>
      <c r="C13" s="142"/>
      <c r="D13" s="188"/>
      <c r="E13" s="188"/>
      <c r="F13" s="188"/>
      <c r="G13" s="188"/>
      <c r="H13" s="188"/>
      <c r="I13" s="188"/>
      <c r="J13" s="188"/>
      <c r="K13" s="188"/>
      <c r="L13" s="12"/>
      <c r="M13" s="12"/>
    </row>
    <row r="14" spans="1:13" ht="7.5" customHeight="1">
      <c r="A14" s="25" t="s">
        <v>460</v>
      </c>
      <c r="E14" s="12"/>
      <c r="F14" s="12"/>
      <c r="G14" s="12"/>
      <c r="H14" s="12"/>
      <c r="I14" s="12"/>
      <c r="J14" s="12"/>
      <c r="K14" s="12"/>
      <c r="L14" s="12"/>
      <c r="M14" s="12"/>
    </row>
    <row r="15" spans="1:18" ht="15" customHeight="1">
      <c r="A15" s="438" t="s">
        <v>495</v>
      </c>
      <c r="B15" s="438"/>
      <c r="C15" s="438"/>
      <c r="D15" s="438"/>
      <c r="E15" s="438"/>
      <c r="F15" s="438"/>
      <c r="G15" s="438"/>
      <c r="H15" s="438"/>
      <c r="I15" s="438"/>
      <c r="J15" s="438"/>
      <c r="K15" s="438"/>
      <c r="L15" s="94"/>
      <c r="M15" s="82"/>
      <c r="N15" s="182"/>
      <c r="O15" s="182"/>
      <c r="P15" s="182"/>
      <c r="Q15" s="182"/>
      <c r="R15" s="182"/>
    </row>
    <row r="20" spans="14:18" ht="15">
      <c r="N20" s="182"/>
      <c r="O20" s="182"/>
      <c r="P20" s="182"/>
      <c r="Q20" s="182"/>
      <c r="R20" s="182"/>
    </row>
  </sheetData>
  <mergeCells count="17">
    <mergeCell ref="A12:B12"/>
    <mergeCell ref="A8:B8"/>
    <mergeCell ref="A10:B10"/>
    <mergeCell ref="A15:K15"/>
    <mergeCell ref="A11:B11"/>
    <mergeCell ref="A7:B7"/>
    <mergeCell ref="A9:B9"/>
    <mergeCell ref="A1:K1"/>
    <mergeCell ref="D3:D5"/>
    <mergeCell ref="E3:H3"/>
    <mergeCell ref="I3:I5"/>
    <mergeCell ref="J3:J5"/>
    <mergeCell ref="K3:K5"/>
    <mergeCell ref="E4:E5"/>
    <mergeCell ref="F4:H4"/>
    <mergeCell ref="D2:K2"/>
    <mergeCell ref="A2:C5"/>
  </mergeCells>
  <printOptions/>
  <pageMargins left="0.3937007874015748" right="0.3937007874015748" top="0.5905511811023623" bottom="0.7874015748031497" header="0.31496062992125984" footer="0.31496062992125984"/>
  <pageSetup horizontalDpi="600" verticalDpi="600" orientation="portrait" paperSize="9" scale="93" r:id="rId1"/>
  <headerFooter>
    <oddFooter>&amp;C&amp;"Arial,Standard"&amp;8&amp;P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H73"/>
  <sheetViews>
    <sheetView zoomScaleSheetLayoutView="110" workbookViewId="0" topLeftCell="A1">
      <pane xSplit="1" ySplit="3" topLeftCell="B49" activePane="bottomRight" state="frozen"/>
      <selection pane="topLeft" activeCell="A1" sqref="C1"/>
      <selection pane="topRight" activeCell="A1" sqref="C1"/>
      <selection pane="bottomLeft" activeCell="A1" sqref="C1"/>
      <selection pane="bottomRight" activeCell="K1" sqref="K1"/>
    </sheetView>
  </sheetViews>
  <sheetFormatPr defaultColWidth="11.421875" defaultRowHeight="15"/>
  <cols>
    <col min="1" max="2" width="1.421875" style="13" customWidth="1"/>
    <col min="3" max="3" width="44.8515625" style="13" customWidth="1"/>
    <col min="4" max="4" width="0.5625" style="13" customWidth="1"/>
    <col min="5" max="5" width="14.140625" style="13" customWidth="1"/>
    <col min="6" max="6" width="3.00390625" style="13" customWidth="1"/>
    <col min="7" max="7" width="17.28125" style="13" customWidth="1"/>
    <col min="8" max="8" width="0.5625" style="13" customWidth="1"/>
    <col min="9" max="10" width="9.7109375" style="13" customWidth="1"/>
    <col min="11" max="16384" width="11.421875" style="13" customWidth="1"/>
  </cols>
  <sheetData>
    <row r="1" spans="1:10" ht="34.5" customHeight="1">
      <c r="A1" s="418" t="s">
        <v>578</v>
      </c>
      <c r="B1" s="418"/>
      <c r="C1" s="418"/>
      <c r="D1" s="418"/>
      <c r="E1" s="418"/>
      <c r="F1" s="418"/>
      <c r="G1" s="418"/>
      <c r="H1" s="418"/>
      <c r="I1" s="418"/>
      <c r="J1" s="418"/>
    </row>
    <row r="2" spans="1:11" s="11" customFormat="1" ht="17.25" customHeight="1">
      <c r="A2" s="420" t="s">
        <v>393</v>
      </c>
      <c r="B2" s="420"/>
      <c r="C2" s="420"/>
      <c r="D2" s="421"/>
      <c r="E2" s="452" t="s">
        <v>446</v>
      </c>
      <c r="F2" s="434" t="s">
        <v>389</v>
      </c>
      <c r="G2" s="435"/>
      <c r="H2" s="435"/>
      <c r="I2" s="435"/>
      <c r="J2" s="435"/>
      <c r="K2" s="18"/>
    </row>
    <row r="3" spans="1:11" s="11" customFormat="1" ht="53.25" customHeight="1">
      <c r="A3" s="424"/>
      <c r="B3" s="424"/>
      <c r="C3" s="424"/>
      <c r="D3" s="425"/>
      <c r="E3" s="451"/>
      <c r="F3" s="453" t="s">
        <v>392</v>
      </c>
      <c r="G3" s="454"/>
      <c r="H3" s="481"/>
      <c r="I3" s="42" t="s">
        <v>390</v>
      </c>
      <c r="J3" s="45" t="s">
        <v>391</v>
      </c>
      <c r="K3" s="18"/>
    </row>
    <row r="4" spans="1:242" s="11" customFormat="1" ht="7.5" customHeight="1">
      <c r="A4" s="19"/>
      <c r="B4" s="19"/>
      <c r="C4" s="19"/>
      <c r="D4" s="19"/>
      <c r="E4" s="64"/>
      <c r="F4" s="18"/>
      <c r="G4" s="18"/>
      <c r="H4" s="18"/>
      <c r="I4" s="64"/>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row>
    <row r="5" spans="1:13" ht="12.75" customHeight="1">
      <c r="A5" s="457" t="s">
        <v>7</v>
      </c>
      <c r="B5" s="457"/>
      <c r="C5" s="457"/>
      <c r="D5" s="169"/>
      <c r="E5" s="327"/>
      <c r="F5" s="159"/>
      <c r="G5" s="159"/>
      <c r="H5" s="159"/>
      <c r="I5" s="327"/>
      <c r="J5" s="159"/>
      <c r="K5" s="71"/>
      <c r="M5" s="32"/>
    </row>
    <row r="6" spans="1:13" ht="18" customHeight="1">
      <c r="A6" s="160"/>
      <c r="B6" s="50" t="s">
        <v>400</v>
      </c>
      <c r="C6" s="160"/>
      <c r="D6" s="160"/>
      <c r="E6" s="327"/>
      <c r="F6" s="159"/>
      <c r="G6" s="159"/>
      <c r="H6" s="159"/>
      <c r="I6" s="327"/>
      <c r="J6" s="159"/>
      <c r="K6" s="71"/>
      <c r="M6" s="32"/>
    </row>
    <row r="7" spans="1:16" ht="12.75" customHeight="1">
      <c r="A7" s="160"/>
      <c r="B7" s="160"/>
      <c r="C7" s="52" t="s">
        <v>394</v>
      </c>
      <c r="D7" s="52"/>
      <c r="E7" s="201">
        <v>488</v>
      </c>
      <c r="F7" s="118"/>
      <c r="G7" s="308" t="s">
        <v>397</v>
      </c>
      <c r="H7" s="153"/>
      <c r="I7" s="201">
        <v>390</v>
      </c>
      <c r="J7" s="165">
        <f>SUM(E7/I7)</f>
        <v>1.2512820512820513</v>
      </c>
      <c r="K7" s="71"/>
      <c r="L7" s="79"/>
      <c r="M7" s="79"/>
      <c r="N7" s="49"/>
      <c r="O7" s="49"/>
      <c r="P7" s="49"/>
    </row>
    <row r="8" spans="1:13" ht="12.75" customHeight="1">
      <c r="A8" s="71"/>
      <c r="B8" s="71"/>
      <c r="C8" s="52" t="s">
        <v>395</v>
      </c>
      <c r="D8" s="75"/>
      <c r="E8" s="201">
        <v>160</v>
      </c>
      <c r="F8" s="305"/>
      <c r="G8" s="308" t="s">
        <v>397</v>
      </c>
      <c r="H8" s="153"/>
      <c r="I8" s="201">
        <v>150</v>
      </c>
      <c r="J8" s="165">
        <f aca="true" t="shared" si="0" ref="J8:J15">SUM(E8/I8)</f>
        <v>1.0666666666666667</v>
      </c>
      <c r="K8" s="71"/>
      <c r="M8" s="79"/>
    </row>
    <row r="9" spans="1:12" ht="12.75" customHeight="1">
      <c r="A9" s="71"/>
      <c r="B9" s="71"/>
      <c r="C9" s="52" t="s">
        <v>396</v>
      </c>
      <c r="D9" s="75"/>
      <c r="E9" s="201">
        <v>109</v>
      </c>
      <c r="F9" s="305"/>
      <c r="G9" s="308" t="s">
        <v>398</v>
      </c>
      <c r="H9" s="75"/>
      <c r="I9" s="307">
        <v>131</v>
      </c>
      <c r="J9" s="165">
        <f t="shared" si="0"/>
        <v>0.8320610687022901</v>
      </c>
      <c r="K9" s="71"/>
      <c r="L9" s="79"/>
    </row>
    <row r="10" spans="1:11" ht="12.75" customHeight="1">
      <c r="A10" s="71"/>
      <c r="B10" s="71"/>
      <c r="C10" s="75" t="s">
        <v>622</v>
      </c>
      <c r="D10" s="75"/>
      <c r="E10" s="201">
        <v>309</v>
      </c>
      <c r="F10" s="305"/>
      <c r="G10" s="308" t="s">
        <v>399</v>
      </c>
      <c r="H10" s="75"/>
      <c r="I10" s="307">
        <v>596</v>
      </c>
      <c r="J10" s="165">
        <f t="shared" si="0"/>
        <v>0.5184563758389261</v>
      </c>
      <c r="K10" s="71"/>
    </row>
    <row r="11" spans="1:11" ht="18" customHeight="1">
      <c r="A11" s="71"/>
      <c r="B11" s="50" t="s">
        <v>401</v>
      </c>
      <c r="C11" s="160"/>
      <c r="D11" s="160"/>
      <c r="E11" s="201"/>
      <c r="F11" s="115"/>
      <c r="G11" s="159"/>
      <c r="H11" s="159"/>
      <c r="I11" s="199"/>
      <c r="J11" s="166"/>
      <c r="K11" s="71"/>
    </row>
    <row r="12" spans="1:11" ht="12.75" customHeight="1">
      <c r="A12" s="71"/>
      <c r="B12" s="160"/>
      <c r="C12" s="52" t="s">
        <v>394</v>
      </c>
      <c r="D12" s="58"/>
      <c r="E12" s="201">
        <v>274</v>
      </c>
      <c r="F12" s="305"/>
      <c r="G12" s="308" t="s">
        <v>397</v>
      </c>
      <c r="H12" s="75"/>
      <c r="I12" s="307">
        <v>155</v>
      </c>
      <c r="J12" s="165">
        <f t="shared" si="0"/>
        <v>1.767741935483871</v>
      </c>
      <c r="K12" s="71"/>
    </row>
    <row r="13" spans="1:11" ht="12.75" customHeight="1">
      <c r="A13" s="71"/>
      <c r="B13" s="71"/>
      <c r="C13" s="52" t="s">
        <v>395</v>
      </c>
      <c r="D13" s="75"/>
      <c r="E13" s="201">
        <v>36</v>
      </c>
      <c r="F13" s="305"/>
      <c r="G13" s="308" t="s">
        <v>397</v>
      </c>
      <c r="H13" s="75"/>
      <c r="I13" s="307">
        <v>46</v>
      </c>
      <c r="J13" s="165">
        <f t="shared" si="0"/>
        <v>0.782608695652174</v>
      </c>
      <c r="K13" s="71"/>
    </row>
    <row r="14" spans="1:12" ht="12.75" customHeight="1">
      <c r="A14" s="71"/>
      <c r="B14" s="71"/>
      <c r="C14" s="52" t="s">
        <v>396</v>
      </c>
      <c r="D14" s="75"/>
      <c r="E14" s="201">
        <v>80</v>
      </c>
      <c r="F14" s="305"/>
      <c r="G14" s="308" t="s">
        <v>398</v>
      </c>
      <c r="H14" s="75"/>
      <c r="I14" s="307">
        <v>90</v>
      </c>
      <c r="J14" s="165">
        <f t="shared" si="0"/>
        <v>0.8888888888888888</v>
      </c>
      <c r="K14" s="71"/>
      <c r="L14" s="32"/>
    </row>
    <row r="15" spans="1:12" ht="12.75" customHeight="1">
      <c r="A15" s="71"/>
      <c r="B15" s="71"/>
      <c r="C15" s="75" t="s">
        <v>622</v>
      </c>
      <c r="D15" s="75"/>
      <c r="E15" s="201">
        <v>48</v>
      </c>
      <c r="F15" s="305"/>
      <c r="G15" s="308" t="s">
        <v>399</v>
      </c>
      <c r="H15" s="75"/>
      <c r="I15" s="307">
        <v>157</v>
      </c>
      <c r="J15" s="165">
        <f t="shared" si="0"/>
        <v>0.3057324840764331</v>
      </c>
      <c r="K15" s="71"/>
      <c r="L15" s="32"/>
    </row>
    <row r="16" spans="1:11" ht="18" customHeight="1">
      <c r="A16" s="71"/>
      <c r="B16" s="50" t="s">
        <v>153</v>
      </c>
      <c r="C16" s="160"/>
      <c r="D16" s="160"/>
      <c r="E16" s="201"/>
      <c r="F16" s="115"/>
      <c r="G16" s="159"/>
      <c r="H16" s="159"/>
      <c r="I16" s="199"/>
      <c r="J16" s="166"/>
      <c r="K16" s="71"/>
    </row>
    <row r="17" spans="1:11" ht="12.75" customHeight="1">
      <c r="A17" s="71"/>
      <c r="B17" s="160"/>
      <c r="C17" s="52" t="s">
        <v>394</v>
      </c>
      <c r="D17" s="58"/>
      <c r="E17" s="201">
        <v>377</v>
      </c>
      <c r="F17" s="118"/>
      <c r="G17" s="308" t="s">
        <v>397</v>
      </c>
      <c r="H17" s="153"/>
      <c r="I17" s="201">
        <v>390</v>
      </c>
      <c r="J17" s="165">
        <f>SUM(E17/I17)</f>
        <v>0.9666666666666667</v>
      </c>
      <c r="K17" s="71"/>
    </row>
    <row r="18" spans="1:11" ht="12.75" customHeight="1">
      <c r="A18" s="71"/>
      <c r="B18" s="71"/>
      <c r="C18" s="52" t="s">
        <v>395</v>
      </c>
      <c r="D18" s="75"/>
      <c r="E18" s="201">
        <v>83</v>
      </c>
      <c r="F18" s="305"/>
      <c r="G18" s="308" t="s">
        <v>397</v>
      </c>
      <c r="H18" s="153"/>
      <c r="I18" s="201">
        <v>85</v>
      </c>
      <c r="J18" s="165">
        <f>SUM(E18/I18)</f>
        <v>0.9764705882352941</v>
      </c>
      <c r="K18" s="71"/>
    </row>
    <row r="19" spans="1:12" ht="12.75" customHeight="1">
      <c r="A19" s="71"/>
      <c r="B19" s="71"/>
      <c r="C19" s="52" t="s">
        <v>396</v>
      </c>
      <c r="D19" s="75"/>
      <c r="E19" s="201">
        <v>175</v>
      </c>
      <c r="F19" s="305"/>
      <c r="G19" s="308" t="s">
        <v>398</v>
      </c>
      <c r="H19" s="75"/>
      <c r="I19" s="307">
        <v>200</v>
      </c>
      <c r="J19" s="165">
        <f>SUM(E19/I19)</f>
        <v>0.875</v>
      </c>
      <c r="K19" s="71"/>
      <c r="L19" s="32"/>
    </row>
    <row r="20" spans="1:12" ht="12.75" customHeight="1">
      <c r="A20" s="71"/>
      <c r="B20" s="71"/>
      <c r="C20" s="75" t="s">
        <v>622</v>
      </c>
      <c r="D20" s="75"/>
      <c r="E20" s="201">
        <v>684</v>
      </c>
      <c r="F20" s="305"/>
      <c r="G20" s="308" t="s">
        <v>399</v>
      </c>
      <c r="H20" s="75"/>
      <c r="I20" s="307">
        <v>692</v>
      </c>
      <c r="J20" s="165">
        <f>SUM(E20/I20)</f>
        <v>0.9884393063583815</v>
      </c>
      <c r="K20" s="71"/>
      <c r="L20" s="32"/>
    </row>
    <row r="21" spans="1:11" ht="18" customHeight="1">
      <c r="A21" s="71"/>
      <c r="B21" s="50" t="s">
        <v>156</v>
      </c>
      <c r="C21" s="160"/>
      <c r="D21" s="160"/>
      <c r="E21" s="201"/>
      <c r="F21" s="115"/>
      <c r="G21" s="159"/>
      <c r="H21" s="159"/>
      <c r="I21" s="199"/>
      <c r="J21" s="166"/>
      <c r="K21" s="71"/>
    </row>
    <row r="22" spans="1:11" ht="12.75" customHeight="1">
      <c r="A22" s="71"/>
      <c r="B22" s="160"/>
      <c r="C22" s="52" t="s">
        <v>394</v>
      </c>
      <c r="D22" s="58"/>
      <c r="E22" s="201">
        <v>1784</v>
      </c>
      <c r="F22" s="305"/>
      <c r="G22" s="308" t="s">
        <v>397</v>
      </c>
      <c r="H22" s="153"/>
      <c r="I22" s="203">
        <v>1563</v>
      </c>
      <c r="J22" s="165">
        <f>SUM(E22/I22)</f>
        <v>1.1413947536788227</v>
      </c>
      <c r="K22" s="71"/>
    </row>
    <row r="23" spans="1:11" ht="12.75" customHeight="1">
      <c r="A23" s="71"/>
      <c r="B23" s="71"/>
      <c r="C23" s="52" t="s">
        <v>395</v>
      </c>
      <c r="D23" s="75"/>
      <c r="E23" s="201">
        <v>623</v>
      </c>
      <c r="F23" s="305"/>
      <c r="G23" s="308" t="s">
        <v>397</v>
      </c>
      <c r="H23" s="153"/>
      <c r="I23" s="203">
        <v>542</v>
      </c>
      <c r="J23" s="165">
        <f>SUM(E23/I23)</f>
        <v>1.1494464944649447</v>
      </c>
      <c r="K23" s="71"/>
    </row>
    <row r="24" spans="1:12" ht="12.75" customHeight="1">
      <c r="A24" s="71"/>
      <c r="B24" s="71"/>
      <c r="C24" s="52" t="s">
        <v>396</v>
      </c>
      <c r="D24" s="75"/>
      <c r="E24" s="201">
        <v>825</v>
      </c>
      <c r="F24" s="305"/>
      <c r="G24" s="308" t="s">
        <v>398</v>
      </c>
      <c r="H24" s="306"/>
      <c r="I24" s="307">
        <v>838</v>
      </c>
      <c r="J24" s="165">
        <f>SUM(E24/I24)</f>
        <v>0.9844868735083532</v>
      </c>
      <c r="K24" s="71"/>
      <c r="L24" s="32"/>
    </row>
    <row r="25" spans="1:12" ht="12.75" customHeight="1">
      <c r="A25" s="71"/>
      <c r="B25" s="71"/>
      <c r="C25" s="75" t="s">
        <v>622</v>
      </c>
      <c r="D25" s="75"/>
      <c r="E25" s="201">
        <v>1546</v>
      </c>
      <c r="F25" s="305"/>
      <c r="G25" s="308" t="s">
        <v>399</v>
      </c>
      <c r="H25" s="75"/>
      <c r="I25" s="307">
        <v>288</v>
      </c>
      <c r="J25" s="165">
        <f>SUM(E25/I25)</f>
        <v>5.368055555555555</v>
      </c>
      <c r="K25" s="71"/>
      <c r="L25" s="32"/>
    </row>
    <row r="26" spans="1:11" ht="18" customHeight="1">
      <c r="A26" s="71"/>
      <c r="B26" s="50" t="s">
        <v>403</v>
      </c>
      <c r="C26" s="160"/>
      <c r="D26" s="160"/>
      <c r="E26" s="201"/>
      <c r="F26" s="115"/>
      <c r="G26" s="159"/>
      <c r="H26" s="159"/>
      <c r="I26" s="199"/>
      <c r="J26" s="166"/>
      <c r="K26" s="71"/>
    </row>
    <row r="27" spans="1:11" ht="12.75" customHeight="1">
      <c r="A27" s="71"/>
      <c r="B27" s="160"/>
      <c r="C27" s="52" t="s">
        <v>394</v>
      </c>
      <c r="D27" s="58"/>
      <c r="E27" s="201">
        <v>4696</v>
      </c>
      <c r="F27" s="305"/>
      <c r="G27" s="308" t="s">
        <v>397</v>
      </c>
      <c r="H27" s="153"/>
      <c r="I27" s="203">
        <v>1563</v>
      </c>
      <c r="J27" s="165">
        <f>SUM(E27/I27)</f>
        <v>3.004478566858605</v>
      </c>
      <c r="K27" s="71"/>
    </row>
    <row r="28" spans="1:11" ht="12.75" customHeight="1">
      <c r="A28" s="71"/>
      <c r="B28" s="71"/>
      <c r="C28" s="52" t="s">
        <v>395</v>
      </c>
      <c r="D28" s="75"/>
      <c r="E28" s="201">
        <v>914</v>
      </c>
      <c r="F28" s="305"/>
      <c r="G28" s="308" t="s">
        <v>397</v>
      </c>
      <c r="H28" s="153"/>
      <c r="I28" s="203">
        <v>542</v>
      </c>
      <c r="J28" s="165">
        <f>SUM(E28/I28)</f>
        <v>1.6863468634686347</v>
      </c>
      <c r="K28" s="71"/>
    </row>
    <row r="29" spans="1:12" ht="12.75" customHeight="1">
      <c r="A29" s="71"/>
      <c r="B29" s="71"/>
      <c r="C29" s="52" t="s">
        <v>396</v>
      </c>
      <c r="D29" s="75"/>
      <c r="E29" s="201">
        <v>1060</v>
      </c>
      <c r="F29" s="305"/>
      <c r="G29" s="308" t="s">
        <v>398</v>
      </c>
      <c r="H29" s="75"/>
      <c r="I29" s="203">
        <v>838</v>
      </c>
      <c r="J29" s="165">
        <f>SUM(E29/I29)</f>
        <v>1.2649164677804297</v>
      </c>
      <c r="K29" s="71"/>
      <c r="L29" s="32"/>
    </row>
    <row r="30" spans="1:12" ht="12.75" customHeight="1">
      <c r="A30" s="71"/>
      <c r="B30" s="71"/>
      <c r="C30" s="75" t="s">
        <v>622</v>
      </c>
      <c r="D30" s="75"/>
      <c r="E30" s="201">
        <v>2879</v>
      </c>
      <c r="F30" s="305"/>
      <c r="G30" s="308" t="s">
        <v>399</v>
      </c>
      <c r="H30" s="75"/>
      <c r="I30" s="203">
        <v>1457</v>
      </c>
      <c r="J30" s="165">
        <f>SUM(E30/I30)</f>
        <v>1.9759780370624571</v>
      </c>
      <c r="K30" s="71"/>
      <c r="L30" s="32"/>
    </row>
    <row r="31" spans="1:11" ht="18" customHeight="1">
      <c r="A31" s="71"/>
      <c r="B31" s="50" t="s">
        <v>160</v>
      </c>
      <c r="C31" s="160"/>
      <c r="D31" s="160"/>
      <c r="E31" s="201"/>
      <c r="F31" s="115"/>
      <c r="G31" s="159"/>
      <c r="H31" s="159"/>
      <c r="I31" s="199"/>
      <c r="J31" s="166"/>
      <c r="K31" s="71"/>
    </row>
    <row r="32" spans="1:11" ht="12.75" customHeight="1">
      <c r="A32" s="71"/>
      <c r="B32" s="160"/>
      <c r="C32" s="52" t="s">
        <v>394</v>
      </c>
      <c r="D32" s="58"/>
      <c r="E32" s="201">
        <v>2693</v>
      </c>
      <c r="F32" s="305"/>
      <c r="G32" s="308" t="s">
        <v>397</v>
      </c>
      <c r="H32" s="153"/>
      <c r="I32" s="203">
        <v>2231</v>
      </c>
      <c r="J32" s="165">
        <f>SUM(E32/I32)</f>
        <v>1.2070820259973105</v>
      </c>
      <c r="K32" s="71"/>
    </row>
    <row r="33" spans="1:11" ht="12.75" customHeight="1">
      <c r="A33" s="71"/>
      <c r="B33" s="71"/>
      <c r="C33" s="52" t="s">
        <v>395</v>
      </c>
      <c r="D33" s="75"/>
      <c r="E33" s="201">
        <v>691</v>
      </c>
      <c r="F33" s="305"/>
      <c r="G33" s="308" t="s">
        <v>397</v>
      </c>
      <c r="H33" s="153"/>
      <c r="I33" s="203">
        <v>673</v>
      </c>
      <c r="J33" s="165">
        <f>SUM(E33/I33)</f>
        <v>1.026745913818722</v>
      </c>
      <c r="K33" s="71"/>
    </row>
    <row r="34" spans="1:12" ht="12.75" customHeight="1">
      <c r="A34" s="71"/>
      <c r="B34" s="71"/>
      <c r="C34" s="52" t="s">
        <v>396</v>
      </c>
      <c r="D34" s="75"/>
      <c r="E34" s="201">
        <v>1113</v>
      </c>
      <c r="F34" s="305"/>
      <c r="G34" s="308" t="s">
        <v>398</v>
      </c>
      <c r="H34" s="75"/>
      <c r="I34" s="203">
        <v>1109</v>
      </c>
      <c r="J34" s="165">
        <f>SUM(E34/I34)</f>
        <v>1.0036068530207394</v>
      </c>
      <c r="K34" s="71"/>
      <c r="L34" s="32"/>
    </row>
    <row r="35" spans="1:16" ht="12.75" customHeight="1">
      <c r="A35" s="71"/>
      <c r="B35" s="71"/>
      <c r="C35" s="75" t="s">
        <v>622</v>
      </c>
      <c r="D35" s="75"/>
      <c r="E35" s="201">
        <v>3751</v>
      </c>
      <c r="F35" s="305"/>
      <c r="G35" s="75" t="s">
        <v>543</v>
      </c>
      <c r="H35" s="75"/>
      <c r="I35" s="203">
        <v>3567</v>
      </c>
      <c r="J35" s="165">
        <f>SUM(E35/I35)</f>
        <v>1.0515839641155031</v>
      </c>
      <c r="K35" s="71"/>
      <c r="L35" s="32"/>
      <c r="P35" s="32"/>
    </row>
    <row r="36" spans="1:11" ht="18" customHeight="1">
      <c r="A36" s="71"/>
      <c r="B36" s="50" t="s">
        <v>404</v>
      </c>
      <c r="C36" s="160"/>
      <c r="D36" s="160"/>
      <c r="E36" s="201"/>
      <c r="F36" s="115"/>
      <c r="G36" s="159"/>
      <c r="H36" s="159"/>
      <c r="I36" s="199"/>
      <c r="J36" s="166"/>
      <c r="K36" s="71"/>
    </row>
    <row r="37" spans="1:11" ht="12.75" customHeight="1">
      <c r="A37" s="71"/>
      <c r="B37" s="160"/>
      <c r="C37" s="52" t="s">
        <v>394</v>
      </c>
      <c r="D37" s="58"/>
      <c r="E37" s="201">
        <v>111</v>
      </c>
      <c r="F37" s="305"/>
      <c r="G37" s="308" t="s">
        <v>397</v>
      </c>
      <c r="H37" s="153"/>
      <c r="I37" s="203">
        <v>276</v>
      </c>
      <c r="J37" s="165">
        <f>SUM(E37/I37)</f>
        <v>0.40217391304347827</v>
      </c>
      <c r="K37" s="71"/>
    </row>
    <row r="38" spans="1:11" ht="12.75" customHeight="1">
      <c r="A38" s="71"/>
      <c r="B38" s="71"/>
      <c r="C38" s="52" t="s">
        <v>395</v>
      </c>
      <c r="D38" s="75"/>
      <c r="E38" s="201">
        <v>0</v>
      </c>
      <c r="F38" s="305"/>
      <c r="G38" s="308" t="s">
        <v>397</v>
      </c>
      <c r="H38" s="153"/>
      <c r="I38" s="247">
        <v>60</v>
      </c>
      <c r="J38" s="165">
        <f>SUM(E38/I38)</f>
        <v>0</v>
      </c>
      <c r="K38" s="71"/>
    </row>
    <row r="39" spans="1:12" ht="12.75" customHeight="1">
      <c r="A39" s="71"/>
      <c r="B39" s="71"/>
      <c r="C39" s="52" t="s">
        <v>396</v>
      </c>
      <c r="D39" s="75"/>
      <c r="E39" s="201">
        <v>63</v>
      </c>
      <c r="F39" s="305"/>
      <c r="G39" s="308" t="s">
        <v>398</v>
      </c>
      <c r="H39" s="75"/>
      <c r="I39" s="203">
        <v>74</v>
      </c>
      <c r="J39" s="165">
        <f>SUM(E39/I39)</f>
        <v>0.8513513513513513</v>
      </c>
      <c r="K39" s="71"/>
      <c r="L39" s="32"/>
    </row>
    <row r="40" spans="1:12" ht="12.75" customHeight="1">
      <c r="A40" s="71"/>
      <c r="B40" s="71"/>
      <c r="C40" s="75" t="s">
        <v>622</v>
      </c>
      <c r="D40" s="75"/>
      <c r="E40" s="201">
        <v>200</v>
      </c>
      <c r="F40" s="305"/>
      <c r="G40" s="308" t="s">
        <v>399</v>
      </c>
      <c r="H40" s="75"/>
      <c r="I40" s="203">
        <v>78</v>
      </c>
      <c r="J40" s="165">
        <f>SUM(E40/I40)</f>
        <v>2.5641025641025643</v>
      </c>
      <c r="K40" s="71"/>
      <c r="L40" s="32"/>
    </row>
    <row r="41" spans="1:11" ht="18" customHeight="1">
      <c r="A41" s="71"/>
      <c r="B41" s="50" t="s">
        <v>162</v>
      </c>
      <c r="C41" s="160"/>
      <c r="D41" s="160"/>
      <c r="E41" s="201"/>
      <c r="F41" s="115"/>
      <c r="G41" s="159"/>
      <c r="H41" s="159"/>
      <c r="I41" s="199"/>
      <c r="J41" s="166"/>
      <c r="K41" s="71"/>
    </row>
    <row r="42" spans="1:11" ht="12.75" customHeight="1">
      <c r="A42" s="71"/>
      <c r="B42" s="160"/>
      <c r="C42" s="52" t="s">
        <v>394</v>
      </c>
      <c r="D42" s="58"/>
      <c r="E42" s="201">
        <v>1127</v>
      </c>
      <c r="F42" s="305"/>
      <c r="G42" s="308" t="s">
        <v>397</v>
      </c>
      <c r="H42" s="153"/>
      <c r="I42" s="203">
        <v>468</v>
      </c>
      <c r="J42" s="165">
        <f>SUM(E42/I42)</f>
        <v>2.408119658119658</v>
      </c>
      <c r="K42" s="71"/>
    </row>
    <row r="43" spans="1:11" ht="12.75" customHeight="1">
      <c r="A43" s="71"/>
      <c r="B43" s="71"/>
      <c r="C43" s="52" t="s">
        <v>395</v>
      </c>
      <c r="D43" s="75"/>
      <c r="E43" s="201">
        <v>273</v>
      </c>
      <c r="F43" s="305"/>
      <c r="G43" s="308" t="s">
        <v>397</v>
      </c>
      <c r="H43" s="153"/>
      <c r="I43" s="203">
        <v>186</v>
      </c>
      <c r="J43" s="165">
        <f>SUM(E43/I43)</f>
        <v>1.467741935483871</v>
      </c>
      <c r="K43" s="71"/>
    </row>
    <row r="44" spans="1:12" ht="12.75" customHeight="1">
      <c r="A44" s="71"/>
      <c r="B44" s="71"/>
      <c r="C44" s="52" t="s">
        <v>396</v>
      </c>
      <c r="D44" s="75"/>
      <c r="E44" s="201">
        <v>430</v>
      </c>
      <c r="F44" s="305"/>
      <c r="G44" s="308" t="s">
        <v>398</v>
      </c>
      <c r="H44" s="75"/>
      <c r="I44" s="203">
        <v>478</v>
      </c>
      <c r="J44" s="165">
        <f>SUM(E44/I44)</f>
        <v>0.899581589958159</v>
      </c>
      <c r="K44" s="71"/>
      <c r="L44" s="32"/>
    </row>
    <row r="45" spans="1:12" ht="12.75" customHeight="1">
      <c r="A45" s="71"/>
      <c r="B45" s="71"/>
      <c r="C45" s="75" t="s">
        <v>622</v>
      </c>
      <c r="D45" s="75"/>
      <c r="E45" s="201">
        <v>866</v>
      </c>
      <c r="F45" s="305"/>
      <c r="G45" s="308" t="s">
        <v>399</v>
      </c>
      <c r="H45" s="75"/>
      <c r="I45" s="203">
        <v>772</v>
      </c>
      <c r="J45" s="165">
        <f>SUM(E45/I45)</f>
        <v>1.121761658031088</v>
      </c>
      <c r="K45" s="71"/>
      <c r="L45" s="32"/>
    </row>
    <row r="46" spans="1:11" ht="18" customHeight="1">
      <c r="A46" s="71"/>
      <c r="B46" s="50" t="s">
        <v>163</v>
      </c>
      <c r="C46" s="160"/>
      <c r="D46" s="160"/>
      <c r="E46" s="201"/>
      <c r="F46" s="115"/>
      <c r="G46" s="159"/>
      <c r="H46" s="159"/>
      <c r="I46" s="199"/>
      <c r="J46" s="166"/>
      <c r="K46" s="71"/>
    </row>
    <row r="47" spans="1:11" ht="12.75" customHeight="1">
      <c r="A47" s="71"/>
      <c r="B47" s="160"/>
      <c r="C47" s="52" t="s">
        <v>394</v>
      </c>
      <c r="D47" s="58"/>
      <c r="E47" s="201">
        <v>1910</v>
      </c>
      <c r="F47" s="305"/>
      <c r="G47" s="308" t="s">
        <v>397</v>
      </c>
      <c r="H47" s="153"/>
      <c r="I47" s="203">
        <v>1939</v>
      </c>
      <c r="J47" s="165">
        <f>SUM(E47/I47)</f>
        <v>0.9850438370293966</v>
      </c>
      <c r="K47" s="71"/>
    </row>
    <row r="48" spans="1:11" ht="12.75" customHeight="1">
      <c r="A48" s="71"/>
      <c r="B48" s="71"/>
      <c r="C48" s="52" t="s">
        <v>395</v>
      </c>
      <c r="D48" s="75"/>
      <c r="E48" s="201">
        <v>628</v>
      </c>
      <c r="F48" s="305"/>
      <c r="G48" s="308" t="s">
        <v>397</v>
      </c>
      <c r="H48" s="153"/>
      <c r="I48" s="203">
        <v>590</v>
      </c>
      <c r="J48" s="165">
        <f>SUM(E48/I48)</f>
        <v>1.064406779661017</v>
      </c>
      <c r="K48" s="71"/>
    </row>
    <row r="49" spans="1:12" ht="12.75" customHeight="1">
      <c r="A49" s="71"/>
      <c r="B49" s="71"/>
      <c r="C49" s="52" t="s">
        <v>396</v>
      </c>
      <c r="D49" s="75"/>
      <c r="E49" s="201">
        <v>472</v>
      </c>
      <c r="F49" s="305"/>
      <c r="G49" s="308" t="s">
        <v>398</v>
      </c>
      <c r="H49" s="75"/>
      <c r="I49" s="203">
        <v>544</v>
      </c>
      <c r="J49" s="165">
        <f>SUM(E49/I49)</f>
        <v>0.8676470588235294</v>
      </c>
      <c r="K49" s="71"/>
      <c r="L49" s="32"/>
    </row>
    <row r="50" spans="1:11" ht="12.75" customHeight="1">
      <c r="A50" s="71"/>
      <c r="B50" s="71"/>
      <c r="C50" s="75" t="s">
        <v>622</v>
      </c>
      <c r="D50" s="75"/>
      <c r="E50" s="201">
        <v>1274</v>
      </c>
      <c r="F50" s="305"/>
      <c r="G50" s="308" t="s">
        <v>399</v>
      </c>
      <c r="H50" s="75"/>
      <c r="I50" s="203">
        <v>1276</v>
      </c>
      <c r="J50" s="165">
        <f>SUM(E50/I50)</f>
        <v>0.9984326018808778</v>
      </c>
      <c r="K50" s="71"/>
    </row>
    <row r="51" spans="1:11" ht="18" customHeight="1">
      <c r="A51" s="71"/>
      <c r="B51" s="50" t="s">
        <v>402</v>
      </c>
      <c r="C51" s="160"/>
      <c r="D51" s="160"/>
      <c r="E51" s="201"/>
      <c r="F51" s="115"/>
      <c r="G51" s="159"/>
      <c r="H51" s="159"/>
      <c r="I51" s="199"/>
      <c r="J51" s="166"/>
      <c r="K51" s="71"/>
    </row>
    <row r="52" spans="1:11" ht="12.75" customHeight="1">
      <c r="A52" s="71"/>
      <c r="B52" s="160"/>
      <c r="C52" s="52" t="s">
        <v>394</v>
      </c>
      <c r="D52" s="58"/>
      <c r="E52" s="201">
        <v>184</v>
      </c>
      <c r="F52" s="305"/>
      <c r="G52" s="308" t="s">
        <v>397</v>
      </c>
      <c r="H52" s="153"/>
      <c r="I52" s="203">
        <v>173</v>
      </c>
      <c r="J52" s="165">
        <v>1.0635838150289016</v>
      </c>
      <c r="K52" s="71"/>
    </row>
    <row r="53" spans="1:11" ht="12.75" customHeight="1">
      <c r="A53" s="71"/>
      <c r="B53" s="71"/>
      <c r="C53" s="52" t="s">
        <v>395</v>
      </c>
      <c r="D53" s="75"/>
      <c r="E53" s="201">
        <v>71</v>
      </c>
      <c r="F53" s="305"/>
      <c r="G53" s="308" t="s">
        <v>397</v>
      </c>
      <c r="H53" s="153"/>
      <c r="I53" s="203">
        <v>65</v>
      </c>
      <c r="J53" s="165">
        <v>1.0923076923076922</v>
      </c>
      <c r="K53" s="71"/>
    </row>
    <row r="54" spans="1:12" ht="12.75" customHeight="1">
      <c r="A54" s="71"/>
      <c r="B54" s="71"/>
      <c r="C54" s="52" t="s">
        <v>396</v>
      </c>
      <c r="D54" s="75"/>
      <c r="E54" s="201">
        <v>14</v>
      </c>
      <c r="F54" s="305"/>
      <c r="G54" s="308" t="s">
        <v>398</v>
      </c>
      <c r="H54" s="75"/>
      <c r="I54" s="203">
        <v>27</v>
      </c>
      <c r="J54" s="165">
        <v>0.5185185185185185</v>
      </c>
      <c r="K54" s="71"/>
      <c r="L54" s="32"/>
    </row>
    <row r="55" spans="1:12" ht="12.75" customHeight="1">
      <c r="A55" s="71"/>
      <c r="B55" s="71"/>
      <c r="C55" s="75" t="s">
        <v>622</v>
      </c>
      <c r="D55" s="75"/>
      <c r="E55" s="201">
        <v>46</v>
      </c>
      <c r="F55" s="305"/>
      <c r="G55" s="308" t="s">
        <v>399</v>
      </c>
      <c r="H55" s="75"/>
      <c r="I55" s="203">
        <v>60</v>
      </c>
      <c r="J55" s="165">
        <v>0.7666666666666667</v>
      </c>
      <c r="K55" s="71"/>
      <c r="L55" s="32"/>
    </row>
    <row r="56" spans="1:11" ht="18" customHeight="1">
      <c r="A56" s="71"/>
      <c r="B56" s="50" t="s">
        <v>161</v>
      </c>
      <c r="C56" s="160"/>
      <c r="D56" s="160"/>
      <c r="E56" s="201"/>
      <c r="F56" s="115"/>
      <c r="G56" s="159"/>
      <c r="H56" s="159"/>
      <c r="I56" s="199"/>
      <c r="J56" s="166"/>
      <c r="K56" s="71"/>
    </row>
    <row r="57" spans="1:15" ht="12.75" customHeight="1">
      <c r="A57" s="71"/>
      <c r="B57" s="160"/>
      <c r="C57" s="52" t="s">
        <v>394</v>
      </c>
      <c r="D57" s="58"/>
      <c r="E57" s="201">
        <v>9</v>
      </c>
      <c r="F57" s="305"/>
      <c r="G57" s="308" t="s">
        <v>397</v>
      </c>
      <c r="H57" s="153"/>
      <c r="I57" s="201">
        <v>0</v>
      </c>
      <c r="J57" s="202">
        <v>0</v>
      </c>
      <c r="K57" s="71"/>
      <c r="L57" s="79"/>
      <c r="M57" s="49"/>
      <c r="N57" s="49"/>
      <c r="O57" s="49"/>
    </row>
    <row r="58" spans="1:11" ht="12.75" customHeight="1">
      <c r="A58" s="71"/>
      <c r="B58" s="71"/>
      <c r="C58" s="52" t="s">
        <v>395</v>
      </c>
      <c r="D58" s="75"/>
      <c r="E58" s="201">
        <v>0</v>
      </c>
      <c r="F58" s="305"/>
      <c r="G58" s="308" t="s">
        <v>397</v>
      </c>
      <c r="H58" s="153"/>
      <c r="I58" s="201">
        <v>0</v>
      </c>
      <c r="J58" s="202">
        <v>0</v>
      </c>
      <c r="K58" s="71"/>
    </row>
    <row r="59" spans="1:12" ht="12.75" customHeight="1">
      <c r="A59" s="71"/>
      <c r="B59" s="71"/>
      <c r="C59" s="52" t="s">
        <v>396</v>
      </c>
      <c r="D59" s="75"/>
      <c r="E59" s="201">
        <v>79</v>
      </c>
      <c r="F59" s="305"/>
      <c r="G59" s="308" t="s">
        <v>398</v>
      </c>
      <c r="H59" s="75"/>
      <c r="I59" s="203">
        <v>80</v>
      </c>
      <c r="J59" s="165">
        <v>0.9875</v>
      </c>
      <c r="K59" s="71"/>
      <c r="L59" s="32"/>
    </row>
    <row r="60" spans="1:16" ht="12.75" customHeight="1">
      <c r="A60" s="71"/>
      <c r="B60" s="71"/>
      <c r="C60" s="75" t="s">
        <v>622</v>
      </c>
      <c r="D60" s="75"/>
      <c r="E60" s="201">
        <v>177</v>
      </c>
      <c r="F60" s="305"/>
      <c r="G60" s="308" t="s">
        <v>399</v>
      </c>
      <c r="H60" s="75"/>
      <c r="I60" s="203">
        <v>190</v>
      </c>
      <c r="J60" s="165">
        <v>0.9315789473684211</v>
      </c>
      <c r="K60" s="71"/>
      <c r="L60" s="32"/>
      <c r="P60" s="32"/>
    </row>
    <row r="61" spans="1:18" ht="18" customHeight="1">
      <c r="A61" s="158" t="s">
        <v>126</v>
      </c>
      <c r="C61" s="75"/>
      <c r="D61" s="75"/>
      <c r="E61" s="201"/>
      <c r="F61" s="118"/>
      <c r="G61" s="118"/>
      <c r="H61" s="118"/>
      <c r="I61" s="209"/>
      <c r="J61" s="167"/>
      <c r="L61" s="32"/>
      <c r="M61" s="32"/>
      <c r="N61" s="32"/>
      <c r="P61" s="32"/>
      <c r="Q61" s="32"/>
      <c r="R61" s="32"/>
    </row>
    <row r="62" spans="1:18" ht="12.75" customHeight="1">
      <c r="A62" s="71"/>
      <c r="B62" s="160"/>
      <c r="C62" s="52" t="s">
        <v>394</v>
      </c>
      <c r="D62" s="58"/>
      <c r="E62" s="201">
        <v>102</v>
      </c>
      <c r="F62" s="305"/>
      <c r="G62" s="308" t="s">
        <v>397</v>
      </c>
      <c r="H62" s="153"/>
      <c r="I62" s="203">
        <v>93</v>
      </c>
      <c r="J62" s="165">
        <v>1.096774193548387</v>
      </c>
      <c r="K62" s="71"/>
      <c r="L62" s="82"/>
      <c r="M62" s="82"/>
      <c r="N62" s="79"/>
      <c r="Q62" s="82"/>
      <c r="R62" s="79"/>
    </row>
    <row r="63" spans="1:18" ht="12.75" customHeight="1">
      <c r="A63" s="71"/>
      <c r="B63" s="71"/>
      <c r="C63" s="52" t="s">
        <v>395</v>
      </c>
      <c r="D63" s="75"/>
      <c r="E63" s="201">
        <v>21</v>
      </c>
      <c r="F63" s="305"/>
      <c r="G63" s="308" t="s">
        <v>397</v>
      </c>
      <c r="H63" s="153"/>
      <c r="I63" s="203">
        <v>26</v>
      </c>
      <c r="J63" s="165">
        <v>0.8076923076923077</v>
      </c>
      <c r="K63" s="71"/>
      <c r="L63" s="82"/>
      <c r="M63" s="82"/>
      <c r="N63" s="79"/>
      <c r="P63" s="32"/>
      <c r="Q63" s="82"/>
      <c r="R63" s="79"/>
    </row>
    <row r="64" spans="1:18" ht="12.75" customHeight="1">
      <c r="A64" s="71"/>
      <c r="B64" s="71"/>
      <c r="C64" s="52" t="s">
        <v>396</v>
      </c>
      <c r="D64" s="75"/>
      <c r="E64" s="201">
        <v>11</v>
      </c>
      <c r="F64" s="305"/>
      <c r="G64" s="308" t="s">
        <v>398</v>
      </c>
      <c r="H64" s="75"/>
      <c r="I64" s="203">
        <v>8</v>
      </c>
      <c r="J64" s="165">
        <v>1.375</v>
      </c>
      <c r="K64" s="71"/>
      <c r="L64" s="82"/>
      <c r="M64" s="82"/>
      <c r="N64" s="79"/>
      <c r="Q64" s="82"/>
      <c r="R64" s="79"/>
    </row>
    <row r="65" spans="1:14" ht="12.75" customHeight="1">
      <c r="A65" s="71"/>
      <c r="B65" s="71"/>
      <c r="C65" s="75" t="s">
        <v>622</v>
      </c>
      <c r="D65" s="75"/>
      <c r="E65" s="201">
        <v>18</v>
      </c>
      <c r="F65" s="305"/>
      <c r="G65" s="308" t="s">
        <v>399</v>
      </c>
      <c r="H65" s="75"/>
      <c r="I65" s="203">
        <v>6</v>
      </c>
      <c r="J65" s="165">
        <v>3</v>
      </c>
      <c r="K65" s="71"/>
      <c r="L65" s="82"/>
      <c r="M65" s="82"/>
      <c r="N65" s="79"/>
    </row>
    <row r="66" spans="1:10" s="49" customFormat="1" ht="18" customHeight="1">
      <c r="A66" s="158"/>
      <c r="B66" s="158" t="s">
        <v>6</v>
      </c>
      <c r="C66" s="158"/>
      <c r="D66" s="158"/>
      <c r="E66" s="201"/>
      <c r="F66" s="115"/>
      <c r="G66" s="115"/>
      <c r="H66" s="115"/>
      <c r="I66" s="187"/>
      <c r="J66" s="168"/>
    </row>
    <row r="67" spans="1:11" s="49" customFormat="1" ht="12.75" customHeight="1">
      <c r="A67" s="158"/>
      <c r="B67" s="160"/>
      <c r="C67" s="56" t="s">
        <v>394</v>
      </c>
      <c r="D67" s="169"/>
      <c r="E67" s="199">
        <v>13755</v>
      </c>
      <c r="F67" s="310"/>
      <c r="G67" s="309" t="s">
        <v>397</v>
      </c>
      <c r="H67" s="159"/>
      <c r="I67" s="187">
        <v>11025</v>
      </c>
      <c r="J67" s="304">
        <v>1.2476190476190476</v>
      </c>
      <c r="K67" s="158"/>
    </row>
    <row r="68" spans="1:11" s="49" customFormat="1" ht="12.75" customHeight="1">
      <c r="A68" s="158"/>
      <c r="B68" s="158"/>
      <c r="C68" s="56" t="s">
        <v>395</v>
      </c>
      <c r="D68" s="158"/>
      <c r="E68" s="199">
        <v>3500</v>
      </c>
      <c r="F68" s="310"/>
      <c r="G68" s="309" t="s">
        <v>397</v>
      </c>
      <c r="H68" s="159"/>
      <c r="I68" s="187">
        <v>3478</v>
      </c>
      <c r="J68" s="304">
        <v>1.0063254744105807</v>
      </c>
      <c r="K68" s="158"/>
    </row>
    <row r="69" spans="1:11" s="49" customFormat="1" ht="12.75" customHeight="1">
      <c r="A69" s="158"/>
      <c r="B69" s="158"/>
      <c r="C69" s="56" t="s">
        <v>396</v>
      </c>
      <c r="D69" s="158"/>
      <c r="E69" s="199">
        <v>4431</v>
      </c>
      <c r="F69" s="310"/>
      <c r="G69" s="309" t="s">
        <v>398</v>
      </c>
      <c r="H69" s="158"/>
      <c r="I69" s="187">
        <v>4951</v>
      </c>
      <c r="J69" s="304">
        <v>0.8949707129872753</v>
      </c>
      <c r="K69" s="158"/>
    </row>
    <row r="70" spans="1:16" s="49" customFormat="1" ht="12.75" customHeight="1">
      <c r="A70" s="158"/>
      <c r="B70" s="158"/>
      <c r="C70" s="158" t="s">
        <v>623</v>
      </c>
      <c r="D70" s="158"/>
      <c r="E70" s="199">
        <v>11798</v>
      </c>
      <c r="F70" s="310"/>
      <c r="G70" s="309" t="s">
        <v>399</v>
      </c>
      <c r="H70" s="158"/>
      <c r="I70" s="187">
        <v>9139</v>
      </c>
      <c r="J70" s="304">
        <v>1.2909508698982384</v>
      </c>
      <c r="K70" s="158"/>
      <c r="L70" s="309"/>
      <c r="N70" s="353"/>
      <c r="P70" s="32"/>
    </row>
    <row r="71" spans="9:10" ht="15">
      <c r="I71" s="117"/>
      <c r="J71" s="167"/>
    </row>
    <row r="72" spans="1:3" ht="7.5" customHeight="1">
      <c r="A72" s="25" t="s">
        <v>460</v>
      </c>
      <c r="B72" s="43"/>
      <c r="C72" s="15"/>
    </row>
    <row r="73" spans="1:12" ht="23.25" customHeight="1">
      <c r="A73" s="480" t="s">
        <v>542</v>
      </c>
      <c r="B73" s="480"/>
      <c r="C73" s="480"/>
      <c r="D73" s="480"/>
      <c r="E73" s="480"/>
      <c r="F73" s="480"/>
      <c r="G73" s="480"/>
      <c r="H73" s="480"/>
      <c r="I73" s="480"/>
      <c r="J73" s="480"/>
      <c r="L73" s="32"/>
    </row>
  </sheetData>
  <mergeCells count="7">
    <mergeCell ref="A1:J1"/>
    <mergeCell ref="A73:J73"/>
    <mergeCell ref="F2:J2"/>
    <mergeCell ref="A2:D3"/>
    <mergeCell ref="F3:H3"/>
    <mergeCell ref="E2:E3"/>
    <mergeCell ref="A5:C5"/>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J71"/>
  <sheetViews>
    <sheetView zoomScaleSheetLayoutView="110" workbookViewId="0" topLeftCell="A1">
      <selection activeCell="J1" sqref="J1"/>
    </sheetView>
  </sheetViews>
  <sheetFormatPr defaultColWidth="11.421875" defaultRowHeight="15"/>
  <cols>
    <col min="1" max="1" width="1.421875" style="13" customWidth="1"/>
    <col min="2" max="2" width="45.140625" style="13" customWidth="1"/>
    <col min="3" max="3" width="0.5625" style="13" customWidth="1"/>
    <col min="4" max="4" width="12.421875" style="13" customWidth="1"/>
    <col min="5" max="5" width="3.00390625" style="13" customWidth="1"/>
    <col min="6" max="6" width="19.00390625" style="13" customWidth="1"/>
    <col min="7" max="7" width="0.5625" style="13" customWidth="1"/>
    <col min="8" max="8" width="10.7109375" style="13" customWidth="1"/>
    <col min="9" max="9" width="11.00390625" style="13" customWidth="1"/>
    <col min="10" max="12" width="9.57421875" style="13" customWidth="1"/>
    <col min="13" max="16384" width="11.421875" style="13" customWidth="1"/>
  </cols>
  <sheetData>
    <row r="1" spans="1:9" ht="34.5" customHeight="1">
      <c r="A1" s="418" t="s">
        <v>579</v>
      </c>
      <c r="B1" s="418"/>
      <c r="C1" s="418"/>
      <c r="D1" s="418"/>
      <c r="E1" s="418"/>
      <c r="F1" s="418"/>
      <c r="G1" s="418"/>
      <c r="H1" s="418"/>
      <c r="I1" s="418"/>
    </row>
    <row r="2" spans="1:10" s="11" customFormat="1" ht="17.25" customHeight="1">
      <c r="A2" s="420" t="s">
        <v>405</v>
      </c>
      <c r="B2" s="420"/>
      <c r="C2" s="421"/>
      <c r="D2" s="452" t="s">
        <v>446</v>
      </c>
      <c r="E2" s="434" t="s">
        <v>389</v>
      </c>
      <c r="F2" s="435"/>
      <c r="G2" s="435"/>
      <c r="H2" s="435"/>
      <c r="I2" s="435"/>
      <c r="J2" s="18"/>
    </row>
    <row r="3" spans="1:10" s="11" customFormat="1" ht="42" customHeight="1">
      <c r="A3" s="424"/>
      <c r="B3" s="424"/>
      <c r="C3" s="425"/>
      <c r="D3" s="451"/>
      <c r="E3" s="453" t="s">
        <v>392</v>
      </c>
      <c r="F3" s="454"/>
      <c r="G3" s="481"/>
      <c r="H3" s="42" t="s">
        <v>390</v>
      </c>
      <c r="I3" s="45" t="s">
        <v>391</v>
      </c>
      <c r="J3" s="18"/>
    </row>
    <row r="4" spans="1:241" s="11" customFormat="1" ht="7.5" customHeight="1">
      <c r="A4" s="19"/>
      <c r="B4" s="19"/>
      <c r="C4" s="19"/>
      <c r="D4" s="64"/>
      <c r="E4" s="18"/>
      <c r="F4" s="18"/>
      <c r="G4" s="18"/>
      <c r="H4" s="64"/>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row>
    <row r="5" spans="1:12" ht="12.75" customHeight="1">
      <c r="A5" s="457" t="s">
        <v>407</v>
      </c>
      <c r="B5" s="457"/>
      <c r="C5" s="169"/>
      <c r="D5" s="327"/>
      <c r="E5" s="159"/>
      <c r="F5" s="159"/>
      <c r="G5" s="159"/>
      <c r="H5" s="327"/>
      <c r="I5" s="159"/>
      <c r="J5" s="71"/>
      <c r="L5" s="32"/>
    </row>
    <row r="6" spans="1:12" ht="12.75" customHeight="1">
      <c r="A6" s="160"/>
      <c r="B6" s="52" t="s">
        <v>394</v>
      </c>
      <c r="C6" s="58"/>
      <c r="D6" s="201">
        <v>1545</v>
      </c>
      <c r="E6" s="118"/>
      <c r="F6" s="308" t="s">
        <v>397</v>
      </c>
      <c r="G6" s="153"/>
      <c r="H6" s="201">
        <v>1470</v>
      </c>
      <c r="I6" s="165">
        <v>1.0510204081632653</v>
      </c>
      <c r="J6" s="71"/>
      <c r="L6" s="79"/>
    </row>
    <row r="7" spans="1:16" ht="12.75" customHeight="1">
      <c r="A7" s="71"/>
      <c r="B7" s="52" t="s">
        <v>395</v>
      </c>
      <c r="C7" s="75"/>
      <c r="D7" s="201">
        <v>296</v>
      </c>
      <c r="E7" s="305"/>
      <c r="F7" s="308" t="s">
        <v>397</v>
      </c>
      <c r="G7" s="153"/>
      <c r="H7" s="201">
        <v>423</v>
      </c>
      <c r="I7" s="165">
        <v>0.6997635933806147</v>
      </c>
      <c r="J7" s="71"/>
      <c r="L7" s="79"/>
      <c r="M7" s="79"/>
      <c r="N7" s="79"/>
      <c r="O7" s="79"/>
      <c r="P7" s="79"/>
    </row>
    <row r="8" spans="1:11" ht="12.75" customHeight="1">
      <c r="A8" s="71"/>
      <c r="B8" s="52" t="s">
        <v>396</v>
      </c>
      <c r="C8" s="75"/>
      <c r="D8" s="201">
        <v>248</v>
      </c>
      <c r="E8" s="305"/>
      <c r="F8" s="308" t="s">
        <v>398</v>
      </c>
      <c r="G8" s="306"/>
      <c r="H8" s="201">
        <v>312</v>
      </c>
      <c r="I8" s="165">
        <v>0.7948717948717948</v>
      </c>
      <c r="J8" s="71"/>
      <c r="K8" s="79"/>
    </row>
    <row r="9" spans="1:12" ht="12.75" customHeight="1">
      <c r="A9" s="71"/>
      <c r="B9" s="75" t="s">
        <v>622</v>
      </c>
      <c r="C9" s="75"/>
      <c r="D9" s="201">
        <v>764</v>
      </c>
      <c r="E9" s="305"/>
      <c r="F9" s="308" t="s">
        <v>399</v>
      </c>
      <c r="G9" s="75"/>
      <c r="H9" s="201">
        <v>621</v>
      </c>
      <c r="I9" s="165">
        <v>1.2302737520128824</v>
      </c>
      <c r="J9" s="71"/>
      <c r="L9" s="79"/>
    </row>
    <row r="10" spans="1:10" ht="18" customHeight="1">
      <c r="A10" s="158" t="s">
        <v>148</v>
      </c>
      <c r="B10" s="160"/>
      <c r="C10" s="160"/>
      <c r="D10" s="201"/>
      <c r="E10" s="115"/>
      <c r="F10" s="159"/>
      <c r="G10" s="159"/>
      <c r="H10" s="201"/>
      <c r="I10" s="304"/>
      <c r="J10" s="71"/>
    </row>
    <row r="11" spans="1:10" ht="12.75" customHeight="1">
      <c r="A11" s="71"/>
      <c r="B11" s="52" t="s">
        <v>394</v>
      </c>
      <c r="C11" s="58"/>
      <c r="D11" s="201">
        <v>4686</v>
      </c>
      <c r="E11" s="305"/>
      <c r="F11" s="308" t="s">
        <v>397</v>
      </c>
      <c r="G11" s="75"/>
      <c r="H11" s="201">
        <v>2247</v>
      </c>
      <c r="I11" s="165">
        <v>2.0854472630173566</v>
      </c>
      <c r="J11" s="71"/>
    </row>
    <row r="12" spans="1:10" ht="12.75" customHeight="1">
      <c r="A12" s="71"/>
      <c r="B12" s="52" t="s">
        <v>395</v>
      </c>
      <c r="C12" s="75"/>
      <c r="D12" s="201">
        <v>1283</v>
      </c>
      <c r="E12" s="305"/>
      <c r="F12" s="308" t="s">
        <v>397</v>
      </c>
      <c r="G12" s="75"/>
      <c r="H12" s="201">
        <v>861</v>
      </c>
      <c r="I12" s="165">
        <v>1.4901277584204413</v>
      </c>
      <c r="J12" s="71"/>
    </row>
    <row r="13" spans="1:11" ht="12.75" customHeight="1">
      <c r="A13" s="71"/>
      <c r="B13" s="52" t="s">
        <v>396</v>
      </c>
      <c r="C13" s="75"/>
      <c r="D13" s="201">
        <v>1482</v>
      </c>
      <c r="E13" s="305"/>
      <c r="F13" s="308" t="s">
        <v>398</v>
      </c>
      <c r="G13" s="75"/>
      <c r="H13" s="201">
        <v>1735</v>
      </c>
      <c r="I13" s="165">
        <v>0.854178674351585</v>
      </c>
      <c r="J13" s="71"/>
      <c r="K13" s="32"/>
    </row>
    <row r="14" spans="1:11" ht="12.75" customHeight="1">
      <c r="A14" s="71"/>
      <c r="B14" s="75" t="s">
        <v>622</v>
      </c>
      <c r="C14" s="75"/>
      <c r="D14" s="201">
        <v>1532</v>
      </c>
      <c r="E14" s="305"/>
      <c r="F14" s="308" t="s">
        <v>399</v>
      </c>
      <c r="G14" s="75"/>
      <c r="H14" s="201">
        <v>854</v>
      </c>
      <c r="I14" s="165">
        <v>1.7939110070257611</v>
      </c>
      <c r="J14" s="71"/>
      <c r="K14" s="32"/>
    </row>
    <row r="15" spans="1:12" ht="18" customHeight="1">
      <c r="A15" s="158" t="s">
        <v>498</v>
      </c>
      <c r="B15" s="160"/>
      <c r="C15" s="160"/>
      <c r="D15" s="201"/>
      <c r="E15" s="305"/>
      <c r="F15" s="75"/>
      <c r="G15" s="75"/>
      <c r="H15" s="201"/>
      <c r="I15" s="165"/>
      <c r="J15" s="71"/>
      <c r="L15" s="32"/>
    </row>
    <row r="16" spans="1:10" ht="12.75" customHeight="1">
      <c r="A16" s="71"/>
      <c r="B16" s="52" t="s">
        <v>394</v>
      </c>
      <c r="C16" s="58"/>
      <c r="D16" s="201">
        <v>5443</v>
      </c>
      <c r="E16" s="305"/>
      <c r="F16" s="308" t="s">
        <v>397</v>
      </c>
      <c r="G16" s="75"/>
      <c r="H16" s="201">
        <v>5357</v>
      </c>
      <c r="I16" s="165">
        <v>1.0160537614336382</v>
      </c>
      <c r="J16" s="71"/>
    </row>
    <row r="17" spans="1:10" ht="12.75" customHeight="1">
      <c r="A17" s="71"/>
      <c r="B17" s="52" t="s">
        <v>395</v>
      </c>
      <c r="C17" s="75"/>
      <c r="D17" s="201">
        <v>1415</v>
      </c>
      <c r="E17" s="305"/>
      <c r="F17" s="308" t="s">
        <v>397</v>
      </c>
      <c r="G17" s="75"/>
      <c r="H17" s="201">
        <v>1586</v>
      </c>
      <c r="I17" s="165">
        <v>0.8921815889029003</v>
      </c>
      <c r="J17" s="71"/>
    </row>
    <row r="18" spans="1:11" ht="12.75" customHeight="1">
      <c r="A18" s="71"/>
      <c r="B18" s="52" t="s">
        <v>396</v>
      </c>
      <c r="C18" s="75"/>
      <c r="D18" s="201">
        <v>1982</v>
      </c>
      <c r="E18" s="305"/>
      <c r="F18" s="308" t="s">
        <v>398</v>
      </c>
      <c r="G18" s="75"/>
      <c r="H18" s="201">
        <v>2058</v>
      </c>
      <c r="I18" s="165">
        <v>0.9630709426627794</v>
      </c>
      <c r="J18" s="71"/>
      <c r="K18" s="32"/>
    </row>
    <row r="19" spans="1:11" ht="12.75" customHeight="1">
      <c r="A19" s="71"/>
      <c r="B19" s="75" t="s">
        <v>622</v>
      </c>
      <c r="C19" s="75"/>
      <c r="D19" s="201">
        <v>7359</v>
      </c>
      <c r="E19" s="305"/>
      <c r="F19" s="308" t="s">
        <v>399</v>
      </c>
      <c r="G19" s="75"/>
      <c r="H19" s="201">
        <v>5337</v>
      </c>
      <c r="I19" s="165">
        <v>1.3788645306351883</v>
      </c>
      <c r="J19" s="71"/>
      <c r="K19" s="32"/>
    </row>
    <row r="20" spans="1:10" ht="18" customHeight="1">
      <c r="A20" s="158" t="s">
        <v>406</v>
      </c>
      <c r="B20" s="160"/>
      <c r="C20" s="160"/>
      <c r="D20" s="201"/>
      <c r="E20" s="305"/>
      <c r="F20" s="75"/>
      <c r="G20" s="75"/>
      <c r="H20" s="201"/>
      <c r="I20" s="165"/>
      <c r="J20" s="71"/>
    </row>
    <row r="21" spans="1:10" ht="12.75" customHeight="1">
      <c r="A21" s="71"/>
      <c r="B21" s="52" t="s">
        <v>394</v>
      </c>
      <c r="C21" s="58"/>
      <c r="D21" s="201">
        <v>1732</v>
      </c>
      <c r="E21" s="305"/>
      <c r="F21" s="308" t="s">
        <v>397</v>
      </c>
      <c r="G21" s="75"/>
      <c r="H21" s="201">
        <v>1653</v>
      </c>
      <c r="I21" s="165">
        <v>1.0477918935269208</v>
      </c>
      <c r="J21" s="71"/>
    </row>
    <row r="22" spans="1:10" ht="12.75" customHeight="1">
      <c r="A22" s="71"/>
      <c r="B22" s="52" t="s">
        <v>395</v>
      </c>
      <c r="C22" s="75"/>
      <c r="D22" s="201">
        <v>434</v>
      </c>
      <c r="E22" s="305"/>
      <c r="F22" s="308" t="s">
        <v>397</v>
      </c>
      <c r="G22" s="75"/>
      <c r="H22" s="201">
        <v>527</v>
      </c>
      <c r="I22" s="165">
        <v>0.8235294117647058</v>
      </c>
      <c r="J22" s="71"/>
    </row>
    <row r="23" spans="1:11" ht="12.75" customHeight="1">
      <c r="A23" s="71"/>
      <c r="B23" s="52" t="s">
        <v>396</v>
      </c>
      <c r="C23" s="75"/>
      <c r="D23" s="201">
        <v>592</v>
      </c>
      <c r="E23" s="305"/>
      <c r="F23" s="308" t="s">
        <v>398</v>
      </c>
      <c r="G23" s="75"/>
      <c r="H23" s="201">
        <v>661</v>
      </c>
      <c r="I23" s="165">
        <v>0.8956127080181543</v>
      </c>
      <c r="J23" s="71"/>
      <c r="K23" s="32"/>
    </row>
    <row r="24" spans="1:11" ht="12.75" customHeight="1">
      <c r="A24" s="71"/>
      <c r="B24" s="75" t="s">
        <v>622</v>
      </c>
      <c r="C24" s="75"/>
      <c r="D24" s="201">
        <v>1670</v>
      </c>
      <c r="E24" s="305"/>
      <c r="F24" s="308" t="s">
        <v>399</v>
      </c>
      <c r="G24" s="75"/>
      <c r="H24" s="201">
        <v>1545</v>
      </c>
      <c r="I24" s="165">
        <v>1.080906148867314</v>
      </c>
      <c r="J24" s="71"/>
      <c r="K24" s="82"/>
    </row>
    <row r="25" spans="1:10" ht="18" customHeight="1">
      <c r="A25" s="158" t="s">
        <v>499</v>
      </c>
      <c r="B25" s="160"/>
      <c r="C25" s="160"/>
      <c r="D25" s="201"/>
      <c r="E25" s="305"/>
      <c r="F25" s="75"/>
      <c r="G25" s="75"/>
      <c r="H25" s="201"/>
      <c r="I25" s="165"/>
      <c r="J25" s="71"/>
    </row>
    <row r="26" spans="1:10" ht="12.75" customHeight="1">
      <c r="A26" s="71"/>
      <c r="B26" s="52" t="s">
        <v>394</v>
      </c>
      <c r="C26" s="58"/>
      <c r="D26" s="201">
        <v>349</v>
      </c>
      <c r="E26" s="305"/>
      <c r="F26" s="308" t="s">
        <v>397</v>
      </c>
      <c r="G26" s="75"/>
      <c r="H26" s="201">
        <v>298</v>
      </c>
      <c r="I26" s="165">
        <v>1.1711409395973154</v>
      </c>
      <c r="J26" s="71"/>
    </row>
    <row r="27" spans="1:10" ht="12.75" customHeight="1">
      <c r="A27" s="71"/>
      <c r="B27" s="52" t="s">
        <v>395</v>
      </c>
      <c r="C27" s="75"/>
      <c r="D27" s="201">
        <v>72</v>
      </c>
      <c r="E27" s="305"/>
      <c r="F27" s="308" t="s">
        <v>397</v>
      </c>
      <c r="G27" s="75"/>
      <c r="H27" s="201">
        <v>81</v>
      </c>
      <c r="I27" s="165">
        <v>0.8888888888888888</v>
      </c>
      <c r="J27" s="71"/>
    </row>
    <row r="28" spans="1:11" ht="12.75" customHeight="1">
      <c r="A28" s="71"/>
      <c r="B28" s="52" t="s">
        <v>396</v>
      </c>
      <c r="C28" s="75"/>
      <c r="D28" s="201">
        <v>127</v>
      </c>
      <c r="E28" s="305"/>
      <c r="F28" s="308" t="s">
        <v>398</v>
      </c>
      <c r="G28" s="75"/>
      <c r="H28" s="201">
        <v>185</v>
      </c>
      <c r="I28" s="165">
        <v>0.6864864864864865</v>
      </c>
      <c r="J28" s="71"/>
      <c r="K28" s="32"/>
    </row>
    <row r="29" spans="1:11" ht="12.75" customHeight="1">
      <c r="A29" s="71"/>
      <c r="B29" s="75" t="s">
        <v>622</v>
      </c>
      <c r="C29" s="75"/>
      <c r="D29" s="201">
        <v>473</v>
      </c>
      <c r="E29" s="305"/>
      <c r="F29" s="308" t="s">
        <v>399</v>
      </c>
      <c r="G29" s="75"/>
      <c r="H29" s="201">
        <v>782</v>
      </c>
      <c r="I29" s="165">
        <v>0.6048593350383632</v>
      </c>
      <c r="J29" s="71"/>
      <c r="K29" s="32"/>
    </row>
    <row r="30" spans="1:10" ht="18" customHeight="1">
      <c r="A30" s="158" t="s">
        <v>6</v>
      </c>
      <c r="B30" s="160"/>
      <c r="C30" s="160"/>
      <c r="D30" s="201"/>
      <c r="E30" s="305"/>
      <c r="F30" s="75"/>
      <c r="G30" s="75"/>
      <c r="H30" s="201"/>
      <c r="I30" s="165"/>
      <c r="J30" s="71"/>
    </row>
    <row r="31" spans="1:10" s="49" customFormat="1" ht="12.75" customHeight="1">
      <c r="A31" s="158"/>
      <c r="B31" s="56" t="s">
        <v>394</v>
      </c>
      <c r="C31" s="169"/>
      <c r="D31" s="199">
        <v>13755</v>
      </c>
      <c r="E31" s="310"/>
      <c r="F31" s="309" t="s">
        <v>397</v>
      </c>
      <c r="G31" s="158"/>
      <c r="H31" s="199">
        <v>11025</v>
      </c>
      <c r="I31" s="304">
        <v>1.2476190476190476</v>
      </c>
      <c r="J31" s="158"/>
    </row>
    <row r="32" spans="1:10" s="49" customFormat="1" ht="12.75" customHeight="1">
      <c r="A32" s="158"/>
      <c r="B32" s="56" t="s">
        <v>395</v>
      </c>
      <c r="C32" s="158"/>
      <c r="D32" s="199">
        <v>3500</v>
      </c>
      <c r="E32" s="310"/>
      <c r="F32" s="309" t="s">
        <v>397</v>
      </c>
      <c r="G32" s="158"/>
      <c r="H32" s="199">
        <v>3478</v>
      </c>
      <c r="I32" s="304">
        <v>1.0063254744105807</v>
      </c>
      <c r="J32" s="158"/>
    </row>
    <row r="33" spans="1:10" s="49" customFormat="1" ht="12.75" customHeight="1">
      <c r="A33" s="158"/>
      <c r="B33" s="56" t="s">
        <v>396</v>
      </c>
      <c r="C33" s="158"/>
      <c r="D33" s="199">
        <v>4431</v>
      </c>
      <c r="E33" s="310"/>
      <c r="F33" s="309" t="s">
        <v>398</v>
      </c>
      <c r="G33" s="158"/>
      <c r="H33" s="199">
        <v>4951</v>
      </c>
      <c r="I33" s="304">
        <v>0.8949707129872753</v>
      </c>
      <c r="J33" s="158"/>
    </row>
    <row r="34" spans="1:10" s="49" customFormat="1" ht="12.75" customHeight="1">
      <c r="A34" s="158"/>
      <c r="B34" s="158" t="s">
        <v>624</v>
      </c>
      <c r="C34" s="158"/>
      <c r="D34" s="199">
        <v>11798</v>
      </c>
      <c r="E34" s="310"/>
      <c r="F34" s="309" t="s">
        <v>399</v>
      </c>
      <c r="G34" s="158"/>
      <c r="H34" s="199">
        <v>9139</v>
      </c>
      <c r="I34" s="304">
        <v>1.2909508698982384</v>
      </c>
      <c r="J34" s="158"/>
    </row>
    <row r="35" spans="1:10" s="49" customFormat="1" ht="8.25" customHeight="1">
      <c r="A35" s="158"/>
      <c r="B35" s="56"/>
      <c r="C35" s="158"/>
      <c r="D35" s="200"/>
      <c r="E35" s="310"/>
      <c r="F35" s="309"/>
      <c r="G35" s="158"/>
      <c r="H35" s="200"/>
      <c r="I35" s="304"/>
      <c r="J35" s="158"/>
    </row>
    <row r="36" spans="1:5" ht="6.75" customHeight="1">
      <c r="A36" s="25" t="s">
        <v>460</v>
      </c>
      <c r="B36" s="43"/>
      <c r="C36" s="43"/>
      <c r="D36" s="15"/>
      <c r="E36" s="15"/>
    </row>
    <row r="37" spans="1:15" ht="25.5" customHeight="1">
      <c r="A37" s="438" t="s">
        <v>544</v>
      </c>
      <c r="B37" s="438"/>
      <c r="C37" s="438"/>
      <c r="D37" s="438"/>
      <c r="E37" s="438"/>
      <c r="F37" s="438"/>
      <c r="G37" s="438"/>
      <c r="H37" s="438"/>
      <c r="I37" s="438"/>
      <c r="J37" s="94"/>
      <c r="K37" s="482"/>
      <c r="L37" s="482"/>
      <c r="M37" s="482"/>
      <c r="N37" s="94"/>
      <c r="O37" s="94"/>
    </row>
    <row r="38" spans="1:10" ht="12.75" customHeight="1">
      <c r="A38" s="71"/>
      <c r="B38" s="75"/>
      <c r="C38" s="75"/>
      <c r="D38" s="149"/>
      <c r="E38" s="149"/>
      <c r="F38" s="75"/>
      <c r="G38" s="75"/>
      <c r="H38" s="149"/>
      <c r="I38" s="161"/>
      <c r="J38" s="71"/>
    </row>
    <row r="39" spans="1:10" ht="12.75" customHeight="1">
      <c r="A39" s="71"/>
      <c r="B39" s="75"/>
      <c r="C39" s="75"/>
      <c r="D39" s="149"/>
      <c r="E39" s="149"/>
      <c r="F39" s="75"/>
      <c r="G39" s="75"/>
      <c r="H39" s="149"/>
      <c r="I39" s="161"/>
      <c r="J39" s="71"/>
    </row>
    <row r="40" spans="1:10" ht="12.75" customHeight="1">
      <c r="A40" s="71"/>
      <c r="B40" s="75"/>
      <c r="C40" s="75"/>
      <c r="D40" s="149"/>
      <c r="E40" s="149"/>
      <c r="F40" s="75"/>
      <c r="G40" s="75"/>
      <c r="H40" s="149"/>
      <c r="I40" s="161"/>
      <c r="J40" s="71"/>
    </row>
    <row r="41" spans="1:10" ht="12.75" customHeight="1">
      <c r="A41" s="71"/>
      <c r="B41" s="75"/>
      <c r="C41" s="75"/>
      <c r="D41" s="149"/>
      <c r="E41" s="149"/>
      <c r="F41" s="75"/>
      <c r="G41" s="75"/>
      <c r="H41" s="149"/>
      <c r="I41" s="161"/>
      <c r="J41" s="71"/>
    </row>
    <row r="42" spans="2:12" ht="12.75" customHeight="1">
      <c r="B42" s="151"/>
      <c r="C42" s="151"/>
      <c r="D42" s="14"/>
      <c r="E42" s="14"/>
      <c r="F42" s="115"/>
      <c r="G42" s="115"/>
      <c r="H42" s="116"/>
      <c r="I42" s="115"/>
      <c r="J42" s="119"/>
      <c r="K42" s="119"/>
      <c r="L42" s="119"/>
    </row>
    <row r="43" spans="2:12" ht="12.75" customHeight="1">
      <c r="B43" s="142"/>
      <c r="C43" s="142"/>
      <c r="D43" s="15"/>
      <c r="E43" s="15"/>
      <c r="F43" s="15"/>
      <c r="G43" s="15"/>
      <c r="H43" s="153"/>
      <c r="I43" s="15"/>
      <c r="J43" s="32"/>
      <c r="K43" s="32"/>
      <c r="L43" s="32"/>
    </row>
    <row r="44" spans="2:12" ht="12.75" customHeight="1">
      <c r="B44" s="35"/>
      <c r="C44" s="35"/>
      <c r="D44" s="14"/>
      <c r="E44" s="14"/>
      <c r="F44" s="14"/>
      <c r="G44" s="14"/>
      <c r="H44" s="14"/>
      <c r="I44" s="14"/>
      <c r="J44" s="14"/>
      <c r="K44" s="14"/>
      <c r="L44" s="14"/>
    </row>
    <row r="45" spans="1:8" s="11" customFormat="1" ht="15.75" customHeight="1">
      <c r="A45" s="62"/>
      <c r="B45" s="152"/>
      <c r="C45" s="152"/>
      <c r="D45" s="152"/>
      <c r="E45" s="152"/>
      <c r="F45" s="152"/>
      <c r="G45" s="152"/>
      <c r="H45" s="152"/>
    </row>
    <row r="46" spans="1:244" s="11" customFormat="1" ht="12.75" customHeight="1">
      <c r="A46" s="157"/>
      <c r="B46" s="77"/>
      <c r="C46" s="77"/>
      <c r="D46" s="77"/>
      <c r="E46" s="77"/>
      <c r="F46" s="77"/>
      <c r="G46" s="77"/>
      <c r="H46" s="77"/>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row>
    <row r="47" spans="1:244" s="11" customFormat="1" ht="12.75" customHeight="1">
      <c r="A47" s="19"/>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row>
    <row r="48" spans="1:8" s="11" customFormat="1" ht="12.75">
      <c r="A48" s="57"/>
      <c r="B48" s="12"/>
      <c r="C48" s="12"/>
      <c r="D48" s="12"/>
      <c r="E48" s="12"/>
      <c r="F48" s="12"/>
      <c r="G48" s="12"/>
      <c r="H48" s="18"/>
    </row>
    <row r="49" spans="1:8" s="11" customFormat="1" ht="12.75">
      <c r="A49" s="57"/>
      <c r="B49" s="12"/>
      <c r="C49" s="12"/>
      <c r="D49" s="12"/>
      <c r="E49" s="12"/>
      <c r="F49" s="12"/>
      <c r="G49" s="12"/>
      <c r="H49" s="18"/>
    </row>
    <row r="50" spans="1:8" ht="12.75" customHeight="1">
      <c r="A50" s="32"/>
      <c r="B50" s="12"/>
      <c r="C50" s="12"/>
      <c r="D50" s="12"/>
      <c r="E50" s="12"/>
      <c r="F50" s="12"/>
      <c r="G50" s="12"/>
      <c r="H50" s="12"/>
    </row>
    <row r="51" spans="1:8" ht="12.75" customHeight="1">
      <c r="A51" s="32"/>
      <c r="B51" s="12"/>
      <c r="C51" s="12"/>
      <c r="D51" s="12"/>
      <c r="E51" s="12"/>
      <c r="F51" s="12"/>
      <c r="G51" s="12"/>
      <c r="H51" s="12"/>
    </row>
    <row r="52" spans="1:8" ht="12.75" customHeight="1">
      <c r="A52" s="32"/>
      <c r="B52" s="12"/>
      <c r="C52" s="12"/>
      <c r="D52" s="12"/>
      <c r="E52" s="12"/>
      <c r="F52" s="12"/>
      <c r="G52" s="12"/>
      <c r="H52" s="12"/>
    </row>
    <row r="53" spans="2:8" ht="12.75" customHeight="1">
      <c r="B53" s="12"/>
      <c r="C53" s="12"/>
      <c r="D53" s="12"/>
      <c r="E53" s="12"/>
      <c r="F53" s="12"/>
      <c r="G53" s="12"/>
      <c r="H53" s="12"/>
    </row>
    <row r="54" spans="2:8" ht="15">
      <c r="B54" s="12"/>
      <c r="C54" s="12"/>
      <c r="D54" s="12"/>
      <c r="E54" s="12"/>
      <c r="F54" s="12"/>
      <c r="G54" s="12"/>
      <c r="H54" s="12"/>
    </row>
    <row r="55" spans="1:8" ht="15">
      <c r="A55" s="32"/>
      <c r="B55" s="12"/>
      <c r="C55" s="12"/>
      <c r="D55" s="12"/>
      <c r="E55" s="12"/>
      <c r="F55" s="12"/>
      <c r="G55" s="12"/>
      <c r="H55" s="12"/>
    </row>
    <row r="56" spans="2:8" ht="15">
      <c r="B56" s="12"/>
      <c r="C56" s="12"/>
      <c r="D56" s="12"/>
      <c r="E56" s="12"/>
      <c r="F56" s="12"/>
      <c r="G56" s="12"/>
      <c r="H56" s="12"/>
    </row>
    <row r="57" spans="1:8" ht="15">
      <c r="A57" s="32"/>
      <c r="B57" s="12"/>
      <c r="C57" s="12"/>
      <c r="D57" s="12"/>
      <c r="E57" s="12"/>
      <c r="F57" s="12"/>
      <c r="G57" s="12"/>
      <c r="H57" s="12"/>
    </row>
    <row r="58" spans="2:8" ht="15">
      <c r="B58" s="12"/>
      <c r="C58" s="12"/>
      <c r="D58" s="12"/>
      <c r="E58" s="12"/>
      <c r="F58" s="12"/>
      <c r="G58" s="12"/>
      <c r="H58" s="12"/>
    </row>
    <row r="59" spans="1:8" ht="15">
      <c r="A59" s="59"/>
      <c r="B59" s="12"/>
      <c r="C59" s="12"/>
      <c r="D59" s="12"/>
      <c r="E59" s="12"/>
      <c r="F59" s="12"/>
      <c r="G59" s="12"/>
      <c r="H59" s="12"/>
    </row>
    <row r="60" spans="2:8" ht="15">
      <c r="B60" s="12"/>
      <c r="C60" s="12"/>
      <c r="D60" s="12"/>
      <c r="E60" s="12"/>
      <c r="F60" s="12"/>
      <c r="G60" s="12"/>
      <c r="H60" s="12"/>
    </row>
    <row r="61" spans="1:8" ht="15">
      <c r="A61" s="32"/>
      <c r="B61" s="12"/>
      <c r="C61" s="12"/>
      <c r="D61" s="12"/>
      <c r="E61" s="12"/>
      <c r="F61" s="12"/>
      <c r="G61" s="12"/>
      <c r="H61" s="12"/>
    </row>
    <row r="62" spans="2:8" ht="15">
      <c r="B62" s="12"/>
      <c r="C62" s="12"/>
      <c r="D62" s="12"/>
      <c r="E62" s="12"/>
      <c r="F62" s="12"/>
      <c r="G62" s="12"/>
      <c r="H62" s="12"/>
    </row>
    <row r="63" spans="1:8" ht="15">
      <c r="A63" s="32"/>
      <c r="B63" s="12"/>
      <c r="C63" s="12"/>
      <c r="D63" s="12"/>
      <c r="E63" s="12"/>
      <c r="F63" s="12"/>
      <c r="G63" s="12"/>
      <c r="H63" s="12"/>
    </row>
    <row r="64" ht="7.5" customHeight="1">
      <c r="A64" s="25"/>
    </row>
    <row r="65" ht="12.75" customHeight="1">
      <c r="A65" s="37"/>
    </row>
    <row r="67" ht="15.75">
      <c r="L67" s="88"/>
    </row>
    <row r="70" ht="15">
      <c r="L70" s="32"/>
    </row>
    <row r="71" ht="15">
      <c r="L71" s="32"/>
    </row>
  </sheetData>
  <mergeCells count="8">
    <mergeCell ref="K37:M37"/>
    <mergeCell ref="E3:G3"/>
    <mergeCell ref="D2:D3"/>
    <mergeCell ref="A1:I1"/>
    <mergeCell ref="A5:B5"/>
    <mergeCell ref="A37:I37"/>
    <mergeCell ref="A2:C3"/>
    <mergeCell ref="E2:I2"/>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M81"/>
  <sheetViews>
    <sheetView zoomScaleSheetLayoutView="110" workbookViewId="0" topLeftCell="A1">
      <selection activeCell="K1" sqref="K1"/>
    </sheetView>
  </sheetViews>
  <sheetFormatPr defaultColWidth="11.421875" defaultRowHeight="15"/>
  <cols>
    <col min="1" max="3" width="1.28515625" style="13" customWidth="1"/>
    <col min="4" max="4" width="19.57421875" style="13" customWidth="1"/>
    <col min="5" max="5" width="2.7109375" style="43" customWidth="1"/>
    <col min="6" max="7" width="14.00390625" style="13" customWidth="1"/>
    <col min="8" max="8" width="15.8515625" style="13" customWidth="1"/>
    <col min="9" max="9" width="14.00390625" style="13" customWidth="1"/>
    <col min="10" max="10" width="17.28125" style="13" customWidth="1"/>
    <col min="11" max="15" width="4.7109375" style="13" customWidth="1"/>
    <col min="16" max="16384" width="11.421875" style="13" customWidth="1"/>
  </cols>
  <sheetData>
    <row r="1" spans="1:20" ht="34.5" customHeight="1">
      <c r="A1" s="418" t="s">
        <v>580</v>
      </c>
      <c r="B1" s="418"/>
      <c r="C1" s="418"/>
      <c r="D1" s="418"/>
      <c r="E1" s="418"/>
      <c r="F1" s="418"/>
      <c r="G1" s="418"/>
      <c r="H1" s="418"/>
      <c r="I1" s="418"/>
      <c r="J1" s="418"/>
      <c r="K1" s="38"/>
      <c r="L1" s="38"/>
      <c r="M1" s="38"/>
      <c r="N1" s="38"/>
      <c r="O1" s="38"/>
      <c r="P1" s="120"/>
      <c r="Q1" s="38"/>
      <c r="R1" s="38"/>
      <c r="S1" s="38"/>
      <c r="T1" s="38"/>
    </row>
    <row r="2" spans="1:10" s="11" customFormat="1" ht="15" customHeight="1">
      <c r="A2" s="420" t="s">
        <v>466</v>
      </c>
      <c r="B2" s="420"/>
      <c r="C2" s="420"/>
      <c r="D2" s="420"/>
      <c r="E2" s="421"/>
      <c r="F2" s="450" t="s">
        <v>124</v>
      </c>
      <c r="G2" s="420"/>
      <c r="H2" s="420"/>
      <c r="I2" s="420"/>
      <c r="J2" s="420"/>
    </row>
    <row r="3" spans="1:10" s="11" customFormat="1" ht="13.5" customHeight="1">
      <c r="A3" s="422"/>
      <c r="B3" s="422"/>
      <c r="C3" s="422"/>
      <c r="D3" s="422"/>
      <c r="E3" s="423"/>
      <c r="F3" s="452" t="s">
        <v>3</v>
      </c>
      <c r="G3" s="444" t="s">
        <v>117</v>
      </c>
      <c r="H3" s="445"/>
      <c r="I3" s="434" t="s">
        <v>541</v>
      </c>
      <c r="J3" s="435"/>
    </row>
    <row r="4" spans="1:15" s="11" customFormat="1" ht="12.75" customHeight="1">
      <c r="A4" s="422"/>
      <c r="B4" s="422"/>
      <c r="C4" s="422"/>
      <c r="D4" s="422"/>
      <c r="E4" s="423"/>
      <c r="F4" s="485"/>
      <c r="G4" s="486" t="s">
        <v>7</v>
      </c>
      <c r="H4" s="486" t="s">
        <v>126</v>
      </c>
      <c r="I4" s="484" t="s">
        <v>117</v>
      </c>
      <c r="J4" s="434"/>
      <c r="K4" s="18"/>
      <c r="L4" s="18"/>
      <c r="M4" s="18"/>
      <c r="N4" s="18"/>
      <c r="O4" s="18"/>
    </row>
    <row r="5" spans="1:247" s="11" customFormat="1" ht="35.25" customHeight="1">
      <c r="A5" s="424"/>
      <c r="B5" s="424"/>
      <c r="C5" s="424"/>
      <c r="D5" s="424"/>
      <c r="E5" s="425"/>
      <c r="F5" s="451"/>
      <c r="G5" s="486"/>
      <c r="H5" s="486"/>
      <c r="I5" s="36" t="s">
        <v>7</v>
      </c>
      <c r="J5" s="60" t="s">
        <v>126</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row>
    <row r="6" spans="4:247" s="11" customFormat="1" ht="7.5" customHeight="1">
      <c r="D6" s="19"/>
      <c r="E6" s="20"/>
      <c r="F6" s="64"/>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row>
    <row r="7" spans="1:247" s="11" customFormat="1" ht="12.75" customHeight="1">
      <c r="A7" s="483" t="s">
        <v>6</v>
      </c>
      <c r="B7" s="483"/>
      <c r="C7" s="483"/>
      <c r="D7" s="483"/>
      <c r="E7" s="349" t="s">
        <v>34</v>
      </c>
      <c r="F7" s="311">
        <v>31597</v>
      </c>
      <c r="G7" s="311">
        <v>31336</v>
      </c>
      <c r="H7" s="301">
        <v>261</v>
      </c>
      <c r="I7" s="311">
        <v>6162</v>
      </c>
      <c r="J7" s="311">
        <v>32</v>
      </c>
      <c r="K7" s="18"/>
      <c r="L7" s="18"/>
      <c r="M7" s="18"/>
      <c r="N7" s="18"/>
      <c r="O7" s="18"/>
      <c r="P7" s="86"/>
      <c r="Q7" s="86"/>
      <c r="R7" s="86"/>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row>
    <row r="8" spans="1:247" s="11" customFormat="1" ht="12.75" customHeight="1">
      <c r="A8" s="123"/>
      <c r="B8" s="123"/>
      <c r="C8" s="123"/>
      <c r="D8" s="123"/>
      <c r="E8" s="300" t="s">
        <v>32</v>
      </c>
      <c r="F8" s="311">
        <v>16787</v>
      </c>
      <c r="G8" s="311">
        <v>16621</v>
      </c>
      <c r="H8" s="301">
        <v>166</v>
      </c>
      <c r="I8" s="311">
        <v>3136</v>
      </c>
      <c r="J8" s="311">
        <v>17</v>
      </c>
      <c r="K8" s="18"/>
      <c r="L8" s="18"/>
      <c r="M8" s="18"/>
      <c r="N8" s="18"/>
      <c r="O8" s="18"/>
      <c r="P8" s="86"/>
      <c r="Q8" s="86"/>
      <c r="R8" s="86"/>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row>
    <row r="9" spans="1:247" s="11" customFormat="1" ht="12.75" customHeight="1">
      <c r="A9" s="123"/>
      <c r="B9" s="123"/>
      <c r="C9" s="123"/>
      <c r="D9" s="123"/>
      <c r="E9" s="300" t="s">
        <v>33</v>
      </c>
      <c r="F9" s="311">
        <v>14810</v>
      </c>
      <c r="G9" s="311">
        <v>14715</v>
      </c>
      <c r="H9" s="301">
        <v>95</v>
      </c>
      <c r="I9" s="311">
        <v>3026</v>
      </c>
      <c r="J9" s="311">
        <v>15</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row>
    <row r="10" spans="2:247" s="11" customFormat="1" ht="12.75" customHeight="1">
      <c r="B10" s="39" t="s">
        <v>170</v>
      </c>
      <c r="D10" s="19"/>
      <c r="E10" s="19"/>
      <c r="F10" s="312"/>
      <c r="G10" s="312"/>
      <c r="H10" s="312"/>
      <c r="I10" s="312"/>
      <c r="J10" s="312"/>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row>
    <row r="11" spans="3:16" s="235" customFormat="1" ht="12.75" customHeight="1">
      <c r="C11" s="487" t="s">
        <v>128</v>
      </c>
      <c r="D11" s="487"/>
      <c r="E11" s="260" t="s">
        <v>34</v>
      </c>
      <c r="F11" s="194">
        <v>28</v>
      </c>
      <c r="G11" s="194">
        <v>28</v>
      </c>
      <c r="H11" s="246">
        <v>0</v>
      </c>
      <c r="I11" s="194">
        <v>28</v>
      </c>
      <c r="J11" s="246">
        <v>0</v>
      </c>
      <c r="P11" s="253"/>
    </row>
    <row r="12" spans="3:19" ht="12.75" customHeight="1">
      <c r="C12" s="34"/>
      <c r="E12" s="261" t="s">
        <v>32</v>
      </c>
      <c r="F12" s="196">
        <v>9</v>
      </c>
      <c r="G12" s="205">
        <v>9</v>
      </c>
      <c r="H12" s="246">
        <v>0</v>
      </c>
      <c r="I12" s="205">
        <v>9</v>
      </c>
      <c r="J12" s="246">
        <v>0</v>
      </c>
      <c r="P12" s="79"/>
      <c r="Q12" s="79"/>
      <c r="R12" s="79"/>
      <c r="S12" s="79"/>
    </row>
    <row r="13" spans="3:19" ht="12.75" customHeight="1">
      <c r="C13" s="34"/>
      <c r="E13" s="261" t="s">
        <v>33</v>
      </c>
      <c r="F13" s="205">
        <v>19</v>
      </c>
      <c r="G13" s="205">
        <v>19</v>
      </c>
      <c r="H13" s="246">
        <v>0</v>
      </c>
      <c r="I13" s="205">
        <v>19</v>
      </c>
      <c r="J13" s="246">
        <v>0</v>
      </c>
      <c r="P13" s="121"/>
      <c r="Q13" s="79"/>
      <c r="R13" s="79"/>
      <c r="S13" s="79"/>
    </row>
    <row r="14" spans="3:16" s="235" customFormat="1" ht="20.1" customHeight="1">
      <c r="C14" s="487" t="s">
        <v>35</v>
      </c>
      <c r="D14" s="487"/>
      <c r="E14" s="260" t="s">
        <v>34</v>
      </c>
      <c r="F14" s="194">
        <v>190</v>
      </c>
      <c r="G14" s="194">
        <v>190</v>
      </c>
      <c r="H14" s="246">
        <v>0</v>
      </c>
      <c r="I14" s="194">
        <v>147</v>
      </c>
      <c r="J14" s="246">
        <v>0</v>
      </c>
      <c r="P14" s="263"/>
    </row>
    <row r="15" spans="3:16" ht="12.75" customHeight="1">
      <c r="C15" s="34"/>
      <c r="E15" s="261" t="s">
        <v>32</v>
      </c>
      <c r="F15" s="205">
        <v>67</v>
      </c>
      <c r="G15" s="205">
        <v>67</v>
      </c>
      <c r="H15" s="246">
        <v>0</v>
      </c>
      <c r="I15" s="205">
        <v>57</v>
      </c>
      <c r="J15" s="246">
        <v>0</v>
      </c>
      <c r="P15" s="92"/>
    </row>
    <row r="16" spans="3:16" ht="12.75" customHeight="1">
      <c r="C16" s="34"/>
      <c r="E16" s="261" t="s">
        <v>33</v>
      </c>
      <c r="F16" s="205">
        <v>123</v>
      </c>
      <c r="G16" s="205">
        <v>123</v>
      </c>
      <c r="H16" s="246">
        <v>0</v>
      </c>
      <c r="I16" s="205">
        <v>90</v>
      </c>
      <c r="J16" s="246">
        <v>0</v>
      </c>
      <c r="P16" s="32"/>
    </row>
    <row r="17" spans="3:10" s="235" customFormat="1" ht="20.1" customHeight="1">
      <c r="C17" s="487" t="s">
        <v>39</v>
      </c>
      <c r="D17" s="487"/>
      <c r="E17" s="260" t="s">
        <v>34</v>
      </c>
      <c r="F17" s="194">
        <v>461</v>
      </c>
      <c r="G17" s="194">
        <v>461</v>
      </c>
      <c r="H17" s="246">
        <v>0</v>
      </c>
      <c r="I17" s="194">
        <v>310</v>
      </c>
      <c r="J17" s="246">
        <v>0</v>
      </c>
    </row>
    <row r="18" spans="3:10" ht="12.75" customHeight="1">
      <c r="C18" s="34"/>
      <c r="E18" s="261" t="s">
        <v>32</v>
      </c>
      <c r="F18" s="205">
        <v>170</v>
      </c>
      <c r="G18" s="205">
        <v>170</v>
      </c>
      <c r="H18" s="246">
        <v>0</v>
      </c>
      <c r="I18" s="205">
        <v>118</v>
      </c>
      <c r="J18" s="246">
        <v>0</v>
      </c>
    </row>
    <row r="19" spans="3:10" ht="12.75" customHeight="1">
      <c r="C19" s="34"/>
      <c r="E19" s="261" t="s">
        <v>33</v>
      </c>
      <c r="F19" s="205">
        <v>291</v>
      </c>
      <c r="G19" s="205">
        <v>291</v>
      </c>
      <c r="H19" s="246">
        <v>0</v>
      </c>
      <c r="I19" s="205">
        <v>192</v>
      </c>
      <c r="J19" s="246">
        <v>0</v>
      </c>
    </row>
    <row r="20" spans="3:10" s="235" customFormat="1" ht="20.1" customHeight="1">
      <c r="C20" s="487" t="s">
        <v>40</v>
      </c>
      <c r="D20" s="487"/>
      <c r="E20" s="260" t="s">
        <v>34</v>
      </c>
      <c r="F20" s="194">
        <v>1072</v>
      </c>
      <c r="G20" s="194">
        <v>1071</v>
      </c>
      <c r="H20" s="194">
        <v>1</v>
      </c>
      <c r="I20" s="194">
        <v>584</v>
      </c>
      <c r="J20" s="194">
        <v>1</v>
      </c>
    </row>
    <row r="21" spans="3:10" ht="12.75" customHeight="1">
      <c r="C21" s="34"/>
      <c r="E21" s="261" t="s">
        <v>32</v>
      </c>
      <c r="F21" s="205">
        <v>418</v>
      </c>
      <c r="G21" s="205">
        <v>418</v>
      </c>
      <c r="H21" s="246">
        <v>0</v>
      </c>
      <c r="I21" s="205">
        <v>245</v>
      </c>
      <c r="J21" s="246">
        <v>0</v>
      </c>
    </row>
    <row r="22" spans="3:10" ht="12.75" customHeight="1">
      <c r="C22" s="34"/>
      <c r="E22" s="261" t="s">
        <v>33</v>
      </c>
      <c r="F22" s="205">
        <v>654</v>
      </c>
      <c r="G22" s="205">
        <v>653</v>
      </c>
      <c r="H22" s="205">
        <v>1</v>
      </c>
      <c r="I22" s="205">
        <v>339</v>
      </c>
      <c r="J22" s="205">
        <v>1</v>
      </c>
    </row>
    <row r="23" spans="3:10" s="235" customFormat="1" ht="20.1" customHeight="1">
      <c r="C23" s="487" t="s">
        <v>41</v>
      </c>
      <c r="D23" s="487"/>
      <c r="E23" s="260" t="s">
        <v>34</v>
      </c>
      <c r="F23" s="194">
        <v>1785</v>
      </c>
      <c r="G23" s="194">
        <v>1782</v>
      </c>
      <c r="H23" s="194">
        <v>3</v>
      </c>
      <c r="I23" s="194">
        <v>770</v>
      </c>
      <c r="J23" s="194">
        <v>3</v>
      </c>
    </row>
    <row r="24" spans="3:10" ht="12.75" customHeight="1">
      <c r="C24" s="34"/>
      <c r="E24" s="261" t="s">
        <v>32</v>
      </c>
      <c r="F24" s="205">
        <v>812</v>
      </c>
      <c r="G24" s="205">
        <v>811</v>
      </c>
      <c r="H24" s="205">
        <v>1</v>
      </c>
      <c r="I24" s="205">
        <v>389</v>
      </c>
      <c r="J24" s="205">
        <v>1</v>
      </c>
    </row>
    <row r="25" spans="3:10" ht="12.75" customHeight="1">
      <c r="C25" s="34"/>
      <c r="E25" s="261" t="s">
        <v>33</v>
      </c>
      <c r="F25" s="205">
        <v>973</v>
      </c>
      <c r="G25" s="205">
        <v>971</v>
      </c>
      <c r="H25" s="205">
        <v>2</v>
      </c>
      <c r="I25" s="205">
        <v>381</v>
      </c>
      <c r="J25" s="205">
        <v>2</v>
      </c>
    </row>
    <row r="26" spans="3:10" s="235" customFormat="1" ht="20.1" customHeight="1">
      <c r="C26" s="487" t="s">
        <v>42</v>
      </c>
      <c r="D26" s="487"/>
      <c r="E26" s="260" t="s">
        <v>34</v>
      </c>
      <c r="F26" s="194">
        <v>2513</v>
      </c>
      <c r="G26" s="194">
        <v>2510</v>
      </c>
      <c r="H26" s="194">
        <v>3</v>
      </c>
      <c r="I26" s="194">
        <v>892</v>
      </c>
      <c r="J26" s="194">
        <v>1</v>
      </c>
    </row>
    <row r="27" spans="3:10" ht="12.75" customHeight="1">
      <c r="C27" s="34"/>
      <c r="E27" s="261" t="s">
        <v>32</v>
      </c>
      <c r="F27" s="205">
        <v>1231</v>
      </c>
      <c r="G27" s="205">
        <v>1228</v>
      </c>
      <c r="H27" s="205">
        <v>3</v>
      </c>
      <c r="I27" s="205">
        <v>458</v>
      </c>
      <c r="J27" s="205">
        <v>1</v>
      </c>
    </row>
    <row r="28" spans="3:10" ht="12.75" customHeight="1">
      <c r="C28" s="34"/>
      <c r="E28" s="261" t="s">
        <v>33</v>
      </c>
      <c r="F28" s="205">
        <v>1282</v>
      </c>
      <c r="G28" s="205">
        <v>1282</v>
      </c>
      <c r="H28" s="246">
        <v>0</v>
      </c>
      <c r="I28" s="205">
        <v>434</v>
      </c>
      <c r="J28" s="246">
        <v>0</v>
      </c>
    </row>
    <row r="29" spans="3:10" s="235" customFormat="1" ht="20.1" customHeight="1">
      <c r="C29" s="487" t="s">
        <v>43</v>
      </c>
      <c r="D29" s="487"/>
      <c r="E29" s="260" t="s">
        <v>34</v>
      </c>
      <c r="F29" s="194">
        <v>2864</v>
      </c>
      <c r="G29" s="194">
        <v>2857</v>
      </c>
      <c r="H29" s="194">
        <v>7</v>
      </c>
      <c r="I29" s="194">
        <v>785</v>
      </c>
      <c r="J29" s="194">
        <v>4</v>
      </c>
    </row>
    <row r="30" spans="3:10" ht="12.75" customHeight="1">
      <c r="C30" s="34"/>
      <c r="E30" s="261" t="s">
        <v>32</v>
      </c>
      <c r="F30" s="205">
        <v>1443</v>
      </c>
      <c r="G30" s="205">
        <v>1439</v>
      </c>
      <c r="H30" s="205">
        <v>4</v>
      </c>
      <c r="I30" s="205">
        <v>416</v>
      </c>
      <c r="J30" s="205">
        <v>2</v>
      </c>
    </row>
    <row r="31" spans="3:10" ht="12.75" customHeight="1">
      <c r="C31" s="34"/>
      <c r="E31" s="261" t="s">
        <v>33</v>
      </c>
      <c r="F31" s="205">
        <v>1421</v>
      </c>
      <c r="G31" s="205">
        <v>1418</v>
      </c>
      <c r="H31" s="205">
        <v>3</v>
      </c>
      <c r="I31" s="205">
        <v>369</v>
      </c>
      <c r="J31" s="205">
        <v>2</v>
      </c>
    </row>
    <row r="32" spans="3:10" s="235" customFormat="1" ht="20.1" customHeight="1">
      <c r="C32" s="487" t="s">
        <v>44</v>
      </c>
      <c r="D32" s="487"/>
      <c r="E32" s="260" t="s">
        <v>34</v>
      </c>
      <c r="F32" s="194">
        <v>3068</v>
      </c>
      <c r="G32" s="194">
        <v>3061</v>
      </c>
      <c r="H32" s="194">
        <v>7</v>
      </c>
      <c r="I32" s="194">
        <v>607</v>
      </c>
      <c r="J32" s="194">
        <v>1</v>
      </c>
    </row>
    <row r="33" spans="3:10" ht="12.75" customHeight="1">
      <c r="C33" s="34"/>
      <c r="E33" s="261" t="s">
        <v>32</v>
      </c>
      <c r="F33" s="205">
        <v>1611</v>
      </c>
      <c r="G33" s="205">
        <v>1607</v>
      </c>
      <c r="H33" s="205">
        <v>4</v>
      </c>
      <c r="I33" s="205">
        <v>319</v>
      </c>
      <c r="J33" s="205">
        <v>1</v>
      </c>
    </row>
    <row r="34" spans="3:14" ht="12.75" customHeight="1">
      <c r="C34" s="34"/>
      <c r="E34" s="261" t="s">
        <v>33</v>
      </c>
      <c r="F34" s="205">
        <v>1457</v>
      </c>
      <c r="G34" s="205">
        <v>1454</v>
      </c>
      <c r="H34" s="205">
        <v>3</v>
      </c>
      <c r="I34" s="205">
        <v>288</v>
      </c>
      <c r="J34" s="246">
        <v>0</v>
      </c>
      <c r="N34" s="32"/>
    </row>
    <row r="35" spans="3:10" s="235" customFormat="1" ht="20.1" customHeight="1">
      <c r="C35" s="487" t="s">
        <v>45</v>
      </c>
      <c r="D35" s="487"/>
      <c r="E35" s="260" t="s">
        <v>34</v>
      </c>
      <c r="F35" s="194">
        <v>2960</v>
      </c>
      <c r="G35" s="194">
        <v>2947</v>
      </c>
      <c r="H35" s="194">
        <v>13</v>
      </c>
      <c r="I35" s="194">
        <v>440</v>
      </c>
      <c r="J35" s="194">
        <v>3</v>
      </c>
    </row>
    <row r="36" spans="3:10" ht="12.75" customHeight="1">
      <c r="C36" s="34"/>
      <c r="E36" s="261" t="s">
        <v>32</v>
      </c>
      <c r="F36" s="205">
        <v>1575</v>
      </c>
      <c r="G36" s="205">
        <v>1567</v>
      </c>
      <c r="H36" s="205">
        <v>8</v>
      </c>
      <c r="I36" s="205">
        <v>238</v>
      </c>
      <c r="J36" s="205">
        <v>1</v>
      </c>
    </row>
    <row r="37" spans="3:10" ht="12.75" customHeight="1">
      <c r="C37" s="34"/>
      <c r="E37" s="261" t="s">
        <v>33</v>
      </c>
      <c r="F37" s="205">
        <v>1385</v>
      </c>
      <c r="G37" s="205">
        <v>1380</v>
      </c>
      <c r="H37" s="205">
        <v>5</v>
      </c>
      <c r="I37" s="205">
        <v>202</v>
      </c>
      <c r="J37" s="205">
        <v>2</v>
      </c>
    </row>
    <row r="38" spans="3:10" s="235" customFormat="1" ht="20.1" customHeight="1">
      <c r="C38" s="487" t="s">
        <v>46</v>
      </c>
      <c r="D38" s="487"/>
      <c r="E38" s="260" t="s">
        <v>34</v>
      </c>
      <c r="F38" s="194">
        <v>2681</v>
      </c>
      <c r="G38" s="194">
        <v>2671</v>
      </c>
      <c r="H38" s="194">
        <v>10</v>
      </c>
      <c r="I38" s="194">
        <v>328</v>
      </c>
      <c r="J38" s="194">
        <v>2</v>
      </c>
    </row>
    <row r="39" spans="3:10" ht="12.75" customHeight="1">
      <c r="C39" s="34"/>
      <c r="E39" s="261" t="s">
        <v>32</v>
      </c>
      <c r="F39" s="205">
        <v>1521</v>
      </c>
      <c r="G39" s="205">
        <v>1515</v>
      </c>
      <c r="H39" s="205">
        <v>6</v>
      </c>
      <c r="I39" s="205">
        <v>196</v>
      </c>
      <c r="J39" s="205">
        <v>1</v>
      </c>
    </row>
    <row r="40" spans="3:10" ht="12.75" customHeight="1">
      <c r="C40" s="262" t="s">
        <v>47</v>
      </c>
      <c r="D40" s="262"/>
      <c r="E40" s="261" t="s">
        <v>33</v>
      </c>
      <c r="F40" s="205">
        <v>1160</v>
      </c>
      <c r="G40" s="205">
        <v>1156</v>
      </c>
      <c r="H40" s="205">
        <v>4</v>
      </c>
      <c r="I40" s="205">
        <v>132</v>
      </c>
      <c r="J40" s="205">
        <v>1</v>
      </c>
    </row>
    <row r="41" spans="3:10" s="235" customFormat="1" ht="20.1" customHeight="1">
      <c r="C41" s="487" t="s">
        <v>47</v>
      </c>
      <c r="D41" s="487"/>
      <c r="E41" s="260" t="s">
        <v>34</v>
      </c>
      <c r="F41" s="194">
        <v>2470</v>
      </c>
      <c r="G41" s="194">
        <v>2458</v>
      </c>
      <c r="H41" s="194">
        <v>12</v>
      </c>
      <c r="I41" s="194">
        <v>275</v>
      </c>
      <c r="J41" s="194">
        <v>1</v>
      </c>
    </row>
    <row r="42" spans="3:10" ht="12.75" customHeight="1">
      <c r="C42" s="34"/>
      <c r="E42" s="261" t="s">
        <v>32</v>
      </c>
      <c r="F42" s="205">
        <v>1453</v>
      </c>
      <c r="G42" s="205">
        <v>1447</v>
      </c>
      <c r="H42" s="205">
        <v>6</v>
      </c>
      <c r="I42" s="205">
        <v>171</v>
      </c>
      <c r="J42" s="246">
        <v>0</v>
      </c>
    </row>
    <row r="43" spans="3:10" ht="12.75" customHeight="1">
      <c r="C43" s="34"/>
      <c r="E43" s="261" t="s">
        <v>33</v>
      </c>
      <c r="F43" s="205">
        <v>1017</v>
      </c>
      <c r="G43" s="205">
        <v>1011</v>
      </c>
      <c r="H43" s="205">
        <v>6</v>
      </c>
      <c r="I43" s="205">
        <v>104</v>
      </c>
      <c r="J43" s="205">
        <v>1</v>
      </c>
    </row>
    <row r="44" spans="3:10" s="235" customFormat="1" ht="20.1" customHeight="1">
      <c r="C44" s="487" t="s">
        <v>48</v>
      </c>
      <c r="D44" s="487"/>
      <c r="E44" s="260" t="s">
        <v>34</v>
      </c>
      <c r="F44" s="194">
        <v>1993</v>
      </c>
      <c r="G44" s="194">
        <v>1978</v>
      </c>
      <c r="H44" s="194">
        <v>15</v>
      </c>
      <c r="I44" s="194">
        <v>220</v>
      </c>
      <c r="J44" s="194">
        <v>1</v>
      </c>
    </row>
    <row r="45" spans="3:10" ht="12.75" customHeight="1">
      <c r="C45" s="34"/>
      <c r="E45" s="261" t="s">
        <v>32</v>
      </c>
      <c r="F45" s="205">
        <v>1120</v>
      </c>
      <c r="G45" s="205">
        <v>1109</v>
      </c>
      <c r="H45" s="205">
        <v>11</v>
      </c>
      <c r="I45" s="205">
        <v>106</v>
      </c>
      <c r="J45" s="205">
        <v>1</v>
      </c>
    </row>
    <row r="46" spans="3:10" ht="12.75" customHeight="1">
      <c r="C46" s="34"/>
      <c r="E46" s="261" t="s">
        <v>33</v>
      </c>
      <c r="F46" s="205">
        <v>873</v>
      </c>
      <c r="G46" s="205">
        <v>869</v>
      </c>
      <c r="H46" s="205">
        <v>4</v>
      </c>
      <c r="I46" s="205">
        <v>114</v>
      </c>
      <c r="J46" s="246">
        <v>0</v>
      </c>
    </row>
    <row r="47" spans="3:10" s="235" customFormat="1" ht="20.1" customHeight="1">
      <c r="C47" s="487" t="s">
        <v>49</v>
      </c>
      <c r="D47" s="487"/>
      <c r="E47" s="260" t="s">
        <v>34</v>
      </c>
      <c r="F47" s="194">
        <v>1766</v>
      </c>
      <c r="G47" s="194">
        <v>1754</v>
      </c>
      <c r="H47" s="194">
        <v>12</v>
      </c>
      <c r="I47" s="194">
        <v>184</v>
      </c>
      <c r="J47" s="194">
        <v>3</v>
      </c>
    </row>
    <row r="48" spans="3:10" ht="12.75" customHeight="1">
      <c r="C48" s="34"/>
      <c r="E48" s="261" t="s">
        <v>32</v>
      </c>
      <c r="F48" s="205">
        <v>1004</v>
      </c>
      <c r="G48" s="205">
        <v>1000</v>
      </c>
      <c r="H48" s="205">
        <v>4</v>
      </c>
      <c r="I48" s="205">
        <v>95</v>
      </c>
      <c r="J48" s="205">
        <v>1</v>
      </c>
    </row>
    <row r="49" spans="3:10" ht="12.75" customHeight="1">
      <c r="C49" s="34"/>
      <c r="E49" s="261" t="s">
        <v>33</v>
      </c>
      <c r="F49" s="205">
        <v>762</v>
      </c>
      <c r="G49" s="205">
        <v>754</v>
      </c>
      <c r="H49" s="205">
        <v>8</v>
      </c>
      <c r="I49" s="205">
        <v>89</v>
      </c>
      <c r="J49" s="205">
        <v>2</v>
      </c>
    </row>
    <row r="50" spans="3:10" s="235" customFormat="1" ht="20.1" customHeight="1">
      <c r="C50" s="487" t="s">
        <v>50</v>
      </c>
      <c r="D50" s="487"/>
      <c r="E50" s="260" t="s">
        <v>34</v>
      </c>
      <c r="F50" s="194">
        <v>1434</v>
      </c>
      <c r="G50" s="194">
        <v>1425</v>
      </c>
      <c r="H50" s="194">
        <v>9</v>
      </c>
      <c r="I50" s="194">
        <v>117</v>
      </c>
      <c r="J50" s="246">
        <v>0</v>
      </c>
    </row>
    <row r="51" spans="3:10" ht="12.75" customHeight="1">
      <c r="C51" s="34"/>
      <c r="E51" s="261" t="s">
        <v>32</v>
      </c>
      <c r="F51" s="205">
        <v>831</v>
      </c>
      <c r="G51" s="205">
        <v>823</v>
      </c>
      <c r="H51" s="205">
        <v>8</v>
      </c>
      <c r="I51" s="205">
        <v>77</v>
      </c>
      <c r="J51" s="246">
        <v>0</v>
      </c>
    </row>
    <row r="52" spans="3:10" ht="12.75" customHeight="1">
      <c r="C52" s="34"/>
      <c r="E52" s="261" t="s">
        <v>33</v>
      </c>
      <c r="F52" s="205">
        <v>603</v>
      </c>
      <c r="G52" s="205">
        <v>602</v>
      </c>
      <c r="H52" s="205">
        <v>1</v>
      </c>
      <c r="I52" s="205">
        <v>40</v>
      </c>
      <c r="J52" s="246">
        <v>0</v>
      </c>
    </row>
    <row r="53" spans="3:10" s="235" customFormat="1" ht="20.1" customHeight="1">
      <c r="C53" s="487" t="s">
        <v>51</v>
      </c>
      <c r="D53" s="487"/>
      <c r="E53" s="260" t="s">
        <v>34</v>
      </c>
      <c r="F53" s="194">
        <v>1070</v>
      </c>
      <c r="G53" s="194">
        <v>1063</v>
      </c>
      <c r="H53" s="194">
        <v>7</v>
      </c>
      <c r="I53" s="194">
        <v>97</v>
      </c>
      <c r="J53" s="194">
        <v>1</v>
      </c>
    </row>
    <row r="54" spans="3:10" ht="12.75" customHeight="1">
      <c r="C54" s="34"/>
      <c r="E54" s="261" t="s">
        <v>32</v>
      </c>
      <c r="F54" s="205">
        <v>627</v>
      </c>
      <c r="G54" s="205">
        <v>622</v>
      </c>
      <c r="H54" s="205">
        <v>5</v>
      </c>
      <c r="I54" s="205">
        <v>51</v>
      </c>
      <c r="J54" s="246">
        <v>0</v>
      </c>
    </row>
    <row r="55" spans="3:10" ht="12.75" customHeight="1">
      <c r="C55" s="34"/>
      <c r="E55" s="261" t="s">
        <v>33</v>
      </c>
      <c r="F55" s="205">
        <v>443</v>
      </c>
      <c r="G55" s="205">
        <v>441</v>
      </c>
      <c r="H55" s="205">
        <v>2</v>
      </c>
      <c r="I55" s="205">
        <v>46</v>
      </c>
      <c r="J55" s="205">
        <v>1</v>
      </c>
    </row>
    <row r="56" spans="3:10" s="235" customFormat="1" ht="20.1" customHeight="1">
      <c r="C56" s="487" t="s">
        <v>52</v>
      </c>
      <c r="D56" s="487"/>
      <c r="E56" s="260" t="s">
        <v>34</v>
      </c>
      <c r="F56" s="194">
        <v>875</v>
      </c>
      <c r="G56" s="194">
        <v>864</v>
      </c>
      <c r="H56" s="194">
        <v>11</v>
      </c>
      <c r="I56" s="194">
        <v>70</v>
      </c>
      <c r="J56" s="194">
        <v>2</v>
      </c>
    </row>
    <row r="57" spans="3:10" ht="12.75" customHeight="1">
      <c r="C57" s="34"/>
      <c r="E57" s="261" t="s">
        <v>32</v>
      </c>
      <c r="F57" s="205">
        <v>482</v>
      </c>
      <c r="G57" s="205">
        <v>475</v>
      </c>
      <c r="H57" s="205">
        <v>7</v>
      </c>
      <c r="I57" s="205">
        <v>36</v>
      </c>
      <c r="J57" s="205">
        <v>1</v>
      </c>
    </row>
    <row r="58" spans="3:10" ht="12.75" customHeight="1">
      <c r="C58" s="34"/>
      <c r="E58" s="261" t="s">
        <v>33</v>
      </c>
      <c r="F58" s="205">
        <v>393</v>
      </c>
      <c r="G58" s="205">
        <v>389</v>
      </c>
      <c r="H58" s="205">
        <v>4</v>
      </c>
      <c r="I58" s="205">
        <v>34</v>
      </c>
      <c r="J58" s="205">
        <v>1</v>
      </c>
    </row>
    <row r="59" spans="3:10" s="235" customFormat="1" ht="20.1" customHeight="1">
      <c r="C59" s="487" t="s">
        <v>53</v>
      </c>
      <c r="D59" s="487"/>
      <c r="E59" s="260" t="s">
        <v>34</v>
      </c>
      <c r="F59" s="194">
        <v>684</v>
      </c>
      <c r="G59" s="194">
        <v>674</v>
      </c>
      <c r="H59" s="194">
        <v>10</v>
      </c>
      <c r="I59" s="194">
        <v>47</v>
      </c>
      <c r="J59" s="246">
        <v>0</v>
      </c>
    </row>
    <row r="60" spans="3:10" ht="12.75" customHeight="1">
      <c r="C60" s="34"/>
      <c r="E60" s="261" t="s">
        <v>32</v>
      </c>
      <c r="F60" s="205">
        <v>391</v>
      </c>
      <c r="G60" s="205">
        <v>384</v>
      </c>
      <c r="H60" s="205">
        <v>7</v>
      </c>
      <c r="I60" s="205">
        <v>24</v>
      </c>
      <c r="J60" s="246">
        <v>0</v>
      </c>
    </row>
    <row r="61" spans="3:10" ht="12.75" customHeight="1">
      <c r="C61" s="34"/>
      <c r="E61" s="261" t="s">
        <v>33</v>
      </c>
      <c r="F61" s="205">
        <v>293</v>
      </c>
      <c r="G61" s="205">
        <v>290</v>
      </c>
      <c r="H61" s="205">
        <v>3</v>
      </c>
      <c r="I61" s="205">
        <v>23</v>
      </c>
      <c r="J61" s="246">
        <v>0</v>
      </c>
    </row>
    <row r="62" spans="3:10" s="235" customFormat="1" ht="20.1" customHeight="1">
      <c r="C62" s="487" t="s">
        <v>54</v>
      </c>
      <c r="D62" s="487"/>
      <c r="E62" s="260" t="s">
        <v>34</v>
      </c>
      <c r="F62" s="194">
        <v>630</v>
      </c>
      <c r="G62" s="194">
        <v>623</v>
      </c>
      <c r="H62" s="194">
        <v>7</v>
      </c>
      <c r="I62" s="194">
        <v>46</v>
      </c>
      <c r="J62" s="194">
        <v>1</v>
      </c>
    </row>
    <row r="63" spans="3:10" ht="12.75" customHeight="1">
      <c r="C63" s="34"/>
      <c r="E63" s="261" t="s">
        <v>32</v>
      </c>
      <c r="F63" s="205">
        <v>338</v>
      </c>
      <c r="G63" s="205">
        <v>335</v>
      </c>
      <c r="H63" s="205">
        <v>3</v>
      </c>
      <c r="I63" s="205">
        <v>23</v>
      </c>
      <c r="J63" s="205">
        <v>1</v>
      </c>
    </row>
    <row r="64" spans="3:10" ht="12.75" customHeight="1">
      <c r="C64" s="34"/>
      <c r="E64" s="261" t="s">
        <v>33</v>
      </c>
      <c r="F64" s="205">
        <v>292</v>
      </c>
      <c r="G64" s="205">
        <v>288</v>
      </c>
      <c r="H64" s="205">
        <v>4</v>
      </c>
      <c r="I64" s="205">
        <v>23</v>
      </c>
      <c r="J64" s="246">
        <v>0</v>
      </c>
    </row>
    <row r="65" spans="3:10" s="235" customFormat="1" ht="20.1" customHeight="1">
      <c r="C65" s="487" t="s">
        <v>55</v>
      </c>
      <c r="D65" s="487"/>
      <c r="E65" s="260" t="s">
        <v>34</v>
      </c>
      <c r="F65" s="194">
        <v>494</v>
      </c>
      <c r="G65" s="194">
        <v>485</v>
      </c>
      <c r="H65" s="194">
        <v>9</v>
      </c>
      <c r="I65" s="194">
        <v>30</v>
      </c>
      <c r="J65" s="246">
        <v>0</v>
      </c>
    </row>
    <row r="66" spans="3:10" ht="12.75" customHeight="1">
      <c r="C66" s="34"/>
      <c r="E66" s="261" t="s">
        <v>32</v>
      </c>
      <c r="F66" s="205">
        <v>276</v>
      </c>
      <c r="G66" s="205">
        <v>269</v>
      </c>
      <c r="H66" s="205">
        <v>7</v>
      </c>
      <c r="I66" s="205">
        <v>17</v>
      </c>
      <c r="J66" s="246">
        <v>0</v>
      </c>
    </row>
    <row r="67" spans="3:10" ht="12.75" customHeight="1">
      <c r="C67" s="34"/>
      <c r="E67" s="261" t="s">
        <v>33</v>
      </c>
      <c r="F67" s="205">
        <v>218</v>
      </c>
      <c r="G67" s="205">
        <v>216</v>
      </c>
      <c r="H67" s="205">
        <v>2</v>
      </c>
      <c r="I67" s="205">
        <v>13</v>
      </c>
      <c r="J67" s="246">
        <v>0</v>
      </c>
    </row>
    <row r="68" spans="3:10" s="235" customFormat="1" ht="20.1" customHeight="1">
      <c r="C68" s="487" t="s">
        <v>56</v>
      </c>
      <c r="D68" s="487"/>
      <c r="E68" s="260" t="s">
        <v>34</v>
      </c>
      <c r="F68" s="194">
        <v>1917</v>
      </c>
      <c r="G68" s="194">
        <v>1859</v>
      </c>
      <c r="H68" s="194">
        <v>58</v>
      </c>
      <c r="I68" s="194">
        <v>146</v>
      </c>
      <c r="J68" s="194">
        <v>3</v>
      </c>
    </row>
    <row r="69" spans="3:10" ht="12.75" customHeight="1">
      <c r="C69" s="34"/>
      <c r="E69" s="261" t="s">
        <v>32</v>
      </c>
      <c r="F69" s="205">
        <v>1080</v>
      </c>
      <c r="G69" s="205">
        <v>1040</v>
      </c>
      <c r="H69" s="205">
        <v>40</v>
      </c>
      <c r="I69" s="205">
        <v>72</v>
      </c>
      <c r="J69" s="205">
        <v>3</v>
      </c>
    </row>
    <row r="70" spans="3:10" ht="12.75" customHeight="1">
      <c r="C70" s="34"/>
      <c r="E70" s="261" t="s">
        <v>33</v>
      </c>
      <c r="F70" s="205">
        <v>837</v>
      </c>
      <c r="G70" s="205">
        <v>819</v>
      </c>
      <c r="H70" s="205">
        <v>18</v>
      </c>
      <c r="I70" s="205">
        <v>74</v>
      </c>
      <c r="J70" s="246">
        <v>0</v>
      </c>
    </row>
    <row r="71" spans="3:10" s="235" customFormat="1" ht="20.1" customHeight="1">
      <c r="C71" s="487" t="s">
        <v>57</v>
      </c>
      <c r="D71" s="487"/>
      <c r="E71" s="260" t="s">
        <v>34</v>
      </c>
      <c r="F71" s="194">
        <v>467</v>
      </c>
      <c r="G71" s="194">
        <v>425</v>
      </c>
      <c r="H71" s="194">
        <v>42</v>
      </c>
      <c r="I71" s="194">
        <v>28</v>
      </c>
      <c r="J71" s="194">
        <v>1</v>
      </c>
    </row>
    <row r="72" spans="3:10" ht="12.75" customHeight="1">
      <c r="C72" s="34"/>
      <c r="E72" s="261" t="s">
        <v>32</v>
      </c>
      <c r="F72" s="205">
        <v>219</v>
      </c>
      <c r="G72" s="205">
        <v>195</v>
      </c>
      <c r="H72" s="205">
        <v>24</v>
      </c>
      <c r="I72" s="205">
        <v>13</v>
      </c>
      <c r="J72" s="246">
        <v>0</v>
      </c>
    </row>
    <row r="73" spans="3:10" ht="12.75" customHeight="1">
      <c r="C73" s="34"/>
      <c r="E73" s="261" t="s">
        <v>33</v>
      </c>
      <c r="F73" s="205">
        <v>248</v>
      </c>
      <c r="G73" s="205">
        <v>230</v>
      </c>
      <c r="H73" s="205">
        <v>18</v>
      </c>
      <c r="I73" s="205">
        <v>15</v>
      </c>
      <c r="J73" s="205">
        <v>1</v>
      </c>
    </row>
    <row r="74" spans="3:10" s="235" customFormat="1" ht="20.1" customHeight="1">
      <c r="C74" s="487" t="s">
        <v>58</v>
      </c>
      <c r="D74" s="487"/>
      <c r="E74" s="260" t="s">
        <v>34</v>
      </c>
      <c r="F74" s="194">
        <v>175</v>
      </c>
      <c r="G74" s="194">
        <v>150</v>
      </c>
      <c r="H74" s="194">
        <v>25</v>
      </c>
      <c r="I74" s="194">
        <v>11</v>
      </c>
      <c r="J74" s="194">
        <v>4</v>
      </c>
    </row>
    <row r="75" spans="4:10" ht="12.75" customHeight="1">
      <c r="D75" s="34"/>
      <c r="E75" s="261" t="s">
        <v>32</v>
      </c>
      <c r="F75" s="205">
        <v>109</v>
      </c>
      <c r="G75" s="205">
        <v>91</v>
      </c>
      <c r="H75" s="205">
        <v>18</v>
      </c>
      <c r="I75" s="205">
        <v>6</v>
      </c>
      <c r="J75" s="205">
        <v>3</v>
      </c>
    </row>
    <row r="76" spans="4:10" ht="12.75" customHeight="1">
      <c r="D76" s="34"/>
      <c r="E76" s="261" t="s">
        <v>33</v>
      </c>
      <c r="F76" s="205">
        <v>66</v>
      </c>
      <c r="G76" s="205">
        <v>59</v>
      </c>
      <c r="H76" s="205">
        <v>7</v>
      </c>
      <c r="I76" s="205">
        <v>5</v>
      </c>
      <c r="J76" s="205">
        <v>1</v>
      </c>
    </row>
    <row r="77" ht="15">
      <c r="D77" s="12"/>
    </row>
    <row r="78" ht="15">
      <c r="D78" s="102"/>
    </row>
    <row r="79" spans="4:6" ht="7.5" customHeight="1">
      <c r="D79" s="25"/>
      <c r="E79" s="13"/>
      <c r="F79" s="15"/>
    </row>
    <row r="80" spans="4:6" ht="12.75" customHeight="1">
      <c r="D80" s="37"/>
      <c r="E80" s="13"/>
      <c r="F80" s="37"/>
    </row>
    <row r="81" ht="15">
      <c r="D81" s="12"/>
    </row>
  </sheetData>
  <mergeCells count="32">
    <mergeCell ref="C65:D65"/>
    <mergeCell ref="C68:D68"/>
    <mergeCell ref="C71:D71"/>
    <mergeCell ref="C74:D74"/>
    <mergeCell ref="C41:D41"/>
    <mergeCell ref="C47:D47"/>
    <mergeCell ref="C50:D50"/>
    <mergeCell ref="C53:D53"/>
    <mergeCell ref="C56:D56"/>
    <mergeCell ref="C59:D59"/>
    <mergeCell ref="C26:D26"/>
    <mergeCell ref="C62:D62"/>
    <mergeCell ref="C29:D29"/>
    <mergeCell ref="C32:D32"/>
    <mergeCell ref="C35:D35"/>
    <mergeCell ref="C38:D38"/>
    <mergeCell ref="C44:D44"/>
    <mergeCell ref="C11:D11"/>
    <mergeCell ref="C14:D14"/>
    <mergeCell ref="C17:D17"/>
    <mergeCell ref="C20:D20"/>
    <mergeCell ref="C23:D23"/>
    <mergeCell ref="A7:D7"/>
    <mergeCell ref="A1:J1"/>
    <mergeCell ref="A2:E5"/>
    <mergeCell ref="I4:J4"/>
    <mergeCell ref="G3:H3"/>
    <mergeCell ref="F2:J2"/>
    <mergeCell ref="F3:F5"/>
    <mergeCell ref="G4:G5"/>
    <mergeCell ref="H4:H5"/>
    <mergeCell ref="I3:J3"/>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M98"/>
  <sheetViews>
    <sheetView zoomScaleSheetLayoutView="110" workbookViewId="0" topLeftCell="A1">
      <pane xSplit="5" ySplit="5" topLeftCell="F6" activePane="bottomRight" state="frozen"/>
      <selection pane="topLeft" activeCell="A1" sqref="C1"/>
      <selection pane="topRight" activeCell="A1" sqref="C1"/>
      <selection pane="bottomLeft" activeCell="A1" sqref="C1"/>
      <selection pane="bottomRight" activeCell="Q1" sqref="Q1"/>
    </sheetView>
  </sheetViews>
  <sheetFormatPr defaultColWidth="11.421875" defaultRowHeight="15"/>
  <cols>
    <col min="1" max="3" width="1.421875" style="13" customWidth="1"/>
    <col min="4" max="4" width="15.57421875" style="13" customWidth="1"/>
    <col min="5" max="5" width="2.7109375" style="174" customWidth="1"/>
    <col min="6" max="6" width="6.28125" style="13" customWidth="1"/>
    <col min="7" max="7" width="8.00390625" style="13" customWidth="1"/>
    <col min="8" max="8" width="7.140625" style="13" customWidth="1"/>
    <col min="9" max="9" width="6.57421875" style="13" customWidth="1"/>
    <col min="10" max="10" width="8.421875" style="13" customWidth="1"/>
    <col min="11" max="11" width="6.7109375" style="13" customWidth="1"/>
    <col min="12" max="12" width="8.00390625" style="13" customWidth="1"/>
    <col min="13" max="13" width="7.140625" style="13" customWidth="1"/>
    <col min="14" max="14" width="6.28125" style="13" customWidth="1"/>
    <col min="15" max="15" width="8.00390625" style="13" customWidth="1"/>
    <col min="16" max="16" width="6.7109375" style="13" customWidth="1"/>
    <col min="17" max="35" width="4.57421875" style="13" customWidth="1"/>
    <col min="36" max="16384" width="11.421875" style="13" customWidth="1"/>
  </cols>
  <sheetData>
    <row r="1" spans="1:20" ht="34.5" customHeight="1">
      <c r="A1" s="418" t="s">
        <v>581</v>
      </c>
      <c r="B1" s="418"/>
      <c r="C1" s="418"/>
      <c r="D1" s="418"/>
      <c r="E1" s="418"/>
      <c r="F1" s="418"/>
      <c r="G1" s="418"/>
      <c r="H1" s="418"/>
      <c r="I1" s="418"/>
      <c r="J1" s="418"/>
      <c r="K1" s="418"/>
      <c r="L1" s="418"/>
      <c r="M1" s="418"/>
      <c r="N1" s="418"/>
      <c r="O1" s="418"/>
      <c r="P1" s="418"/>
      <c r="Q1" s="120"/>
      <c r="R1" s="120"/>
      <c r="S1" s="120"/>
      <c r="T1" s="51"/>
    </row>
    <row r="2" spans="1:16" s="11" customFormat="1" ht="15" customHeight="1">
      <c r="A2" s="420" t="s">
        <v>466</v>
      </c>
      <c r="B2" s="420"/>
      <c r="C2" s="420"/>
      <c r="D2" s="420"/>
      <c r="E2" s="421"/>
      <c r="F2" s="489" t="s">
        <v>124</v>
      </c>
      <c r="G2" s="490"/>
      <c r="H2" s="490"/>
      <c r="I2" s="490"/>
      <c r="J2" s="490"/>
      <c r="K2" s="490"/>
      <c r="L2" s="490"/>
      <c r="M2" s="490"/>
      <c r="N2" s="490"/>
      <c r="O2" s="490"/>
      <c r="P2" s="490"/>
    </row>
    <row r="3" spans="1:17" s="11" customFormat="1" ht="12" customHeight="1">
      <c r="A3" s="422"/>
      <c r="B3" s="422"/>
      <c r="C3" s="422"/>
      <c r="D3" s="422"/>
      <c r="E3" s="423"/>
      <c r="F3" s="452" t="s">
        <v>18</v>
      </c>
      <c r="G3" s="434" t="s">
        <v>122</v>
      </c>
      <c r="H3" s="435"/>
      <c r="I3" s="435"/>
      <c r="J3" s="435"/>
      <c r="K3" s="445"/>
      <c r="L3" s="434" t="s">
        <v>541</v>
      </c>
      <c r="M3" s="435"/>
      <c r="N3" s="435"/>
      <c r="O3" s="435"/>
      <c r="P3" s="435"/>
      <c r="Q3" s="18"/>
    </row>
    <row r="4" spans="1:17" s="11" customFormat="1" ht="12" customHeight="1">
      <c r="A4" s="422"/>
      <c r="B4" s="422"/>
      <c r="C4" s="422"/>
      <c r="D4" s="422"/>
      <c r="E4" s="423"/>
      <c r="F4" s="485"/>
      <c r="G4" s="486" t="s">
        <v>467</v>
      </c>
      <c r="H4" s="486" t="s">
        <v>454</v>
      </c>
      <c r="I4" s="486" t="s">
        <v>493</v>
      </c>
      <c r="J4" s="486" t="s">
        <v>469</v>
      </c>
      <c r="K4" s="486" t="s">
        <v>500</v>
      </c>
      <c r="L4" s="434" t="s">
        <v>122</v>
      </c>
      <c r="M4" s="435"/>
      <c r="N4" s="435"/>
      <c r="O4" s="435"/>
      <c r="P4" s="435"/>
      <c r="Q4" s="18"/>
    </row>
    <row r="5" spans="1:242" s="11" customFormat="1" ht="87" customHeight="1">
      <c r="A5" s="424"/>
      <c r="B5" s="424"/>
      <c r="C5" s="424"/>
      <c r="D5" s="424"/>
      <c r="E5" s="425"/>
      <c r="F5" s="451"/>
      <c r="G5" s="486"/>
      <c r="H5" s="486"/>
      <c r="I5" s="486"/>
      <c r="J5" s="486"/>
      <c r="K5" s="486"/>
      <c r="L5" s="36" t="s">
        <v>467</v>
      </c>
      <c r="M5" s="36" t="s">
        <v>369</v>
      </c>
      <c r="N5" s="36" t="s">
        <v>493</v>
      </c>
      <c r="O5" s="36" t="s">
        <v>468</v>
      </c>
      <c r="P5" s="60" t="s">
        <v>500</v>
      </c>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row>
    <row r="6" spans="1:242" s="11" customFormat="1" ht="7.5" customHeight="1">
      <c r="A6" s="62"/>
      <c r="B6" s="62"/>
      <c r="C6" s="62"/>
      <c r="D6" s="62"/>
      <c r="E6" s="268"/>
      <c r="F6" s="328"/>
      <c r="G6" s="141"/>
      <c r="H6" s="141"/>
      <c r="I6" s="141"/>
      <c r="J6" s="141"/>
      <c r="K6" s="141"/>
      <c r="L6" s="141"/>
      <c r="M6" s="141"/>
      <c r="N6" s="141"/>
      <c r="O6" s="141"/>
      <c r="P6" s="335"/>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row>
    <row r="7" spans="1:247" s="11" customFormat="1" ht="12.75" customHeight="1">
      <c r="A7" s="488" t="s">
        <v>6</v>
      </c>
      <c r="B7" s="488"/>
      <c r="C7" s="488"/>
      <c r="D7" s="488"/>
      <c r="E7" s="258" t="s">
        <v>34</v>
      </c>
      <c r="F7" s="182">
        <v>31597</v>
      </c>
      <c r="G7" s="182">
        <v>3762</v>
      </c>
      <c r="H7" s="182">
        <v>8704</v>
      </c>
      <c r="I7" s="182">
        <v>13448</v>
      </c>
      <c r="J7" s="182">
        <v>4696</v>
      </c>
      <c r="K7" s="182">
        <v>987</v>
      </c>
      <c r="L7" s="182">
        <v>495</v>
      </c>
      <c r="M7" s="182">
        <v>2145</v>
      </c>
      <c r="N7" s="182">
        <v>2556</v>
      </c>
      <c r="O7" s="182">
        <v>802</v>
      </c>
      <c r="P7" s="182">
        <v>196</v>
      </c>
      <c r="Q7" s="70"/>
      <c r="R7" s="70"/>
      <c r="S7" s="70"/>
      <c r="T7" s="70"/>
      <c r="U7" s="70"/>
      <c r="V7" s="70"/>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row>
    <row r="8" spans="1:247" s="11" customFormat="1" ht="12.75" customHeight="1">
      <c r="A8" s="123"/>
      <c r="B8" s="123"/>
      <c r="C8" s="123"/>
      <c r="D8" s="123"/>
      <c r="E8" s="259" t="s">
        <v>32</v>
      </c>
      <c r="F8" s="182">
        <v>16787</v>
      </c>
      <c r="G8" s="182">
        <v>1634</v>
      </c>
      <c r="H8" s="182">
        <v>3255</v>
      </c>
      <c r="I8" s="182">
        <v>9153</v>
      </c>
      <c r="J8" s="182">
        <v>2391</v>
      </c>
      <c r="K8" s="182">
        <v>354</v>
      </c>
      <c r="L8" s="182">
        <v>221</v>
      </c>
      <c r="M8" s="182">
        <v>784</v>
      </c>
      <c r="N8" s="182">
        <v>1700</v>
      </c>
      <c r="O8" s="182">
        <v>386</v>
      </c>
      <c r="P8" s="182">
        <v>62</v>
      </c>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row>
    <row r="9" spans="1:247" s="11" customFormat="1" ht="12.75" customHeight="1">
      <c r="A9" s="123"/>
      <c r="B9" s="123"/>
      <c r="C9" s="123"/>
      <c r="D9" s="123"/>
      <c r="E9" s="259" t="s">
        <v>33</v>
      </c>
      <c r="F9" s="182">
        <v>14810</v>
      </c>
      <c r="G9" s="182">
        <v>2128</v>
      </c>
      <c r="H9" s="182">
        <v>5449</v>
      </c>
      <c r="I9" s="182">
        <v>4295</v>
      </c>
      <c r="J9" s="182">
        <v>2305</v>
      </c>
      <c r="K9" s="182">
        <v>633</v>
      </c>
      <c r="L9" s="182">
        <v>274</v>
      </c>
      <c r="M9" s="182">
        <v>1361</v>
      </c>
      <c r="N9" s="182">
        <v>856</v>
      </c>
      <c r="O9" s="182">
        <v>416</v>
      </c>
      <c r="P9" s="182">
        <v>134</v>
      </c>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row>
    <row r="10" spans="2:247" s="11" customFormat="1" ht="12.75" customHeight="1">
      <c r="B10" s="39" t="s">
        <v>170</v>
      </c>
      <c r="D10" s="19"/>
      <c r="E10" s="19"/>
      <c r="F10" s="184"/>
      <c r="G10" s="184"/>
      <c r="H10" s="184"/>
      <c r="I10" s="184"/>
      <c r="J10" s="184"/>
      <c r="K10" s="184"/>
      <c r="L10" s="184"/>
      <c r="M10" s="184"/>
      <c r="N10" s="184"/>
      <c r="O10" s="184"/>
      <c r="P10" s="184"/>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row>
    <row r="11" spans="3:16" s="235" customFormat="1" ht="12.75" customHeight="1">
      <c r="C11" s="491" t="s">
        <v>128</v>
      </c>
      <c r="D11" s="491"/>
      <c r="E11" s="260" t="s">
        <v>34</v>
      </c>
      <c r="F11" s="194">
        <v>28</v>
      </c>
      <c r="G11" s="194">
        <v>1</v>
      </c>
      <c r="H11" s="194">
        <v>27</v>
      </c>
      <c r="I11" s="246">
        <v>0</v>
      </c>
      <c r="J11" s="246">
        <v>0</v>
      </c>
      <c r="K11" s="246">
        <v>0</v>
      </c>
      <c r="L11" s="267">
        <v>1</v>
      </c>
      <c r="M11" s="267">
        <v>27</v>
      </c>
      <c r="N11" s="246">
        <v>0</v>
      </c>
      <c r="O11" s="246">
        <v>0</v>
      </c>
      <c r="P11" s="246">
        <v>0</v>
      </c>
    </row>
    <row r="12" spans="4:19" ht="12.75" customHeight="1">
      <c r="D12" s="34"/>
      <c r="E12" s="261" t="s">
        <v>32</v>
      </c>
      <c r="F12" s="206">
        <v>9</v>
      </c>
      <c r="G12" s="206">
        <v>1</v>
      </c>
      <c r="H12" s="206">
        <v>8</v>
      </c>
      <c r="I12" s="246">
        <v>0</v>
      </c>
      <c r="J12" s="246">
        <v>0</v>
      </c>
      <c r="K12" s="246">
        <v>0</v>
      </c>
      <c r="L12" s="207">
        <v>1</v>
      </c>
      <c r="M12" s="207">
        <v>8</v>
      </c>
      <c r="N12" s="246">
        <v>0</v>
      </c>
      <c r="O12" s="246">
        <v>0</v>
      </c>
      <c r="P12" s="246">
        <v>0</v>
      </c>
      <c r="Q12" s="79"/>
      <c r="R12" s="79"/>
      <c r="S12" s="79"/>
    </row>
    <row r="13" spans="4:19" ht="12.75" customHeight="1">
      <c r="D13" s="34"/>
      <c r="E13" s="261" t="s">
        <v>33</v>
      </c>
      <c r="F13" s="206">
        <v>19</v>
      </c>
      <c r="G13" s="246">
        <v>0</v>
      </c>
      <c r="H13" s="206">
        <v>19</v>
      </c>
      <c r="I13" s="246">
        <v>0</v>
      </c>
      <c r="J13" s="246">
        <v>0</v>
      </c>
      <c r="K13" s="246">
        <v>0</v>
      </c>
      <c r="L13" s="246">
        <v>0</v>
      </c>
      <c r="M13" s="207">
        <v>19</v>
      </c>
      <c r="N13" s="246">
        <v>0</v>
      </c>
      <c r="O13" s="246">
        <v>0</v>
      </c>
      <c r="P13" s="246">
        <v>0</v>
      </c>
      <c r="Q13" s="79"/>
      <c r="R13" s="79"/>
      <c r="S13" s="79"/>
    </row>
    <row r="14" spans="3:16" s="235" customFormat="1" ht="20.1" customHeight="1">
      <c r="C14" s="491" t="s">
        <v>35</v>
      </c>
      <c r="D14" s="491"/>
      <c r="E14" s="260" t="s">
        <v>34</v>
      </c>
      <c r="F14" s="194">
        <v>190</v>
      </c>
      <c r="G14" s="246">
        <v>0</v>
      </c>
      <c r="H14" s="194">
        <v>185</v>
      </c>
      <c r="I14" s="194">
        <v>5</v>
      </c>
      <c r="J14" s="246">
        <v>0</v>
      </c>
      <c r="K14" s="246">
        <v>0</v>
      </c>
      <c r="L14" s="246">
        <v>0</v>
      </c>
      <c r="M14" s="267">
        <v>144</v>
      </c>
      <c r="N14" s="267">
        <v>3</v>
      </c>
      <c r="O14" s="246">
        <v>0</v>
      </c>
      <c r="P14" s="246">
        <v>0</v>
      </c>
    </row>
    <row r="15" spans="3:16" ht="12.75" customHeight="1">
      <c r="C15" s="34"/>
      <c r="E15" s="261" t="s">
        <v>32</v>
      </c>
      <c r="F15" s="206">
        <v>67</v>
      </c>
      <c r="G15" s="246">
        <v>0</v>
      </c>
      <c r="H15" s="206">
        <v>65</v>
      </c>
      <c r="I15" s="206">
        <v>2</v>
      </c>
      <c r="J15" s="246">
        <v>0</v>
      </c>
      <c r="K15" s="246">
        <v>0</v>
      </c>
      <c r="L15" s="246">
        <v>0</v>
      </c>
      <c r="M15" s="207">
        <v>56</v>
      </c>
      <c r="N15" s="207">
        <v>1</v>
      </c>
      <c r="O15" s="246">
        <v>0</v>
      </c>
      <c r="P15" s="246">
        <v>0</v>
      </c>
    </row>
    <row r="16" spans="3:16" ht="12.75" customHeight="1">
      <c r="C16" s="34"/>
      <c r="E16" s="261" t="s">
        <v>33</v>
      </c>
      <c r="F16" s="206">
        <v>123</v>
      </c>
      <c r="G16" s="246">
        <v>0</v>
      </c>
      <c r="H16" s="206">
        <v>120</v>
      </c>
      <c r="I16" s="206">
        <v>3</v>
      </c>
      <c r="J16" s="246">
        <v>0</v>
      </c>
      <c r="K16" s="246">
        <v>0</v>
      </c>
      <c r="L16" s="246">
        <v>0</v>
      </c>
      <c r="M16" s="207">
        <v>88</v>
      </c>
      <c r="N16" s="207">
        <v>2</v>
      </c>
      <c r="O16" s="246">
        <v>0</v>
      </c>
      <c r="P16" s="246">
        <v>0</v>
      </c>
    </row>
    <row r="17" spans="3:16" s="235" customFormat="1" ht="20.1" customHeight="1">
      <c r="C17" s="491" t="s">
        <v>39</v>
      </c>
      <c r="D17" s="491"/>
      <c r="E17" s="260" t="s">
        <v>34</v>
      </c>
      <c r="F17" s="194">
        <v>461</v>
      </c>
      <c r="G17" s="194">
        <v>6</v>
      </c>
      <c r="H17" s="194">
        <v>386</v>
      </c>
      <c r="I17" s="194">
        <v>54</v>
      </c>
      <c r="J17" s="194">
        <v>15</v>
      </c>
      <c r="K17" s="246">
        <v>0</v>
      </c>
      <c r="L17" s="267">
        <v>5</v>
      </c>
      <c r="M17" s="267">
        <v>247</v>
      </c>
      <c r="N17" s="267">
        <v>44</v>
      </c>
      <c r="O17" s="267">
        <v>14</v>
      </c>
      <c r="P17" s="246">
        <v>0</v>
      </c>
    </row>
    <row r="18" spans="3:16" ht="12.75" customHeight="1">
      <c r="C18" s="34"/>
      <c r="E18" s="261" t="s">
        <v>32</v>
      </c>
      <c r="F18" s="206">
        <v>170</v>
      </c>
      <c r="G18" s="206">
        <v>3</v>
      </c>
      <c r="H18" s="206">
        <v>129</v>
      </c>
      <c r="I18" s="206">
        <v>33</v>
      </c>
      <c r="J18" s="206">
        <v>5</v>
      </c>
      <c r="K18" s="246">
        <v>0</v>
      </c>
      <c r="L18" s="207">
        <v>3</v>
      </c>
      <c r="M18" s="207">
        <v>83</v>
      </c>
      <c r="N18" s="207">
        <v>27</v>
      </c>
      <c r="O18" s="207">
        <v>5</v>
      </c>
      <c r="P18" s="246">
        <v>0</v>
      </c>
    </row>
    <row r="19" spans="3:16" ht="12.75" customHeight="1">
      <c r="C19" s="34"/>
      <c r="E19" s="261" t="s">
        <v>33</v>
      </c>
      <c r="F19" s="206">
        <v>291</v>
      </c>
      <c r="G19" s="206">
        <v>3</v>
      </c>
      <c r="H19" s="206">
        <v>257</v>
      </c>
      <c r="I19" s="206">
        <v>21</v>
      </c>
      <c r="J19" s="206">
        <v>10</v>
      </c>
      <c r="K19" s="246">
        <v>0</v>
      </c>
      <c r="L19" s="207">
        <v>2</v>
      </c>
      <c r="M19" s="207">
        <v>164</v>
      </c>
      <c r="N19" s="207">
        <v>17</v>
      </c>
      <c r="O19" s="207">
        <v>9</v>
      </c>
      <c r="P19" s="246">
        <v>0</v>
      </c>
    </row>
    <row r="20" spans="3:16" s="235" customFormat="1" ht="20.1" customHeight="1">
      <c r="C20" s="491" t="s">
        <v>40</v>
      </c>
      <c r="D20" s="491"/>
      <c r="E20" s="260" t="s">
        <v>34</v>
      </c>
      <c r="F20" s="194">
        <v>1072</v>
      </c>
      <c r="G20" s="194">
        <v>20</v>
      </c>
      <c r="H20" s="194">
        <v>684</v>
      </c>
      <c r="I20" s="194">
        <v>289</v>
      </c>
      <c r="J20" s="194">
        <v>61</v>
      </c>
      <c r="K20" s="267">
        <v>18</v>
      </c>
      <c r="L20" s="267">
        <v>17</v>
      </c>
      <c r="M20" s="267">
        <v>289</v>
      </c>
      <c r="N20" s="267">
        <v>215</v>
      </c>
      <c r="O20" s="267">
        <v>46</v>
      </c>
      <c r="P20" s="267">
        <v>18</v>
      </c>
    </row>
    <row r="21" spans="3:16" ht="12.75" customHeight="1">
      <c r="C21" s="34"/>
      <c r="E21" s="261" t="s">
        <v>32</v>
      </c>
      <c r="F21" s="206">
        <v>418</v>
      </c>
      <c r="G21" s="206">
        <v>6</v>
      </c>
      <c r="H21" s="206">
        <v>208</v>
      </c>
      <c r="I21" s="206">
        <v>177</v>
      </c>
      <c r="J21" s="206">
        <v>26</v>
      </c>
      <c r="K21" s="207">
        <v>1</v>
      </c>
      <c r="L21" s="207">
        <v>6</v>
      </c>
      <c r="M21" s="207">
        <v>89</v>
      </c>
      <c r="N21" s="207">
        <v>131</v>
      </c>
      <c r="O21" s="207">
        <v>18</v>
      </c>
      <c r="P21" s="207">
        <v>1</v>
      </c>
    </row>
    <row r="22" spans="3:16" ht="12.75" customHeight="1">
      <c r="C22" s="34"/>
      <c r="E22" s="261" t="s">
        <v>33</v>
      </c>
      <c r="F22" s="206">
        <v>654</v>
      </c>
      <c r="G22" s="206">
        <v>14</v>
      </c>
      <c r="H22" s="206">
        <v>476</v>
      </c>
      <c r="I22" s="206">
        <v>112</v>
      </c>
      <c r="J22" s="206">
        <v>35</v>
      </c>
      <c r="K22" s="207">
        <v>17</v>
      </c>
      <c r="L22" s="207">
        <v>11</v>
      </c>
      <c r="M22" s="207">
        <v>200</v>
      </c>
      <c r="N22" s="207">
        <v>84</v>
      </c>
      <c r="O22" s="207">
        <v>28</v>
      </c>
      <c r="P22" s="207">
        <v>17</v>
      </c>
    </row>
    <row r="23" spans="3:20" s="235" customFormat="1" ht="20.1" customHeight="1">
      <c r="C23" s="491" t="s">
        <v>41</v>
      </c>
      <c r="D23" s="491"/>
      <c r="E23" s="260" t="s">
        <v>34</v>
      </c>
      <c r="F23" s="194">
        <v>1785</v>
      </c>
      <c r="G23" s="194">
        <v>56</v>
      </c>
      <c r="H23" s="194">
        <v>824</v>
      </c>
      <c r="I23" s="194">
        <v>719</v>
      </c>
      <c r="J23" s="194">
        <v>155</v>
      </c>
      <c r="K23" s="267">
        <v>31</v>
      </c>
      <c r="L23" s="267">
        <v>38</v>
      </c>
      <c r="M23" s="267">
        <v>209</v>
      </c>
      <c r="N23" s="267">
        <v>414</v>
      </c>
      <c r="O23" s="267">
        <v>90</v>
      </c>
      <c r="P23" s="267">
        <v>22</v>
      </c>
      <c r="T23" s="381"/>
    </row>
    <row r="24" spans="3:16" ht="12.75" customHeight="1">
      <c r="C24" s="34"/>
      <c r="E24" s="261" t="s">
        <v>32</v>
      </c>
      <c r="F24" s="206">
        <v>812</v>
      </c>
      <c r="G24" s="206">
        <v>25</v>
      </c>
      <c r="H24" s="206">
        <v>262</v>
      </c>
      <c r="I24" s="206">
        <v>453</v>
      </c>
      <c r="J24" s="206">
        <v>65</v>
      </c>
      <c r="K24" s="207">
        <v>7</v>
      </c>
      <c r="L24" s="207">
        <v>16</v>
      </c>
      <c r="M24" s="207">
        <v>63</v>
      </c>
      <c r="N24" s="207">
        <v>270</v>
      </c>
      <c r="O24" s="207">
        <v>37</v>
      </c>
      <c r="P24" s="207">
        <v>4</v>
      </c>
    </row>
    <row r="25" spans="3:16" ht="12.75" customHeight="1">
      <c r="C25" s="34"/>
      <c r="E25" s="261" t="s">
        <v>33</v>
      </c>
      <c r="F25" s="206">
        <v>973</v>
      </c>
      <c r="G25" s="206">
        <v>31</v>
      </c>
      <c r="H25" s="206">
        <v>562</v>
      </c>
      <c r="I25" s="206">
        <v>266</v>
      </c>
      <c r="J25" s="206">
        <v>90</v>
      </c>
      <c r="K25" s="207">
        <v>24</v>
      </c>
      <c r="L25" s="207">
        <v>22</v>
      </c>
      <c r="M25" s="207">
        <v>146</v>
      </c>
      <c r="N25" s="207">
        <v>144</v>
      </c>
      <c r="O25" s="207">
        <v>53</v>
      </c>
      <c r="P25" s="207">
        <v>18</v>
      </c>
    </row>
    <row r="26" spans="3:16" s="235" customFormat="1" ht="20.1" customHeight="1">
      <c r="C26" s="491" t="s">
        <v>42</v>
      </c>
      <c r="D26" s="491"/>
      <c r="E26" s="260" t="s">
        <v>34</v>
      </c>
      <c r="F26" s="194">
        <v>2513</v>
      </c>
      <c r="G26" s="194">
        <v>119</v>
      </c>
      <c r="H26" s="194">
        <v>912</v>
      </c>
      <c r="I26" s="194">
        <v>1193</v>
      </c>
      <c r="J26" s="194">
        <v>230</v>
      </c>
      <c r="K26" s="267">
        <v>59</v>
      </c>
      <c r="L26" s="267">
        <v>53</v>
      </c>
      <c r="M26" s="267">
        <v>247</v>
      </c>
      <c r="N26" s="267">
        <v>455</v>
      </c>
      <c r="O26" s="267">
        <v>112</v>
      </c>
      <c r="P26" s="267">
        <v>26</v>
      </c>
    </row>
    <row r="27" spans="3:16" ht="12.75" customHeight="1">
      <c r="C27" s="34"/>
      <c r="E27" s="261" t="s">
        <v>32</v>
      </c>
      <c r="F27" s="206">
        <v>1231</v>
      </c>
      <c r="G27" s="206">
        <v>53</v>
      </c>
      <c r="H27" s="206">
        <v>313</v>
      </c>
      <c r="I27" s="206">
        <v>738</v>
      </c>
      <c r="J27" s="206">
        <v>114</v>
      </c>
      <c r="K27" s="207">
        <v>13</v>
      </c>
      <c r="L27" s="207">
        <v>22</v>
      </c>
      <c r="M27" s="207">
        <v>88</v>
      </c>
      <c r="N27" s="207">
        <v>289</v>
      </c>
      <c r="O27" s="207">
        <v>53</v>
      </c>
      <c r="P27" s="207">
        <v>7</v>
      </c>
    </row>
    <row r="28" spans="3:16" ht="12.75" customHeight="1">
      <c r="C28" s="34"/>
      <c r="E28" s="261" t="s">
        <v>33</v>
      </c>
      <c r="F28" s="206">
        <v>1282</v>
      </c>
      <c r="G28" s="206">
        <v>66</v>
      </c>
      <c r="H28" s="206">
        <v>599</v>
      </c>
      <c r="I28" s="206">
        <v>455</v>
      </c>
      <c r="J28" s="206">
        <v>116</v>
      </c>
      <c r="K28" s="207">
        <v>46</v>
      </c>
      <c r="L28" s="207">
        <v>31</v>
      </c>
      <c r="M28" s="207">
        <v>159</v>
      </c>
      <c r="N28" s="207">
        <v>166</v>
      </c>
      <c r="O28" s="207">
        <v>59</v>
      </c>
      <c r="P28" s="207">
        <v>19</v>
      </c>
    </row>
    <row r="29" spans="3:16" s="235" customFormat="1" ht="20.1" customHeight="1">
      <c r="C29" s="491" t="s">
        <v>43</v>
      </c>
      <c r="D29" s="491"/>
      <c r="E29" s="260" t="s">
        <v>34</v>
      </c>
      <c r="F29" s="194">
        <v>2864</v>
      </c>
      <c r="G29" s="194">
        <v>169</v>
      </c>
      <c r="H29" s="194">
        <v>875</v>
      </c>
      <c r="I29" s="194">
        <v>1421</v>
      </c>
      <c r="J29" s="194">
        <v>324</v>
      </c>
      <c r="K29" s="267">
        <v>75</v>
      </c>
      <c r="L29" s="267">
        <v>57</v>
      </c>
      <c r="M29" s="267">
        <v>215</v>
      </c>
      <c r="N29" s="267">
        <v>389</v>
      </c>
      <c r="O29" s="267">
        <v>98</v>
      </c>
      <c r="P29" s="267">
        <v>30</v>
      </c>
    </row>
    <row r="30" spans="3:16" ht="12.75" customHeight="1">
      <c r="C30" s="34"/>
      <c r="E30" s="261" t="s">
        <v>32</v>
      </c>
      <c r="F30" s="206">
        <v>1443</v>
      </c>
      <c r="G30" s="206">
        <v>65</v>
      </c>
      <c r="H30" s="206">
        <v>289</v>
      </c>
      <c r="I30" s="206">
        <v>906</v>
      </c>
      <c r="J30" s="206">
        <v>159</v>
      </c>
      <c r="K30" s="207">
        <v>24</v>
      </c>
      <c r="L30" s="207">
        <v>28</v>
      </c>
      <c r="M30" s="207">
        <v>79</v>
      </c>
      <c r="N30" s="207">
        <v>255</v>
      </c>
      <c r="O30" s="207">
        <v>45</v>
      </c>
      <c r="P30" s="207">
        <v>11</v>
      </c>
    </row>
    <row r="31" spans="3:16" ht="12.75" customHeight="1">
      <c r="C31" s="34"/>
      <c r="E31" s="261" t="s">
        <v>33</v>
      </c>
      <c r="F31" s="206">
        <v>1421</v>
      </c>
      <c r="G31" s="206">
        <v>104</v>
      </c>
      <c r="H31" s="206">
        <v>586</v>
      </c>
      <c r="I31" s="206">
        <v>515</v>
      </c>
      <c r="J31" s="206">
        <v>165</v>
      </c>
      <c r="K31" s="207">
        <v>51</v>
      </c>
      <c r="L31" s="207">
        <v>29</v>
      </c>
      <c r="M31" s="207">
        <v>136</v>
      </c>
      <c r="N31" s="207">
        <v>134</v>
      </c>
      <c r="O31" s="207">
        <v>53</v>
      </c>
      <c r="P31" s="207">
        <v>19</v>
      </c>
    </row>
    <row r="32" spans="3:16" s="235" customFormat="1" ht="20.1" customHeight="1">
      <c r="C32" s="491" t="s">
        <v>44</v>
      </c>
      <c r="D32" s="491"/>
      <c r="E32" s="260" t="s">
        <v>34</v>
      </c>
      <c r="F32" s="194">
        <v>3068</v>
      </c>
      <c r="G32" s="194">
        <v>197</v>
      </c>
      <c r="H32" s="194">
        <v>793</v>
      </c>
      <c r="I32" s="194">
        <v>1533</v>
      </c>
      <c r="J32" s="194">
        <v>452</v>
      </c>
      <c r="K32" s="267">
        <v>93</v>
      </c>
      <c r="L32" s="267">
        <v>39</v>
      </c>
      <c r="M32" s="267">
        <v>139</v>
      </c>
      <c r="N32" s="267">
        <v>294</v>
      </c>
      <c r="O32" s="267">
        <v>117</v>
      </c>
      <c r="P32" s="267">
        <v>19</v>
      </c>
    </row>
    <row r="33" spans="3:16" ht="12.75" customHeight="1">
      <c r="C33" s="34"/>
      <c r="E33" s="261" t="s">
        <v>32</v>
      </c>
      <c r="F33" s="206">
        <v>1611</v>
      </c>
      <c r="G33" s="206">
        <v>85</v>
      </c>
      <c r="H33" s="206">
        <v>275</v>
      </c>
      <c r="I33" s="206">
        <v>1001</v>
      </c>
      <c r="J33" s="206">
        <v>216</v>
      </c>
      <c r="K33" s="207">
        <v>34</v>
      </c>
      <c r="L33" s="207">
        <v>19</v>
      </c>
      <c r="M33" s="207">
        <v>42</v>
      </c>
      <c r="N33" s="207">
        <v>198</v>
      </c>
      <c r="O33" s="207">
        <v>55</v>
      </c>
      <c r="P33" s="207">
        <v>6</v>
      </c>
    </row>
    <row r="34" spans="3:16" ht="12.75" customHeight="1">
      <c r="C34" s="34"/>
      <c r="E34" s="261" t="s">
        <v>33</v>
      </c>
      <c r="F34" s="206">
        <v>1457</v>
      </c>
      <c r="G34" s="206">
        <v>112</v>
      </c>
      <c r="H34" s="206">
        <v>518</v>
      </c>
      <c r="I34" s="206">
        <v>532</v>
      </c>
      <c r="J34" s="206">
        <v>236</v>
      </c>
      <c r="K34" s="207">
        <v>59</v>
      </c>
      <c r="L34" s="207">
        <v>20</v>
      </c>
      <c r="M34" s="207">
        <v>97</v>
      </c>
      <c r="N34" s="207">
        <v>96</v>
      </c>
      <c r="O34" s="207">
        <v>62</v>
      </c>
      <c r="P34" s="207">
        <v>13</v>
      </c>
    </row>
    <row r="35" spans="3:16" s="235" customFormat="1" ht="20.1" customHeight="1">
      <c r="C35" s="491" t="s">
        <v>45</v>
      </c>
      <c r="D35" s="491"/>
      <c r="E35" s="260" t="s">
        <v>34</v>
      </c>
      <c r="F35" s="194">
        <v>2960</v>
      </c>
      <c r="G35" s="194">
        <v>240</v>
      </c>
      <c r="H35" s="194">
        <v>696</v>
      </c>
      <c r="I35" s="194">
        <v>1494</v>
      </c>
      <c r="J35" s="194">
        <v>428</v>
      </c>
      <c r="K35" s="267">
        <v>102</v>
      </c>
      <c r="L35" s="267">
        <v>37</v>
      </c>
      <c r="M35" s="267">
        <v>106</v>
      </c>
      <c r="N35" s="267">
        <v>208</v>
      </c>
      <c r="O35" s="267">
        <v>72</v>
      </c>
      <c r="P35" s="267">
        <v>20</v>
      </c>
    </row>
    <row r="36" spans="3:16" ht="12.75" customHeight="1">
      <c r="C36" s="34"/>
      <c r="E36" s="261" t="s">
        <v>32</v>
      </c>
      <c r="F36" s="206">
        <v>1575</v>
      </c>
      <c r="G36" s="206">
        <v>86</v>
      </c>
      <c r="H36" s="206">
        <v>268</v>
      </c>
      <c r="I36" s="206">
        <v>982</v>
      </c>
      <c r="J36" s="206">
        <v>208</v>
      </c>
      <c r="K36" s="207">
        <v>31</v>
      </c>
      <c r="L36" s="207">
        <v>16</v>
      </c>
      <c r="M36" s="207">
        <v>47</v>
      </c>
      <c r="N36" s="207">
        <v>135</v>
      </c>
      <c r="O36" s="207">
        <v>33</v>
      </c>
      <c r="P36" s="207">
        <v>8</v>
      </c>
    </row>
    <row r="37" spans="3:16" ht="12.75" customHeight="1">
      <c r="C37" s="34"/>
      <c r="E37" s="261" t="s">
        <v>33</v>
      </c>
      <c r="F37" s="206">
        <v>1385</v>
      </c>
      <c r="G37" s="206">
        <v>154</v>
      </c>
      <c r="H37" s="206">
        <v>428</v>
      </c>
      <c r="I37" s="206">
        <v>512</v>
      </c>
      <c r="J37" s="206">
        <v>220</v>
      </c>
      <c r="K37" s="207">
        <v>71</v>
      </c>
      <c r="L37" s="207">
        <v>21</v>
      </c>
      <c r="M37" s="207">
        <v>59</v>
      </c>
      <c r="N37" s="207">
        <v>73</v>
      </c>
      <c r="O37" s="207">
        <v>39</v>
      </c>
      <c r="P37" s="207">
        <v>12</v>
      </c>
    </row>
    <row r="38" spans="3:16" s="235" customFormat="1" ht="20.1" customHeight="1">
      <c r="C38" s="491" t="s">
        <v>46</v>
      </c>
      <c r="D38" s="491"/>
      <c r="E38" s="260" t="s">
        <v>34</v>
      </c>
      <c r="F38" s="194">
        <v>2681</v>
      </c>
      <c r="G38" s="194">
        <v>255</v>
      </c>
      <c r="H38" s="194">
        <v>573</v>
      </c>
      <c r="I38" s="194">
        <v>1360</v>
      </c>
      <c r="J38" s="194">
        <v>404</v>
      </c>
      <c r="K38" s="267">
        <v>89</v>
      </c>
      <c r="L38" s="267">
        <v>32</v>
      </c>
      <c r="M38" s="267">
        <v>99</v>
      </c>
      <c r="N38" s="267">
        <v>140</v>
      </c>
      <c r="O38" s="267">
        <v>48</v>
      </c>
      <c r="P38" s="267">
        <v>11</v>
      </c>
    </row>
    <row r="39" spans="3:16" ht="12.75" customHeight="1">
      <c r="C39" s="34"/>
      <c r="E39" s="261" t="s">
        <v>32</v>
      </c>
      <c r="F39" s="206">
        <v>1521</v>
      </c>
      <c r="G39" s="206">
        <v>103</v>
      </c>
      <c r="H39" s="206">
        <v>220</v>
      </c>
      <c r="I39" s="206">
        <v>953</v>
      </c>
      <c r="J39" s="206">
        <v>207</v>
      </c>
      <c r="K39" s="207">
        <v>38</v>
      </c>
      <c r="L39" s="207">
        <v>15</v>
      </c>
      <c r="M39" s="207">
        <v>42</v>
      </c>
      <c r="N39" s="207">
        <v>102</v>
      </c>
      <c r="O39" s="207">
        <v>33</v>
      </c>
      <c r="P39" s="207">
        <v>5</v>
      </c>
    </row>
    <row r="40" spans="3:16" ht="12.75" customHeight="1">
      <c r="C40" s="34"/>
      <c r="E40" s="261" t="s">
        <v>33</v>
      </c>
      <c r="F40" s="206">
        <v>1160</v>
      </c>
      <c r="G40" s="206">
        <v>152</v>
      </c>
      <c r="H40" s="206">
        <v>353</v>
      </c>
      <c r="I40" s="206">
        <v>407</v>
      </c>
      <c r="J40" s="206">
        <v>197</v>
      </c>
      <c r="K40" s="207">
        <v>51</v>
      </c>
      <c r="L40" s="207">
        <v>17</v>
      </c>
      <c r="M40" s="207">
        <v>57</v>
      </c>
      <c r="N40" s="207">
        <v>38</v>
      </c>
      <c r="O40" s="207">
        <v>15</v>
      </c>
      <c r="P40" s="207">
        <v>6</v>
      </c>
    </row>
    <row r="41" spans="3:16" s="235" customFormat="1" ht="20.1" customHeight="1">
      <c r="C41" s="491" t="s">
        <v>47</v>
      </c>
      <c r="D41" s="491"/>
      <c r="E41" s="260" t="s">
        <v>34</v>
      </c>
      <c r="F41" s="194">
        <v>2470</v>
      </c>
      <c r="G41" s="194">
        <v>251</v>
      </c>
      <c r="H41" s="194">
        <v>536</v>
      </c>
      <c r="I41" s="194">
        <v>1231</v>
      </c>
      <c r="J41" s="194">
        <v>368</v>
      </c>
      <c r="K41" s="267">
        <v>84</v>
      </c>
      <c r="L41" s="267">
        <v>23</v>
      </c>
      <c r="M41" s="267">
        <v>86</v>
      </c>
      <c r="N41" s="267">
        <v>112</v>
      </c>
      <c r="O41" s="267">
        <v>45</v>
      </c>
      <c r="P41" s="267">
        <v>10</v>
      </c>
    </row>
    <row r="42" spans="3:16" ht="12.75" customHeight="1">
      <c r="C42" s="34"/>
      <c r="E42" s="261" t="s">
        <v>32</v>
      </c>
      <c r="F42" s="206">
        <v>1453</v>
      </c>
      <c r="G42" s="206">
        <v>104</v>
      </c>
      <c r="H42" s="206">
        <v>233</v>
      </c>
      <c r="I42" s="206">
        <v>894</v>
      </c>
      <c r="J42" s="206">
        <v>190</v>
      </c>
      <c r="K42" s="207">
        <v>32</v>
      </c>
      <c r="L42" s="207">
        <v>12</v>
      </c>
      <c r="M42" s="207">
        <v>42</v>
      </c>
      <c r="N42" s="207">
        <v>88</v>
      </c>
      <c r="O42" s="207">
        <v>26</v>
      </c>
      <c r="P42" s="207">
        <v>3</v>
      </c>
    </row>
    <row r="43" spans="3:16" ht="12.75" customHeight="1">
      <c r="C43" s="34"/>
      <c r="E43" s="261" t="s">
        <v>33</v>
      </c>
      <c r="F43" s="206">
        <v>1017</v>
      </c>
      <c r="G43" s="206">
        <v>147</v>
      </c>
      <c r="H43" s="206">
        <v>303</v>
      </c>
      <c r="I43" s="206">
        <v>337</v>
      </c>
      <c r="J43" s="206">
        <v>178</v>
      </c>
      <c r="K43" s="207">
        <v>52</v>
      </c>
      <c r="L43" s="207">
        <v>11</v>
      </c>
      <c r="M43" s="207">
        <v>44</v>
      </c>
      <c r="N43" s="207">
        <v>24</v>
      </c>
      <c r="O43" s="207">
        <v>19</v>
      </c>
      <c r="P43" s="207">
        <v>7</v>
      </c>
    </row>
    <row r="44" spans="3:16" s="235" customFormat="1" ht="20.1" customHeight="1">
      <c r="C44" s="491" t="s">
        <v>48</v>
      </c>
      <c r="D44" s="491"/>
      <c r="E44" s="260" t="s">
        <v>34</v>
      </c>
      <c r="F44" s="194">
        <v>1993</v>
      </c>
      <c r="G44" s="194">
        <v>283</v>
      </c>
      <c r="H44" s="194">
        <v>385</v>
      </c>
      <c r="I44" s="194">
        <v>930</v>
      </c>
      <c r="J44" s="194">
        <v>310</v>
      </c>
      <c r="K44" s="267">
        <v>85</v>
      </c>
      <c r="L44" s="267">
        <v>24</v>
      </c>
      <c r="M44" s="267">
        <v>81</v>
      </c>
      <c r="N44" s="267">
        <v>75</v>
      </c>
      <c r="O44" s="267">
        <v>32</v>
      </c>
      <c r="P44" s="267">
        <v>9</v>
      </c>
    </row>
    <row r="45" spans="3:16" ht="12.75" customHeight="1">
      <c r="C45" s="34"/>
      <c r="E45" s="261" t="s">
        <v>32</v>
      </c>
      <c r="F45" s="206">
        <v>1120</v>
      </c>
      <c r="G45" s="206">
        <v>124</v>
      </c>
      <c r="H45" s="206">
        <v>162</v>
      </c>
      <c r="I45" s="206">
        <v>652</v>
      </c>
      <c r="J45" s="206">
        <v>159</v>
      </c>
      <c r="K45" s="207">
        <v>23</v>
      </c>
      <c r="L45" s="207">
        <v>13</v>
      </c>
      <c r="M45" s="207">
        <v>32</v>
      </c>
      <c r="N45" s="207">
        <v>46</v>
      </c>
      <c r="O45" s="207">
        <v>13</v>
      </c>
      <c r="P45" s="207">
        <v>3</v>
      </c>
    </row>
    <row r="46" spans="3:16" ht="12.75" customHeight="1">
      <c r="C46" s="34"/>
      <c r="E46" s="261" t="s">
        <v>33</v>
      </c>
      <c r="F46" s="206">
        <v>873</v>
      </c>
      <c r="G46" s="206">
        <v>159</v>
      </c>
      <c r="H46" s="206">
        <v>223</v>
      </c>
      <c r="I46" s="206">
        <v>278</v>
      </c>
      <c r="J46" s="206">
        <v>151</v>
      </c>
      <c r="K46" s="207">
        <v>62</v>
      </c>
      <c r="L46" s="207">
        <v>11</v>
      </c>
      <c r="M46" s="207">
        <v>49</v>
      </c>
      <c r="N46" s="207">
        <v>29</v>
      </c>
      <c r="O46" s="207">
        <v>19</v>
      </c>
      <c r="P46" s="207">
        <v>6</v>
      </c>
    </row>
    <row r="47" spans="3:16" s="235" customFormat="1" ht="20.1" customHeight="1">
      <c r="C47" s="491" t="s">
        <v>49</v>
      </c>
      <c r="D47" s="491"/>
      <c r="E47" s="260" t="s">
        <v>34</v>
      </c>
      <c r="F47" s="194">
        <v>1766</v>
      </c>
      <c r="G47" s="194">
        <v>260</v>
      </c>
      <c r="H47" s="194">
        <v>391</v>
      </c>
      <c r="I47" s="194">
        <v>752</v>
      </c>
      <c r="J47" s="194">
        <v>296</v>
      </c>
      <c r="K47" s="267">
        <v>67</v>
      </c>
      <c r="L47" s="267">
        <v>32</v>
      </c>
      <c r="M47" s="267">
        <v>64</v>
      </c>
      <c r="N47" s="267">
        <v>59</v>
      </c>
      <c r="O47" s="267">
        <v>28</v>
      </c>
      <c r="P47" s="267">
        <v>4</v>
      </c>
    </row>
    <row r="48" spans="3:16" ht="12.75" customHeight="1">
      <c r="C48" s="34"/>
      <c r="E48" s="261" t="s">
        <v>32</v>
      </c>
      <c r="F48" s="206">
        <v>1004</v>
      </c>
      <c r="G48" s="206">
        <v>99</v>
      </c>
      <c r="H48" s="206">
        <v>165</v>
      </c>
      <c r="I48" s="206">
        <v>569</v>
      </c>
      <c r="J48" s="206">
        <v>145</v>
      </c>
      <c r="K48" s="207">
        <v>26</v>
      </c>
      <c r="L48" s="207">
        <v>10</v>
      </c>
      <c r="M48" s="207">
        <v>24</v>
      </c>
      <c r="N48" s="207">
        <v>49</v>
      </c>
      <c r="O48" s="207">
        <v>12</v>
      </c>
      <c r="P48" s="207">
        <v>1</v>
      </c>
    </row>
    <row r="49" spans="3:16" ht="12.75" customHeight="1">
      <c r="C49" s="34"/>
      <c r="E49" s="261" t="s">
        <v>33</v>
      </c>
      <c r="F49" s="206">
        <v>762</v>
      </c>
      <c r="G49" s="206">
        <v>161</v>
      </c>
      <c r="H49" s="206">
        <v>226</v>
      </c>
      <c r="I49" s="206">
        <v>183</v>
      </c>
      <c r="J49" s="206">
        <v>151</v>
      </c>
      <c r="K49" s="207">
        <v>41</v>
      </c>
      <c r="L49" s="207">
        <v>22</v>
      </c>
      <c r="M49" s="207">
        <v>40</v>
      </c>
      <c r="N49" s="207">
        <v>10</v>
      </c>
      <c r="O49" s="207">
        <v>16</v>
      </c>
      <c r="P49" s="207">
        <v>3</v>
      </c>
    </row>
    <row r="50" spans="3:16" s="235" customFormat="1" ht="20.1" customHeight="1">
      <c r="C50" s="491" t="s">
        <v>50</v>
      </c>
      <c r="D50" s="491"/>
      <c r="E50" s="260" t="s">
        <v>34</v>
      </c>
      <c r="F50" s="194">
        <v>1434</v>
      </c>
      <c r="G50" s="194">
        <v>244</v>
      </c>
      <c r="H50" s="194">
        <v>290</v>
      </c>
      <c r="I50" s="194">
        <v>629</v>
      </c>
      <c r="J50" s="194">
        <v>220</v>
      </c>
      <c r="K50" s="267">
        <v>51</v>
      </c>
      <c r="L50" s="267">
        <v>13</v>
      </c>
      <c r="M50" s="267">
        <v>42</v>
      </c>
      <c r="N50" s="267">
        <v>41</v>
      </c>
      <c r="O50" s="267">
        <v>16</v>
      </c>
      <c r="P50" s="267">
        <v>5</v>
      </c>
    </row>
    <row r="51" spans="3:16" ht="12.75" customHeight="1">
      <c r="C51" s="34"/>
      <c r="E51" s="261" t="s">
        <v>32</v>
      </c>
      <c r="F51" s="206">
        <v>831</v>
      </c>
      <c r="G51" s="206">
        <v>107</v>
      </c>
      <c r="H51" s="206">
        <v>134</v>
      </c>
      <c r="I51" s="206">
        <v>455</v>
      </c>
      <c r="J51" s="206">
        <v>114</v>
      </c>
      <c r="K51" s="207">
        <v>21</v>
      </c>
      <c r="L51" s="207">
        <v>8</v>
      </c>
      <c r="M51" s="207">
        <v>22</v>
      </c>
      <c r="N51" s="207">
        <v>34</v>
      </c>
      <c r="O51" s="207">
        <v>11</v>
      </c>
      <c r="P51" s="207">
        <v>2</v>
      </c>
    </row>
    <row r="52" spans="3:16" ht="12.75" customHeight="1">
      <c r="C52" s="34"/>
      <c r="E52" s="261" t="s">
        <v>33</v>
      </c>
      <c r="F52" s="206">
        <v>603</v>
      </c>
      <c r="G52" s="206">
        <v>137</v>
      </c>
      <c r="H52" s="206">
        <v>156</v>
      </c>
      <c r="I52" s="206">
        <v>174</v>
      </c>
      <c r="J52" s="206">
        <v>106</v>
      </c>
      <c r="K52" s="207">
        <v>30</v>
      </c>
      <c r="L52" s="207">
        <v>5</v>
      </c>
      <c r="M52" s="207">
        <v>20</v>
      </c>
      <c r="N52" s="207">
        <v>7</v>
      </c>
      <c r="O52" s="207">
        <v>5</v>
      </c>
      <c r="P52" s="207">
        <v>3</v>
      </c>
    </row>
    <row r="53" spans="3:16" s="235" customFormat="1" ht="20.1" customHeight="1">
      <c r="C53" s="491" t="s">
        <v>51</v>
      </c>
      <c r="D53" s="491"/>
      <c r="E53" s="260" t="s">
        <v>34</v>
      </c>
      <c r="F53" s="194">
        <v>1070</v>
      </c>
      <c r="G53" s="194">
        <v>176</v>
      </c>
      <c r="H53" s="194">
        <v>216</v>
      </c>
      <c r="I53" s="194">
        <v>424</v>
      </c>
      <c r="J53" s="194">
        <v>211</v>
      </c>
      <c r="K53" s="267">
        <v>43</v>
      </c>
      <c r="L53" s="267">
        <v>18</v>
      </c>
      <c r="M53" s="267">
        <v>29</v>
      </c>
      <c r="N53" s="267">
        <v>34</v>
      </c>
      <c r="O53" s="267">
        <v>12</v>
      </c>
      <c r="P53" s="267">
        <v>5</v>
      </c>
    </row>
    <row r="54" spans="3:16" ht="12.75" customHeight="1">
      <c r="C54" s="34"/>
      <c r="E54" s="261" t="s">
        <v>32</v>
      </c>
      <c r="F54" s="206">
        <v>627</v>
      </c>
      <c r="G54" s="206">
        <v>79</v>
      </c>
      <c r="H54" s="206">
        <v>91</v>
      </c>
      <c r="I54" s="206">
        <v>318</v>
      </c>
      <c r="J54" s="206">
        <v>119</v>
      </c>
      <c r="K54" s="207">
        <v>20</v>
      </c>
      <c r="L54" s="207">
        <v>5</v>
      </c>
      <c r="M54" s="207">
        <v>11</v>
      </c>
      <c r="N54" s="207">
        <v>26</v>
      </c>
      <c r="O54" s="207">
        <v>7</v>
      </c>
      <c r="P54" s="207">
        <v>2</v>
      </c>
    </row>
    <row r="55" spans="3:16" ht="12.75" customHeight="1">
      <c r="C55" s="34"/>
      <c r="E55" s="261" t="s">
        <v>33</v>
      </c>
      <c r="F55" s="206">
        <v>443</v>
      </c>
      <c r="G55" s="206">
        <v>97</v>
      </c>
      <c r="H55" s="206">
        <v>125</v>
      </c>
      <c r="I55" s="206">
        <v>106</v>
      </c>
      <c r="J55" s="206">
        <v>92</v>
      </c>
      <c r="K55" s="207">
        <v>23</v>
      </c>
      <c r="L55" s="207">
        <v>13</v>
      </c>
      <c r="M55" s="207">
        <v>18</v>
      </c>
      <c r="N55" s="207">
        <v>8</v>
      </c>
      <c r="O55" s="207">
        <v>5</v>
      </c>
      <c r="P55" s="207">
        <v>3</v>
      </c>
    </row>
    <row r="56" spans="3:16" s="235" customFormat="1" ht="20.1" customHeight="1">
      <c r="C56" s="491" t="s">
        <v>52</v>
      </c>
      <c r="D56" s="491"/>
      <c r="E56" s="260" t="s">
        <v>34</v>
      </c>
      <c r="F56" s="194">
        <v>875</v>
      </c>
      <c r="G56" s="194">
        <v>169</v>
      </c>
      <c r="H56" s="194">
        <v>172</v>
      </c>
      <c r="I56" s="194">
        <v>342</v>
      </c>
      <c r="J56" s="194">
        <v>162</v>
      </c>
      <c r="K56" s="267">
        <v>30</v>
      </c>
      <c r="L56" s="267">
        <v>15</v>
      </c>
      <c r="M56" s="267">
        <v>24</v>
      </c>
      <c r="N56" s="267">
        <v>17</v>
      </c>
      <c r="O56" s="267">
        <v>11</v>
      </c>
      <c r="P56" s="267">
        <v>5</v>
      </c>
    </row>
    <row r="57" spans="3:16" ht="12.75" customHeight="1">
      <c r="C57" s="34"/>
      <c r="E57" s="261" t="s">
        <v>32</v>
      </c>
      <c r="F57" s="206">
        <v>482</v>
      </c>
      <c r="G57" s="206">
        <v>65</v>
      </c>
      <c r="H57" s="206">
        <v>72</v>
      </c>
      <c r="I57" s="206">
        <v>247</v>
      </c>
      <c r="J57" s="206">
        <v>84</v>
      </c>
      <c r="K57" s="207">
        <v>14</v>
      </c>
      <c r="L57" s="207">
        <v>5</v>
      </c>
      <c r="M57" s="207">
        <v>11</v>
      </c>
      <c r="N57" s="207">
        <v>10</v>
      </c>
      <c r="O57" s="207">
        <v>6</v>
      </c>
      <c r="P57" s="207">
        <v>5</v>
      </c>
    </row>
    <row r="58" spans="3:16" ht="12.75" customHeight="1">
      <c r="C58" s="34"/>
      <c r="E58" s="261" t="s">
        <v>33</v>
      </c>
      <c r="F58" s="206">
        <v>393</v>
      </c>
      <c r="G58" s="206">
        <v>104</v>
      </c>
      <c r="H58" s="206">
        <v>100</v>
      </c>
      <c r="I58" s="206">
        <v>95</v>
      </c>
      <c r="J58" s="206">
        <v>78</v>
      </c>
      <c r="K58" s="207">
        <v>16</v>
      </c>
      <c r="L58" s="207">
        <v>10</v>
      </c>
      <c r="M58" s="207">
        <v>13</v>
      </c>
      <c r="N58" s="207">
        <v>7</v>
      </c>
      <c r="O58" s="207">
        <v>5</v>
      </c>
      <c r="P58" s="246">
        <v>0</v>
      </c>
    </row>
    <row r="59" spans="3:16" s="235" customFormat="1" ht="20.1" customHeight="1">
      <c r="C59" s="491" t="s">
        <v>53</v>
      </c>
      <c r="D59" s="491"/>
      <c r="E59" s="260" t="s">
        <v>34</v>
      </c>
      <c r="F59" s="194">
        <v>684</v>
      </c>
      <c r="G59" s="194">
        <v>148</v>
      </c>
      <c r="H59" s="194">
        <v>130</v>
      </c>
      <c r="I59" s="194">
        <v>227</v>
      </c>
      <c r="J59" s="194">
        <v>155</v>
      </c>
      <c r="K59" s="267">
        <v>24</v>
      </c>
      <c r="L59" s="267">
        <v>11</v>
      </c>
      <c r="M59" s="267">
        <v>11</v>
      </c>
      <c r="N59" s="267">
        <v>12</v>
      </c>
      <c r="O59" s="267">
        <v>11</v>
      </c>
      <c r="P59" s="267">
        <v>2</v>
      </c>
    </row>
    <row r="60" spans="3:16" ht="12.75" customHeight="1">
      <c r="C60" s="34"/>
      <c r="E60" s="261" t="s">
        <v>32</v>
      </c>
      <c r="F60" s="206">
        <v>391</v>
      </c>
      <c r="G60" s="206">
        <v>72</v>
      </c>
      <c r="H60" s="206">
        <v>62</v>
      </c>
      <c r="I60" s="206">
        <v>163</v>
      </c>
      <c r="J60" s="206">
        <v>89</v>
      </c>
      <c r="K60" s="207">
        <v>5</v>
      </c>
      <c r="L60" s="207">
        <v>6</v>
      </c>
      <c r="M60" s="207">
        <v>6</v>
      </c>
      <c r="N60" s="207">
        <v>7</v>
      </c>
      <c r="O60" s="207">
        <v>5</v>
      </c>
      <c r="P60" s="246">
        <v>0</v>
      </c>
    </row>
    <row r="61" spans="3:16" ht="12.75" customHeight="1">
      <c r="C61" s="34"/>
      <c r="E61" s="261" t="s">
        <v>33</v>
      </c>
      <c r="F61" s="206">
        <v>293</v>
      </c>
      <c r="G61" s="206">
        <v>76</v>
      </c>
      <c r="H61" s="206">
        <v>68</v>
      </c>
      <c r="I61" s="206">
        <v>64</v>
      </c>
      <c r="J61" s="206">
        <v>66</v>
      </c>
      <c r="K61" s="207">
        <v>19</v>
      </c>
      <c r="L61" s="207">
        <v>5</v>
      </c>
      <c r="M61" s="207">
        <v>5</v>
      </c>
      <c r="N61" s="207">
        <v>5</v>
      </c>
      <c r="O61" s="207">
        <v>6</v>
      </c>
      <c r="P61" s="207">
        <v>2</v>
      </c>
    </row>
    <row r="62" spans="3:16" s="235" customFormat="1" ht="20.1" customHeight="1">
      <c r="C62" s="491" t="s">
        <v>54</v>
      </c>
      <c r="D62" s="491"/>
      <c r="E62" s="260" t="s">
        <v>34</v>
      </c>
      <c r="F62" s="194">
        <v>630</v>
      </c>
      <c r="G62" s="194">
        <v>155</v>
      </c>
      <c r="H62" s="194">
        <v>120</v>
      </c>
      <c r="I62" s="194">
        <v>187</v>
      </c>
      <c r="J62" s="194">
        <v>138</v>
      </c>
      <c r="K62" s="267">
        <v>30</v>
      </c>
      <c r="L62" s="267">
        <v>9</v>
      </c>
      <c r="M62" s="267">
        <v>19</v>
      </c>
      <c r="N62" s="267">
        <v>11</v>
      </c>
      <c r="O62" s="267">
        <v>4</v>
      </c>
      <c r="P62" s="267">
        <v>4</v>
      </c>
    </row>
    <row r="63" spans="3:16" ht="12.75" customHeight="1">
      <c r="C63" s="34"/>
      <c r="E63" s="261" t="s">
        <v>32</v>
      </c>
      <c r="F63" s="206">
        <v>338</v>
      </c>
      <c r="G63" s="206">
        <v>62</v>
      </c>
      <c r="H63" s="206">
        <v>62</v>
      </c>
      <c r="I63" s="206">
        <v>134</v>
      </c>
      <c r="J63" s="206">
        <v>68</v>
      </c>
      <c r="K63" s="207">
        <v>12</v>
      </c>
      <c r="L63" s="207">
        <v>4</v>
      </c>
      <c r="M63" s="207">
        <v>10</v>
      </c>
      <c r="N63" s="207">
        <v>5</v>
      </c>
      <c r="O63" s="207">
        <v>3</v>
      </c>
      <c r="P63" s="207">
        <v>2</v>
      </c>
    </row>
    <row r="64" spans="3:16" ht="12.75" customHeight="1">
      <c r="C64" s="34"/>
      <c r="E64" s="261" t="s">
        <v>33</v>
      </c>
      <c r="F64" s="206">
        <v>292</v>
      </c>
      <c r="G64" s="206">
        <v>93</v>
      </c>
      <c r="H64" s="206">
        <v>58</v>
      </c>
      <c r="I64" s="206">
        <v>53</v>
      </c>
      <c r="J64" s="206">
        <v>70</v>
      </c>
      <c r="K64" s="207">
        <v>18</v>
      </c>
      <c r="L64" s="207">
        <v>5</v>
      </c>
      <c r="M64" s="207">
        <v>9</v>
      </c>
      <c r="N64" s="207">
        <v>6</v>
      </c>
      <c r="O64" s="207">
        <v>1</v>
      </c>
      <c r="P64" s="207">
        <v>2</v>
      </c>
    </row>
    <row r="65" spans="3:16" s="235" customFormat="1" ht="20.1" customHeight="1">
      <c r="C65" s="491" t="s">
        <v>55</v>
      </c>
      <c r="D65" s="491"/>
      <c r="E65" s="260" t="s">
        <v>34</v>
      </c>
      <c r="F65" s="194">
        <v>494</v>
      </c>
      <c r="G65" s="194">
        <v>110</v>
      </c>
      <c r="H65" s="194">
        <v>88</v>
      </c>
      <c r="I65" s="194">
        <v>156</v>
      </c>
      <c r="J65" s="194">
        <v>130</v>
      </c>
      <c r="K65" s="267">
        <v>10</v>
      </c>
      <c r="L65" s="267">
        <v>4</v>
      </c>
      <c r="M65" s="267">
        <v>10</v>
      </c>
      <c r="N65" s="267">
        <v>6</v>
      </c>
      <c r="O65" s="267">
        <v>9</v>
      </c>
      <c r="P65" s="267">
        <v>1</v>
      </c>
    </row>
    <row r="66" spans="3:16" ht="12.75" customHeight="1">
      <c r="C66" s="34"/>
      <c r="E66" s="261" t="s">
        <v>32</v>
      </c>
      <c r="F66" s="206">
        <v>276</v>
      </c>
      <c r="G66" s="206">
        <v>51</v>
      </c>
      <c r="H66" s="206">
        <v>42</v>
      </c>
      <c r="I66" s="206">
        <v>108</v>
      </c>
      <c r="J66" s="206">
        <v>70</v>
      </c>
      <c r="K66" s="207">
        <v>5</v>
      </c>
      <c r="L66" s="207">
        <v>1</v>
      </c>
      <c r="M66" s="207">
        <v>5</v>
      </c>
      <c r="N66" s="207">
        <v>5</v>
      </c>
      <c r="O66" s="207">
        <v>6</v>
      </c>
      <c r="P66" s="246">
        <v>0</v>
      </c>
    </row>
    <row r="67" spans="3:16" ht="12.75" customHeight="1">
      <c r="C67" s="34"/>
      <c r="E67" s="261" t="s">
        <v>33</v>
      </c>
      <c r="F67" s="206">
        <v>218</v>
      </c>
      <c r="G67" s="206">
        <v>59</v>
      </c>
      <c r="H67" s="206">
        <v>46</v>
      </c>
      <c r="I67" s="206">
        <v>48</v>
      </c>
      <c r="J67" s="206">
        <v>60</v>
      </c>
      <c r="K67" s="207">
        <v>5</v>
      </c>
      <c r="L67" s="207">
        <v>3</v>
      </c>
      <c r="M67" s="207">
        <v>5</v>
      </c>
      <c r="N67" s="207">
        <v>1</v>
      </c>
      <c r="O67" s="207">
        <v>3</v>
      </c>
      <c r="P67" s="207">
        <v>1</v>
      </c>
    </row>
    <row r="68" spans="3:16" s="235" customFormat="1" ht="20.1" customHeight="1">
      <c r="C68" s="491" t="s">
        <v>56</v>
      </c>
      <c r="D68" s="491"/>
      <c r="E68" s="260" t="s">
        <v>34</v>
      </c>
      <c r="F68" s="194">
        <v>1917</v>
      </c>
      <c r="G68" s="194">
        <v>579</v>
      </c>
      <c r="H68" s="194">
        <v>345</v>
      </c>
      <c r="I68" s="194">
        <v>438</v>
      </c>
      <c r="J68" s="194">
        <v>478</v>
      </c>
      <c r="K68" s="267">
        <v>77</v>
      </c>
      <c r="L68" s="267">
        <v>39</v>
      </c>
      <c r="M68" s="267">
        <v>52</v>
      </c>
      <c r="N68" s="267">
        <v>24</v>
      </c>
      <c r="O68" s="267">
        <v>29</v>
      </c>
      <c r="P68" s="267">
        <v>5</v>
      </c>
    </row>
    <row r="69" spans="3:16" ht="12.75" customHeight="1">
      <c r="C69" s="34"/>
      <c r="E69" s="261" t="s">
        <v>32</v>
      </c>
      <c r="F69" s="206">
        <v>1080</v>
      </c>
      <c r="G69" s="206">
        <v>291</v>
      </c>
      <c r="H69" s="206">
        <v>163</v>
      </c>
      <c r="I69" s="206">
        <v>321</v>
      </c>
      <c r="J69" s="206">
        <v>269</v>
      </c>
      <c r="K69" s="207">
        <v>36</v>
      </c>
      <c r="L69" s="207">
        <v>18</v>
      </c>
      <c r="M69" s="207">
        <v>22</v>
      </c>
      <c r="N69" s="207">
        <v>19</v>
      </c>
      <c r="O69" s="207">
        <v>14</v>
      </c>
      <c r="P69" s="207">
        <v>2</v>
      </c>
    </row>
    <row r="70" spans="3:16" ht="12.75" customHeight="1">
      <c r="C70" s="34"/>
      <c r="E70" s="261" t="s">
        <v>33</v>
      </c>
      <c r="F70" s="206">
        <v>837</v>
      </c>
      <c r="G70" s="206">
        <v>288</v>
      </c>
      <c r="H70" s="206">
        <v>182</v>
      </c>
      <c r="I70" s="206">
        <v>117</v>
      </c>
      <c r="J70" s="206">
        <v>209</v>
      </c>
      <c r="K70" s="207">
        <v>41</v>
      </c>
      <c r="L70" s="207">
        <v>21</v>
      </c>
      <c r="M70" s="207">
        <v>30</v>
      </c>
      <c r="N70" s="207">
        <v>5</v>
      </c>
      <c r="O70" s="207">
        <v>15</v>
      </c>
      <c r="P70" s="207">
        <v>3</v>
      </c>
    </row>
    <row r="71" spans="3:16" s="235" customFormat="1" ht="20.1" customHeight="1">
      <c r="C71" s="491" t="s">
        <v>57</v>
      </c>
      <c r="D71" s="491"/>
      <c r="E71" s="260" t="s">
        <v>34</v>
      </c>
      <c r="F71" s="242">
        <v>467</v>
      </c>
      <c r="G71" s="242">
        <v>219</v>
      </c>
      <c r="H71" s="242">
        <v>70</v>
      </c>
      <c r="I71" s="242">
        <v>50</v>
      </c>
      <c r="J71" s="242">
        <v>112</v>
      </c>
      <c r="K71" s="242">
        <v>16</v>
      </c>
      <c r="L71" s="267">
        <v>18</v>
      </c>
      <c r="M71" s="267">
        <v>3</v>
      </c>
      <c r="N71" s="267">
        <v>3</v>
      </c>
      <c r="O71" s="267">
        <v>5</v>
      </c>
      <c r="P71" s="246">
        <v>0</v>
      </c>
    </row>
    <row r="72" spans="3:16" ht="12.75" customHeight="1">
      <c r="C72" s="34"/>
      <c r="E72" s="261" t="s">
        <v>32</v>
      </c>
      <c r="F72" s="206">
        <v>219</v>
      </c>
      <c r="G72" s="206">
        <v>93</v>
      </c>
      <c r="H72" s="206">
        <v>27</v>
      </c>
      <c r="I72" s="206">
        <v>36</v>
      </c>
      <c r="J72" s="206">
        <v>54</v>
      </c>
      <c r="K72" s="206">
        <v>9</v>
      </c>
      <c r="L72" s="207">
        <v>7</v>
      </c>
      <c r="M72" s="207"/>
      <c r="N72" s="207">
        <v>3</v>
      </c>
      <c r="O72" s="207">
        <v>3</v>
      </c>
      <c r="P72" s="246">
        <v>0</v>
      </c>
    </row>
    <row r="73" spans="3:16" ht="12.75" customHeight="1">
      <c r="C73" s="34"/>
      <c r="E73" s="261" t="s">
        <v>33</v>
      </c>
      <c r="F73" s="206">
        <v>248</v>
      </c>
      <c r="G73" s="206">
        <v>126</v>
      </c>
      <c r="H73" s="206">
        <v>43</v>
      </c>
      <c r="I73" s="206">
        <v>14</v>
      </c>
      <c r="J73" s="206">
        <v>58</v>
      </c>
      <c r="K73" s="206">
        <v>7</v>
      </c>
      <c r="L73" s="207">
        <v>11</v>
      </c>
      <c r="M73" s="207">
        <v>3</v>
      </c>
      <c r="N73" s="246">
        <v>0</v>
      </c>
      <c r="O73" s="207">
        <v>2</v>
      </c>
      <c r="P73" s="246">
        <v>0</v>
      </c>
    </row>
    <row r="74" spans="3:16" s="235" customFormat="1" ht="20.1" customHeight="1">
      <c r="C74" s="491" t="s">
        <v>58</v>
      </c>
      <c r="D74" s="491"/>
      <c r="E74" s="260" t="s">
        <v>34</v>
      </c>
      <c r="F74" s="194">
        <v>175</v>
      </c>
      <c r="G74" s="242">
        <v>105</v>
      </c>
      <c r="H74" s="242">
        <v>6</v>
      </c>
      <c r="I74" s="242">
        <v>14</v>
      </c>
      <c r="J74" s="242">
        <v>47</v>
      </c>
      <c r="K74" s="242">
        <v>3</v>
      </c>
      <c r="L74" s="267">
        <v>10</v>
      </c>
      <c r="M74" s="267">
        <v>2</v>
      </c>
      <c r="N74" s="246">
        <v>0</v>
      </c>
      <c r="O74" s="267">
        <v>3</v>
      </c>
      <c r="P74" s="246">
        <v>0</v>
      </c>
    </row>
    <row r="75" spans="4:16" ht="12.75" customHeight="1">
      <c r="D75" s="34"/>
      <c r="E75" s="261" t="s">
        <v>32</v>
      </c>
      <c r="F75" s="206">
        <v>109</v>
      </c>
      <c r="G75" s="206">
        <v>60</v>
      </c>
      <c r="H75" s="206">
        <v>5</v>
      </c>
      <c r="I75" s="206">
        <v>11</v>
      </c>
      <c r="J75" s="206">
        <v>30</v>
      </c>
      <c r="K75" s="206">
        <v>3</v>
      </c>
      <c r="L75" s="207">
        <v>6</v>
      </c>
      <c r="M75" s="207">
        <v>2</v>
      </c>
      <c r="N75" s="246">
        <v>0</v>
      </c>
      <c r="O75" s="207">
        <v>1</v>
      </c>
      <c r="P75" s="246">
        <v>0</v>
      </c>
    </row>
    <row r="76" spans="4:16" ht="12.75" customHeight="1">
      <c r="D76" s="34"/>
      <c r="E76" s="261" t="s">
        <v>33</v>
      </c>
      <c r="F76" s="208">
        <v>66</v>
      </c>
      <c r="G76" s="206">
        <v>45</v>
      </c>
      <c r="H76" s="206">
        <v>1</v>
      </c>
      <c r="I76" s="206">
        <v>3</v>
      </c>
      <c r="J76" s="206">
        <v>17</v>
      </c>
      <c r="K76" s="246">
        <v>0</v>
      </c>
      <c r="L76" s="207">
        <v>4</v>
      </c>
      <c r="M76" s="246">
        <v>0</v>
      </c>
      <c r="N76" s="246">
        <v>0</v>
      </c>
      <c r="O76" s="207">
        <v>2</v>
      </c>
      <c r="P76" s="246">
        <v>0</v>
      </c>
    </row>
    <row r="77" spans="4:16" ht="12.75" customHeight="1">
      <c r="D77" s="34"/>
      <c r="E77" s="269"/>
      <c r="F77" s="343"/>
      <c r="G77" s="206"/>
      <c r="H77" s="206"/>
      <c r="I77" s="206"/>
      <c r="J77" s="206"/>
      <c r="K77" s="206"/>
      <c r="L77" s="207"/>
      <c r="M77" s="207"/>
      <c r="N77" s="207"/>
      <c r="O77" s="207"/>
      <c r="P77" s="207"/>
    </row>
    <row r="78" spans="1:5" ht="7.5" customHeight="1">
      <c r="A78" s="25" t="s">
        <v>460</v>
      </c>
      <c r="B78" s="25"/>
      <c r="C78" s="43"/>
      <c r="D78" s="15"/>
      <c r="E78" s="236"/>
    </row>
    <row r="79" spans="1:18" ht="15" customHeight="1">
      <c r="A79" s="438" t="s">
        <v>491</v>
      </c>
      <c r="B79" s="438"/>
      <c r="C79" s="438"/>
      <c r="D79" s="438"/>
      <c r="E79" s="438"/>
      <c r="F79" s="438"/>
      <c r="G79" s="438"/>
      <c r="H79" s="438"/>
      <c r="I79" s="438"/>
      <c r="J79" s="438"/>
      <c r="K79" s="438"/>
      <c r="L79" s="438"/>
      <c r="M79" s="438"/>
      <c r="N79" s="438"/>
      <c r="O79" s="438"/>
      <c r="P79" s="438"/>
      <c r="R79" s="82"/>
    </row>
    <row r="80" ht="15">
      <c r="D80" s="12"/>
    </row>
    <row r="81" ht="15">
      <c r="D81" s="12"/>
    </row>
    <row r="82" ht="15">
      <c r="D82" s="12"/>
    </row>
    <row r="83" ht="15">
      <c r="D83" s="12"/>
    </row>
    <row r="84" ht="15">
      <c r="D84" s="12"/>
    </row>
    <row r="85" ht="15">
      <c r="D85" s="12"/>
    </row>
    <row r="86" ht="15">
      <c r="D86" s="12"/>
    </row>
    <row r="87" ht="15">
      <c r="D87" s="12"/>
    </row>
    <row r="88" ht="15">
      <c r="D88" s="12"/>
    </row>
    <row r="89" ht="15">
      <c r="D89" s="12"/>
    </row>
    <row r="90" ht="15">
      <c r="D90" s="12"/>
    </row>
    <row r="91" ht="15">
      <c r="D91" s="12"/>
    </row>
    <row r="92" ht="15">
      <c r="D92" s="12"/>
    </row>
    <row r="93" ht="15">
      <c r="D93" s="12"/>
    </row>
    <row r="94" ht="15">
      <c r="D94" s="12"/>
    </row>
    <row r="95" ht="15">
      <c r="D95" s="12"/>
    </row>
    <row r="96" ht="15">
      <c r="D96" s="12"/>
    </row>
    <row r="97" ht="15">
      <c r="D97" s="12"/>
    </row>
    <row r="98" ht="15">
      <c r="D98" s="12"/>
    </row>
  </sheetData>
  <mergeCells count="36">
    <mergeCell ref="C47:D47"/>
    <mergeCell ref="C50:D50"/>
    <mergeCell ref="C71:D71"/>
    <mergeCell ref="C74:D74"/>
    <mergeCell ref="C53:D53"/>
    <mergeCell ref="C56:D56"/>
    <mergeCell ref="C59:D59"/>
    <mergeCell ref="C62:D62"/>
    <mergeCell ref="C65:D65"/>
    <mergeCell ref="C68:D68"/>
    <mergeCell ref="C32:D32"/>
    <mergeCell ref="C35:D35"/>
    <mergeCell ref="C38:D38"/>
    <mergeCell ref="C41:D41"/>
    <mergeCell ref="C44:D44"/>
    <mergeCell ref="C17:D17"/>
    <mergeCell ref="C20:D20"/>
    <mergeCell ref="C23:D23"/>
    <mergeCell ref="C26:D26"/>
    <mergeCell ref="C29:D29"/>
    <mergeCell ref="A79:P79"/>
    <mergeCell ref="A1:P1"/>
    <mergeCell ref="G4:G5"/>
    <mergeCell ref="H4:H5"/>
    <mergeCell ref="I4:I5"/>
    <mergeCell ref="J4:J5"/>
    <mergeCell ref="K4:K5"/>
    <mergeCell ref="L3:P3"/>
    <mergeCell ref="L4:P4"/>
    <mergeCell ref="G3:K3"/>
    <mergeCell ref="A7:D7"/>
    <mergeCell ref="A2:E5"/>
    <mergeCell ref="F3:F5"/>
    <mergeCell ref="F2:P2"/>
    <mergeCell ref="C11:D11"/>
    <mergeCell ref="C14:D14"/>
  </mergeCells>
  <printOptions/>
  <pageMargins left="0.5905511811023623" right="0.5905511811023623" top="0.5905511811023623" bottom="0.7874015748031497" header="0.31496062992125984" footer="0.31496062992125984"/>
  <pageSetup horizontalDpi="600" verticalDpi="600" orientation="portrait" paperSize="9" scale="88" r:id="rId1"/>
  <headerFooter>
    <oddFooter>&amp;C&amp;"Arial,Standard"&amp;8&amp;P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N86"/>
  <sheetViews>
    <sheetView zoomScaleSheetLayoutView="110" workbookViewId="0" topLeftCell="A1">
      <pane xSplit="5" ySplit="3" topLeftCell="F4" activePane="bottomRight" state="frozen"/>
      <selection pane="topLeft" activeCell="A1" sqref="C1"/>
      <selection pane="topRight" activeCell="A1" sqref="C1"/>
      <selection pane="bottomLeft" activeCell="A1" sqref="C1"/>
      <selection pane="bottomRight" activeCell="O1" sqref="O1"/>
    </sheetView>
  </sheetViews>
  <sheetFormatPr defaultColWidth="11.421875" defaultRowHeight="15"/>
  <cols>
    <col min="1" max="1" width="0.9921875" style="32" customWidth="1"/>
    <col min="2" max="3" width="1.421875" style="32" customWidth="1"/>
    <col min="4" max="4" width="31.421875" style="32" customWidth="1"/>
    <col min="5" max="5" width="0.5625" style="32" customWidth="1"/>
    <col min="6" max="8" width="7.7109375" style="32" customWidth="1"/>
    <col min="9" max="9" width="8.28125" style="32" customWidth="1"/>
    <col min="10" max="11" width="7.7109375" style="32" customWidth="1"/>
    <col min="12" max="12" width="8.140625" style="32" customWidth="1"/>
    <col min="13" max="14" width="7.7109375" style="32" customWidth="1"/>
    <col min="15" max="16384" width="11.421875" style="32" customWidth="1"/>
  </cols>
  <sheetData>
    <row r="1" spans="1:16" ht="34.5" customHeight="1">
      <c r="A1" s="418" t="s">
        <v>582</v>
      </c>
      <c r="B1" s="418"/>
      <c r="C1" s="418"/>
      <c r="D1" s="418"/>
      <c r="E1" s="418"/>
      <c r="F1" s="418"/>
      <c r="G1" s="418"/>
      <c r="H1" s="418"/>
      <c r="I1" s="418"/>
      <c r="J1" s="418"/>
      <c r="K1" s="418"/>
      <c r="L1" s="418"/>
      <c r="M1" s="418"/>
      <c r="N1" s="418"/>
      <c r="P1" s="131"/>
    </row>
    <row r="2" spans="1:22" s="11" customFormat="1" ht="20.25" customHeight="1">
      <c r="A2" s="420" t="s">
        <v>137</v>
      </c>
      <c r="B2" s="420"/>
      <c r="C2" s="420"/>
      <c r="D2" s="420"/>
      <c r="E2" s="421"/>
      <c r="F2" s="497" t="s">
        <v>6</v>
      </c>
      <c r="G2" s="498"/>
      <c r="H2" s="499"/>
      <c r="I2" s="497" t="s">
        <v>29</v>
      </c>
      <c r="J2" s="498"/>
      <c r="K2" s="499"/>
      <c r="L2" s="497" t="s">
        <v>30</v>
      </c>
      <c r="M2" s="498"/>
      <c r="N2" s="498"/>
      <c r="O2" s="70"/>
      <c r="P2" s="96"/>
      <c r="Q2" s="24"/>
      <c r="R2" s="24"/>
      <c r="S2" s="24"/>
      <c r="T2" s="24"/>
      <c r="U2" s="24"/>
      <c r="V2" s="24"/>
    </row>
    <row r="3" spans="1:248" s="11" customFormat="1" ht="46.5" customHeight="1">
      <c r="A3" s="424"/>
      <c r="B3" s="424"/>
      <c r="C3" s="424"/>
      <c r="D3" s="424"/>
      <c r="E3" s="425"/>
      <c r="F3" s="93" t="s">
        <v>3</v>
      </c>
      <c r="G3" s="93" t="s">
        <v>4</v>
      </c>
      <c r="H3" s="93" t="s">
        <v>5</v>
      </c>
      <c r="I3" s="93" t="s">
        <v>17</v>
      </c>
      <c r="J3" s="93" t="s">
        <v>4</v>
      </c>
      <c r="K3" s="93" t="s">
        <v>5</v>
      </c>
      <c r="L3" s="93" t="s">
        <v>17</v>
      </c>
      <c r="M3" s="93" t="s">
        <v>4</v>
      </c>
      <c r="N3" s="143" t="s">
        <v>5</v>
      </c>
      <c r="O3" s="70"/>
      <c r="P3" s="496"/>
      <c r="Q3" s="496"/>
      <c r="R3" s="496"/>
      <c r="S3" s="496"/>
      <c r="T3" s="496"/>
      <c r="U3" s="496"/>
      <c r="V3" s="496"/>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row>
    <row r="4" spans="2:248" s="11" customFormat="1" ht="6.75" customHeight="1">
      <c r="B4" s="62"/>
      <c r="C4" s="62"/>
      <c r="D4" s="62"/>
      <c r="E4" s="62"/>
      <c r="F4" s="392"/>
      <c r="G4" s="393"/>
      <c r="H4" s="393"/>
      <c r="I4" s="393"/>
      <c r="J4" s="393"/>
      <c r="K4" s="393"/>
      <c r="L4" s="393"/>
      <c r="M4" s="393"/>
      <c r="N4" s="393"/>
      <c r="O4" s="70"/>
      <c r="P4" s="361"/>
      <c r="Q4" s="361"/>
      <c r="R4" s="361"/>
      <c r="S4" s="361"/>
      <c r="T4" s="361"/>
      <c r="U4" s="361"/>
      <c r="V4" s="361"/>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1:248" s="11" customFormat="1" ht="12.75" customHeight="1">
      <c r="A5" s="492" t="s">
        <v>6</v>
      </c>
      <c r="B5" s="492"/>
      <c r="C5" s="492"/>
      <c r="D5" s="492"/>
      <c r="E5" s="19"/>
      <c r="F5" s="211">
        <v>31597</v>
      </c>
      <c r="G5" s="212">
        <v>16787</v>
      </c>
      <c r="H5" s="212">
        <v>14810</v>
      </c>
      <c r="I5" s="212">
        <v>24226</v>
      </c>
      <c r="J5" s="212">
        <v>12965</v>
      </c>
      <c r="K5" s="212">
        <v>11261</v>
      </c>
      <c r="L5" s="212">
        <v>7371</v>
      </c>
      <c r="M5" s="212">
        <v>3822</v>
      </c>
      <c r="N5" s="212">
        <v>3549</v>
      </c>
      <c r="O5" s="70"/>
      <c r="P5" s="86"/>
      <c r="Q5" s="70"/>
      <c r="R5" s="70"/>
      <c r="S5" s="70"/>
      <c r="T5" s="70"/>
      <c r="U5" s="70"/>
      <c r="V5" s="70"/>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row>
    <row r="6" spans="2:22" s="11" customFormat="1" ht="18" customHeight="1">
      <c r="B6" s="492" t="s">
        <v>31</v>
      </c>
      <c r="C6" s="492"/>
      <c r="D6" s="492"/>
      <c r="E6" s="125"/>
      <c r="F6" s="211">
        <v>3187</v>
      </c>
      <c r="G6" s="197">
        <v>1473</v>
      </c>
      <c r="H6" s="197">
        <v>1714</v>
      </c>
      <c r="I6" s="212">
        <v>2294</v>
      </c>
      <c r="J6" s="212">
        <v>1034</v>
      </c>
      <c r="K6" s="212">
        <v>1260</v>
      </c>
      <c r="L6" s="212">
        <v>893</v>
      </c>
      <c r="M6" s="212">
        <v>439</v>
      </c>
      <c r="N6" s="212">
        <v>454</v>
      </c>
      <c r="O6" s="24"/>
      <c r="P6" s="24"/>
      <c r="Q6" s="24"/>
      <c r="R6" s="24"/>
      <c r="S6" s="24"/>
      <c r="T6" s="24"/>
      <c r="U6" s="24"/>
      <c r="V6" s="24"/>
    </row>
    <row r="7" spans="2:14" ht="12.75" customHeight="1">
      <c r="B7" s="112"/>
      <c r="C7" s="443" t="s">
        <v>177</v>
      </c>
      <c r="D7" s="443"/>
      <c r="E7" s="112"/>
      <c r="F7" s="216">
        <v>15</v>
      </c>
      <c r="G7" s="197" t="s">
        <v>636</v>
      </c>
      <c r="H7" s="196">
        <v>13</v>
      </c>
      <c r="I7" s="196">
        <v>15</v>
      </c>
      <c r="J7" s="197" t="s">
        <v>636</v>
      </c>
      <c r="K7" s="196">
        <v>13</v>
      </c>
      <c r="L7" s="246">
        <v>0</v>
      </c>
      <c r="M7" s="246">
        <v>0</v>
      </c>
      <c r="N7" s="246">
        <v>0</v>
      </c>
    </row>
    <row r="8" spans="2:14" ht="12.75" customHeight="1">
      <c r="B8" s="112"/>
      <c r="C8" s="443" t="s">
        <v>176</v>
      </c>
      <c r="D8" s="443"/>
      <c r="E8" s="112"/>
      <c r="F8" s="216">
        <v>114</v>
      </c>
      <c r="G8" s="196">
        <v>57</v>
      </c>
      <c r="H8" s="196">
        <v>57</v>
      </c>
      <c r="I8" s="196">
        <v>95</v>
      </c>
      <c r="J8" s="196">
        <v>40</v>
      </c>
      <c r="K8" s="196">
        <v>55</v>
      </c>
      <c r="L8" s="196">
        <v>19</v>
      </c>
      <c r="M8" s="196">
        <v>17</v>
      </c>
      <c r="N8" s="197" t="s">
        <v>636</v>
      </c>
    </row>
    <row r="9" spans="2:14" ht="12.75" customHeight="1">
      <c r="B9" s="112"/>
      <c r="C9" s="443" t="s">
        <v>181</v>
      </c>
      <c r="D9" s="443"/>
      <c r="E9" s="112"/>
      <c r="F9" s="216">
        <v>259</v>
      </c>
      <c r="G9" s="196">
        <v>169</v>
      </c>
      <c r="H9" s="196">
        <v>90</v>
      </c>
      <c r="I9" s="196">
        <v>192</v>
      </c>
      <c r="J9" s="196">
        <v>110</v>
      </c>
      <c r="K9" s="196">
        <v>82</v>
      </c>
      <c r="L9" s="196">
        <v>67</v>
      </c>
      <c r="M9" s="196">
        <v>59</v>
      </c>
      <c r="N9" s="196">
        <v>8</v>
      </c>
    </row>
    <row r="10" spans="2:14" ht="12.75" customHeight="1">
      <c r="B10" s="112"/>
      <c r="C10" s="443" t="s">
        <v>183</v>
      </c>
      <c r="D10" s="443"/>
      <c r="E10" s="112"/>
      <c r="F10" s="216">
        <v>484</v>
      </c>
      <c r="G10" s="196">
        <v>302</v>
      </c>
      <c r="H10" s="196">
        <v>182</v>
      </c>
      <c r="I10" s="196">
        <v>346</v>
      </c>
      <c r="J10" s="196">
        <v>207</v>
      </c>
      <c r="K10" s="196">
        <v>139</v>
      </c>
      <c r="L10" s="196">
        <v>138</v>
      </c>
      <c r="M10" s="196">
        <v>95</v>
      </c>
      <c r="N10" s="196">
        <v>43</v>
      </c>
    </row>
    <row r="11" spans="2:14" ht="12.75" customHeight="1">
      <c r="B11" s="112"/>
      <c r="C11" s="443" t="s">
        <v>180</v>
      </c>
      <c r="D11" s="443"/>
      <c r="E11" s="112"/>
      <c r="F11" s="216">
        <v>696</v>
      </c>
      <c r="G11" s="196">
        <v>363</v>
      </c>
      <c r="H11" s="196">
        <v>333</v>
      </c>
      <c r="I11" s="196">
        <v>582</v>
      </c>
      <c r="J11" s="196">
        <v>307</v>
      </c>
      <c r="K11" s="196">
        <v>275</v>
      </c>
      <c r="L11" s="196">
        <v>114</v>
      </c>
      <c r="M11" s="196">
        <v>56</v>
      </c>
      <c r="N11" s="196">
        <v>58</v>
      </c>
    </row>
    <row r="12" spans="2:14" ht="12.75" customHeight="1">
      <c r="B12" s="112"/>
      <c r="C12" s="112" t="s">
        <v>530</v>
      </c>
      <c r="D12" s="112"/>
      <c r="E12" s="127"/>
      <c r="F12" s="196"/>
      <c r="G12" s="196"/>
      <c r="H12" s="196"/>
      <c r="I12" s="196"/>
      <c r="J12" s="196"/>
      <c r="K12" s="196"/>
      <c r="L12" s="196"/>
      <c r="M12" s="196"/>
      <c r="N12" s="196"/>
    </row>
    <row r="13" spans="2:14" ht="12.75" customHeight="1">
      <c r="B13" s="112"/>
      <c r="C13" s="47"/>
      <c r="D13" s="47" t="s">
        <v>529</v>
      </c>
      <c r="E13" s="127"/>
      <c r="F13" s="196">
        <v>11</v>
      </c>
      <c r="G13" s="196">
        <v>5</v>
      </c>
      <c r="H13" s="196">
        <v>6</v>
      </c>
      <c r="I13" s="196">
        <v>10</v>
      </c>
      <c r="J13" s="196">
        <v>5</v>
      </c>
      <c r="K13" s="196">
        <v>5</v>
      </c>
      <c r="L13" s="197" t="s">
        <v>636</v>
      </c>
      <c r="M13" s="246">
        <v>0</v>
      </c>
      <c r="N13" s="197" t="s">
        <v>636</v>
      </c>
    </row>
    <row r="14" spans="2:14" ht="12.75" customHeight="1">
      <c r="B14" s="112"/>
      <c r="C14" s="479" t="s">
        <v>171</v>
      </c>
      <c r="D14" s="479"/>
      <c r="E14" s="126"/>
      <c r="F14" s="196"/>
      <c r="G14" s="196"/>
      <c r="H14" s="196"/>
      <c r="I14" s="196"/>
      <c r="J14" s="196"/>
      <c r="K14" s="196"/>
      <c r="L14" s="196"/>
      <c r="M14" s="196"/>
      <c r="N14" s="196"/>
    </row>
    <row r="15" spans="2:14" ht="12.75" customHeight="1">
      <c r="B15" s="112"/>
      <c r="C15" s="47"/>
      <c r="D15" s="47" t="s">
        <v>172</v>
      </c>
      <c r="E15" s="127"/>
      <c r="F15" s="196">
        <v>120</v>
      </c>
      <c r="G15" s="196">
        <v>56</v>
      </c>
      <c r="H15" s="196">
        <v>64</v>
      </c>
      <c r="I15" s="196">
        <v>73</v>
      </c>
      <c r="J15" s="196">
        <v>36</v>
      </c>
      <c r="K15" s="196">
        <v>37</v>
      </c>
      <c r="L15" s="196">
        <v>47</v>
      </c>
      <c r="M15" s="196">
        <v>20</v>
      </c>
      <c r="N15" s="196">
        <v>27</v>
      </c>
    </row>
    <row r="16" spans="2:14" ht="12.75" customHeight="1">
      <c r="B16" s="112"/>
      <c r="C16" s="112" t="s">
        <v>173</v>
      </c>
      <c r="D16" s="17"/>
      <c r="E16" s="127"/>
      <c r="F16" s="196"/>
      <c r="G16" s="196"/>
      <c r="H16" s="196"/>
      <c r="I16" s="196"/>
      <c r="J16" s="196"/>
      <c r="K16" s="196"/>
      <c r="L16" s="196"/>
      <c r="M16" s="196"/>
      <c r="N16" s="196"/>
    </row>
    <row r="17" spans="2:14" ht="12.75" customHeight="1">
      <c r="B17" s="112"/>
      <c r="C17" s="112"/>
      <c r="D17" s="47" t="s">
        <v>174</v>
      </c>
      <c r="E17" s="127"/>
      <c r="F17" s="196">
        <v>73</v>
      </c>
      <c r="G17" s="196">
        <v>37</v>
      </c>
      <c r="H17" s="196">
        <v>36</v>
      </c>
      <c r="I17" s="196">
        <v>55</v>
      </c>
      <c r="J17" s="196">
        <v>30</v>
      </c>
      <c r="K17" s="196">
        <v>25</v>
      </c>
      <c r="L17" s="196">
        <v>18</v>
      </c>
      <c r="M17" s="196">
        <v>7</v>
      </c>
      <c r="N17" s="196">
        <v>11</v>
      </c>
    </row>
    <row r="18" spans="2:21" ht="12.75" customHeight="1">
      <c r="B18" s="112"/>
      <c r="C18" s="112" t="s">
        <v>178</v>
      </c>
      <c r="D18" s="112"/>
      <c r="E18" s="112"/>
      <c r="F18" s="216"/>
      <c r="G18" s="196"/>
      <c r="H18" s="196"/>
      <c r="I18" s="196"/>
      <c r="J18" s="196"/>
      <c r="K18" s="196"/>
      <c r="L18" s="196"/>
      <c r="M18" s="196"/>
      <c r="N18" s="196"/>
      <c r="U18" s="407" t="s">
        <v>635</v>
      </c>
    </row>
    <row r="19" spans="2:14" ht="12.75" customHeight="1">
      <c r="B19" s="112"/>
      <c r="C19" s="112"/>
      <c r="D19" s="47" t="s">
        <v>179</v>
      </c>
      <c r="E19" s="112"/>
      <c r="F19" s="216">
        <v>483</v>
      </c>
      <c r="G19" s="196">
        <v>177</v>
      </c>
      <c r="H19" s="196">
        <v>306</v>
      </c>
      <c r="I19" s="196">
        <v>372</v>
      </c>
      <c r="J19" s="196">
        <v>135</v>
      </c>
      <c r="K19" s="196">
        <v>237</v>
      </c>
      <c r="L19" s="196">
        <v>111</v>
      </c>
      <c r="M19" s="196">
        <v>42</v>
      </c>
      <c r="N19" s="196">
        <v>69</v>
      </c>
    </row>
    <row r="20" spans="2:14" ht="12.75" customHeight="1">
      <c r="B20" s="112"/>
      <c r="C20" s="443" t="s">
        <v>175</v>
      </c>
      <c r="D20" s="443"/>
      <c r="E20" s="126"/>
      <c r="F20" s="196">
        <v>326</v>
      </c>
      <c r="G20" s="196">
        <v>87</v>
      </c>
      <c r="H20" s="196">
        <v>239</v>
      </c>
      <c r="I20" s="196">
        <v>211</v>
      </c>
      <c r="J20" s="196">
        <v>58</v>
      </c>
      <c r="K20" s="196">
        <v>153</v>
      </c>
      <c r="L20" s="196">
        <v>115</v>
      </c>
      <c r="M20" s="196">
        <v>29</v>
      </c>
      <c r="N20" s="196">
        <v>86</v>
      </c>
    </row>
    <row r="21" spans="2:14" ht="12.75" customHeight="1">
      <c r="B21" s="112"/>
      <c r="C21" s="443" t="s">
        <v>184</v>
      </c>
      <c r="D21" s="443"/>
      <c r="E21" s="112"/>
      <c r="F21" s="216">
        <v>153</v>
      </c>
      <c r="G21" s="196">
        <v>46</v>
      </c>
      <c r="H21" s="196">
        <v>107</v>
      </c>
      <c r="I21" s="196">
        <v>93</v>
      </c>
      <c r="J21" s="196">
        <v>27</v>
      </c>
      <c r="K21" s="196">
        <v>66</v>
      </c>
      <c r="L21" s="196">
        <v>60</v>
      </c>
      <c r="M21" s="196">
        <v>19</v>
      </c>
      <c r="N21" s="196">
        <v>41</v>
      </c>
    </row>
    <row r="22" spans="2:14" ht="12.75" customHeight="1">
      <c r="B22" s="112"/>
      <c r="C22" s="443" t="s">
        <v>185</v>
      </c>
      <c r="D22" s="443"/>
      <c r="E22" s="112"/>
      <c r="F22" s="216">
        <v>46</v>
      </c>
      <c r="G22" s="196">
        <v>11</v>
      </c>
      <c r="H22" s="196">
        <v>35</v>
      </c>
      <c r="I22" s="196">
        <v>21</v>
      </c>
      <c r="J22" s="196">
        <v>5</v>
      </c>
      <c r="K22" s="196">
        <v>16</v>
      </c>
      <c r="L22" s="196">
        <v>25</v>
      </c>
      <c r="M22" s="196">
        <v>6</v>
      </c>
      <c r="N22" s="196">
        <v>19</v>
      </c>
    </row>
    <row r="23" spans="2:14" ht="12.75" customHeight="1">
      <c r="B23" s="112"/>
      <c r="C23" s="112" t="s">
        <v>524</v>
      </c>
      <c r="D23" s="47"/>
      <c r="E23" s="127"/>
      <c r="F23" s="196"/>
      <c r="G23" s="196"/>
      <c r="H23" s="196"/>
      <c r="I23" s="196"/>
      <c r="J23" s="196"/>
      <c r="K23" s="196"/>
      <c r="L23" s="196"/>
      <c r="M23" s="196"/>
      <c r="N23" s="196"/>
    </row>
    <row r="24" spans="2:14" ht="12.75" customHeight="1">
      <c r="B24" s="112"/>
      <c r="C24" s="112"/>
      <c r="D24" s="47" t="s">
        <v>525</v>
      </c>
      <c r="E24" s="127"/>
      <c r="F24" s="196">
        <v>222</v>
      </c>
      <c r="G24" s="196">
        <v>100</v>
      </c>
      <c r="H24" s="196">
        <v>122</v>
      </c>
      <c r="I24" s="196">
        <v>99</v>
      </c>
      <c r="J24" s="196">
        <v>37</v>
      </c>
      <c r="K24" s="196">
        <v>62</v>
      </c>
      <c r="L24" s="196">
        <v>123</v>
      </c>
      <c r="M24" s="196">
        <v>63</v>
      </c>
      <c r="N24" s="196">
        <v>60</v>
      </c>
    </row>
    <row r="25" spans="2:14" ht="12.75" customHeight="1">
      <c r="B25" s="112"/>
      <c r="C25" s="443" t="s">
        <v>182</v>
      </c>
      <c r="D25" s="443"/>
      <c r="E25" s="112"/>
      <c r="F25" s="216">
        <v>154</v>
      </c>
      <c r="G25" s="196">
        <v>48</v>
      </c>
      <c r="H25" s="196">
        <v>106</v>
      </c>
      <c r="I25" s="196">
        <v>105</v>
      </c>
      <c r="J25" s="196">
        <v>26</v>
      </c>
      <c r="K25" s="196">
        <v>79</v>
      </c>
      <c r="L25" s="196">
        <v>49</v>
      </c>
      <c r="M25" s="196">
        <v>22</v>
      </c>
      <c r="N25" s="196">
        <v>27</v>
      </c>
    </row>
    <row r="26" spans="2:14" ht="12.75" customHeight="1">
      <c r="B26" s="112"/>
      <c r="C26" s="443" t="s">
        <v>526</v>
      </c>
      <c r="D26" s="443"/>
      <c r="E26" s="112"/>
      <c r="F26" s="216">
        <v>31</v>
      </c>
      <c r="G26" s="196">
        <v>13</v>
      </c>
      <c r="H26" s="196">
        <v>18</v>
      </c>
      <c r="I26" s="196">
        <v>25</v>
      </c>
      <c r="J26" s="196">
        <v>9</v>
      </c>
      <c r="K26" s="196">
        <v>16</v>
      </c>
      <c r="L26" s="196">
        <v>6</v>
      </c>
      <c r="M26" s="196">
        <v>4</v>
      </c>
      <c r="N26" s="197" t="s">
        <v>636</v>
      </c>
    </row>
    <row r="27" spans="2:14" ht="18" customHeight="1">
      <c r="B27" s="492" t="s">
        <v>72</v>
      </c>
      <c r="C27" s="492"/>
      <c r="D27" s="492"/>
      <c r="F27" s="211">
        <v>134</v>
      </c>
      <c r="G27" s="197">
        <v>68</v>
      </c>
      <c r="H27" s="197">
        <v>66</v>
      </c>
      <c r="I27" s="197">
        <v>112</v>
      </c>
      <c r="J27" s="197">
        <v>58</v>
      </c>
      <c r="K27" s="197">
        <v>54</v>
      </c>
      <c r="L27" s="197">
        <v>22</v>
      </c>
      <c r="M27" s="197">
        <v>10</v>
      </c>
      <c r="N27" s="197">
        <v>12</v>
      </c>
    </row>
    <row r="28" spans="3:14" ht="12.75" customHeight="1">
      <c r="C28" s="443" t="s">
        <v>224</v>
      </c>
      <c r="D28" s="443"/>
      <c r="F28" s="216">
        <v>134</v>
      </c>
      <c r="G28" s="196">
        <v>68</v>
      </c>
      <c r="H28" s="196">
        <v>66</v>
      </c>
      <c r="I28" s="196">
        <v>112</v>
      </c>
      <c r="J28" s="196">
        <v>58</v>
      </c>
      <c r="K28" s="196">
        <v>54</v>
      </c>
      <c r="L28" s="196">
        <v>22</v>
      </c>
      <c r="M28" s="196">
        <v>10</v>
      </c>
      <c r="N28" s="196">
        <v>12</v>
      </c>
    </row>
    <row r="29" spans="2:14" ht="18" customHeight="1">
      <c r="B29" s="492" t="s">
        <v>216</v>
      </c>
      <c r="C29" s="492"/>
      <c r="D29" s="492"/>
      <c r="F29" s="211">
        <v>4696</v>
      </c>
      <c r="G29" s="197">
        <v>2391</v>
      </c>
      <c r="H29" s="197">
        <v>2305</v>
      </c>
      <c r="I29" s="197">
        <v>3991</v>
      </c>
      <c r="J29" s="197">
        <v>2082</v>
      </c>
      <c r="K29" s="197">
        <v>1909</v>
      </c>
      <c r="L29" s="197">
        <v>705</v>
      </c>
      <c r="M29" s="197">
        <v>309</v>
      </c>
      <c r="N29" s="197">
        <v>396</v>
      </c>
    </row>
    <row r="30" spans="3:15" ht="12.75" customHeight="1">
      <c r="C30" s="443" t="s">
        <v>599</v>
      </c>
      <c r="D30" s="443"/>
      <c r="F30" s="211" t="s">
        <v>636</v>
      </c>
      <c r="G30" s="246">
        <v>0</v>
      </c>
      <c r="H30" s="197" t="s">
        <v>636</v>
      </c>
      <c r="I30" s="197" t="s">
        <v>636</v>
      </c>
      <c r="J30" s="246">
        <v>0</v>
      </c>
      <c r="K30" s="197" t="s">
        <v>636</v>
      </c>
      <c r="L30" s="246">
        <v>0</v>
      </c>
      <c r="M30" s="246">
        <v>0</v>
      </c>
      <c r="N30" s="246">
        <v>0</v>
      </c>
      <c r="O30" s="102"/>
    </row>
    <row r="31" spans="3:15" ht="12.75" customHeight="1">
      <c r="C31" s="443" t="s">
        <v>531</v>
      </c>
      <c r="D31" s="443"/>
      <c r="F31" s="208">
        <v>285</v>
      </c>
      <c r="G31" s="196">
        <v>149</v>
      </c>
      <c r="H31" s="196">
        <v>136</v>
      </c>
      <c r="I31" s="196">
        <v>211</v>
      </c>
      <c r="J31" s="196">
        <v>117</v>
      </c>
      <c r="K31" s="196">
        <v>94</v>
      </c>
      <c r="L31" s="196">
        <v>74</v>
      </c>
      <c r="M31" s="196">
        <v>32</v>
      </c>
      <c r="N31" s="196">
        <v>42</v>
      </c>
      <c r="O31" s="102"/>
    </row>
    <row r="32" spans="3:15" ht="12.75" customHeight="1">
      <c r="C32" s="443" t="s">
        <v>527</v>
      </c>
      <c r="D32" s="443"/>
      <c r="F32" s="208">
        <v>347</v>
      </c>
      <c r="G32" s="196">
        <v>169</v>
      </c>
      <c r="H32" s="196">
        <v>178</v>
      </c>
      <c r="I32" s="196">
        <v>295</v>
      </c>
      <c r="J32" s="196">
        <v>144</v>
      </c>
      <c r="K32" s="196">
        <v>151</v>
      </c>
      <c r="L32" s="196">
        <v>52</v>
      </c>
      <c r="M32" s="196">
        <v>25</v>
      </c>
      <c r="N32" s="196">
        <v>27</v>
      </c>
      <c r="O32" s="354"/>
    </row>
    <row r="33" spans="3:15" ht="12.75" customHeight="1">
      <c r="C33" s="443" t="s">
        <v>220</v>
      </c>
      <c r="D33" s="443"/>
      <c r="F33" s="208">
        <v>7</v>
      </c>
      <c r="G33" s="197" t="s">
        <v>636</v>
      </c>
      <c r="H33" s="196">
        <v>5</v>
      </c>
      <c r="I33" s="196">
        <v>7</v>
      </c>
      <c r="J33" s="197" t="s">
        <v>636</v>
      </c>
      <c r="K33" s="196">
        <v>5</v>
      </c>
      <c r="L33" s="246">
        <v>0</v>
      </c>
      <c r="M33" s="246">
        <v>0</v>
      </c>
      <c r="N33" s="246">
        <v>0</v>
      </c>
      <c r="O33" s="102"/>
    </row>
    <row r="34" spans="3:15" ht="12.75" customHeight="1">
      <c r="C34" s="443" t="s">
        <v>219</v>
      </c>
      <c r="D34" s="443"/>
      <c r="F34" s="247">
        <v>1533</v>
      </c>
      <c r="G34" s="196">
        <v>855</v>
      </c>
      <c r="H34" s="196">
        <v>678</v>
      </c>
      <c r="I34" s="196">
        <v>1292</v>
      </c>
      <c r="J34" s="196">
        <v>750</v>
      </c>
      <c r="K34" s="196">
        <v>542</v>
      </c>
      <c r="L34" s="196">
        <v>241</v>
      </c>
      <c r="M34" s="196">
        <v>105</v>
      </c>
      <c r="N34" s="196">
        <v>136</v>
      </c>
      <c r="O34" s="102"/>
    </row>
    <row r="35" spans="3:15" ht="12.75" customHeight="1">
      <c r="C35" s="443" t="s">
        <v>221</v>
      </c>
      <c r="D35" s="443"/>
      <c r="F35" s="208">
        <v>15</v>
      </c>
      <c r="G35" s="196">
        <v>12</v>
      </c>
      <c r="H35" s="196">
        <v>3</v>
      </c>
      <c r="I35" s="197" t="s">
        <v>636</v>
      </c>
      <c r="J35" s="197" t="s">
        <v>636</v>
      </c>
      <c r="K35" s="196"/>
      <c r="L35" s="196">
        <v>13</v>
      </c>
      <c r="M35" s="196">
        <v>10</v>
      </c>
      <c r="N35" s="196">
        <v>3</v>
      </c>
      <c r="O35" s="102"/>
    </row>
    <row r="36" spans="3:14" ht="12.75" customHeight="1">
      <c r="C36" s="443" t="s">
        <v>223</v>
      </c>
      <c r="D36" s="443"/>
      <c r="F36" s="208">
        <v>1533</v>
      </c>
      <c r="G36" s="196">
        <v>914</v>
      </c>
      <c r="H36" s="196">
        <v>619</v>
      </c>
      <c r="I36" s="196">
        <v>1350</v>
      </c>
      <c r="J36" s="196">
        <v>822</v>
      </c>
      <c r="K36" s="196">
        <v>528</v>
      </c>
      <c r="L36" s="196">
        <v>183</v>
      </c>
      <c r="M36" s="196">
        <v>92</v>
      </c>
      <c r="N36" s="196">
        <v>91</v>
      </c>
    </row>
    <row r="37" spans="3:14" ht="12.75" customHeight="1">
      <c r="C37" s="495" t="s">
        <v>209</v>
      </c>
      <c r="D37" s="495"/>
      <c r="F37" s="247"/>
      <c r="G37" s="196"/>
      <c r="H37" s="196"/>
      <c r="I37" s="196"/>
      <c r="J37" s="196"/>
      <c r="K37" s="196"/>
      <c r="L37" s="196"/>
      <c r="M37" s="196"/>
      <c r="N37" s="196"/>
    </row>
    <row r="38" spans="4:14" ht="12.75" customHeight="1">
      <c r="D38" s="34" t="s">
        <v>222</v>
      </c>
      <c r="E38" s="34"/>
      <c r="F38" s="208">
        <v>19</v>
      </c>
      <c r="G38" s="196">
        <v>14</v>
      </c>
      <c r="H38" s="196">
        <v>5</v>
      </c>
      <c r="I38" s="196">
        <v>18</v>
      </c>
      <c r="J38" s="196">
        <v>13</v>
      </c>
      <c r="K38" s="196">
        <v>5</v>
      </c>
      <c r="L38" s="197" t="s">
        <v>636</v>
      </c>
      <c r="M38" s="197" t="s">
        <v>636</v>
      </c>
      <c r="N38" s="246">
        <v>0</v>
      </c>
    </row>
    <row r="39" spans="3:14" ht="12.75" customHeight="1">
      <c r="C39" s="443" t="s">
        <v>218</v>
      </c>
      <c r="D39" s="443"/>
      <c r="F39" s="208">
        <v>429</v>
      </c>
      <c r="G39" s="196">
        <v>105</v>
      </c>
      <c r="H39" s="196">
        <v>324</v>
      </c>
      <c r="I39" s="196">
        <v>361</v>
      </c>
      <c r="J39" s="196">
        <v>87</v>
      </c>
      <c r="K39" s="196">
        <v>274</v>
      </c>
      <c r="L39" s="196">
        <v>68</v>
      </c>
      <c r="M39" s="196">
        <v>18</v>
      </c>
      <c r="N39" s="196">
        <v>50</v>
      </c>
    </row>
    <row r="40" spans="3:14" ht="12.75" customHeight="1">
      <c r="C40" s="443" t="s">
        <v>217</v>
      </c>
      <c r="D40" s="443"/>
      <c r="F40" s="247">
        <v>439</v>
      </c>
      <c r="G40" s="196">
        <v>137</v>
      </c>
      <c r="H40" s="196">
        <v>302</v>
      </c>
      <c r="I40" s="196">
        <v>380</v>
      </c>
      <c r="J40" s="196">
        <v>118</v>
      </c>
      <c r="K40" s="196">
        <v>262</v>
      </c>
      <c r="L40" s="196">
        <v>59</v>
      </c>
      <c r="M40" s="196">
        <v>19</v>
      </c>
      <c r="N40" s="196">
        <v>40</v>
      </c>
    </row>
    <row r="41" spans="3:14" ht="12.75" customHeight="1">
      <c r="C41" s="443" t="s">
        <v>528</v>
      </c>
      <c r="D41" s="443"/>
      <c r="F41" s="208">
        <v>88</v>
      </c>
      <c r="G41" s="196">
        <v>34</v>
      </c>
      <c r="H41" s="196">
        <v>54</v>
      </c>
      <c r="I41" s="196">
        <v>74</v>
      </c>
      <c r="J41" s="196">
        <v>27</v>
      </c>
      <c r="K41" s="196">
        <v>47</v>
      </c>
      <c r="L41" s="196">
        <v>14</v>
      </c>
      <c r="M41" s="196">
        <v>7</v>
      </c>
      <c r="N41" s="196">
        <v>7</v>
      </c>
    </row>
    <row r="42" spans="2:14" ht="18" customHeight="1">
      <c r="B42" s="492" t="s">
        <v>9</v>
      </c>
      <c r="C42" s="492"/>
      <c r="D42" s="492"/>
      <c r="F42" s="211">
        <v>7371</v>
      </c>
      <c r="G42" s="197">
        <v>4325</v>
      </c>
      <c r="H42" s="197">
        <v>3046</v>
      </c>
      <c r="I42" s="197">
        <v>5279</v>
      </c>
      <c r="J42" s="197">
        <v>3239</v>
      </c>
      <c r="K42" s="197">
        <v>2040</v>
      </c>
      <c r="L42" s="197">
        <v>2092</v>
      </c>
      <c r="M42" s="197">
        <v>1086</v>
      </c>
      <c r="N42" s="197">
        <v>1006</v>
      </c>
    </row>
    <row r="43" spans="3:14" ht="12.75" customHeight="1">
      <c r="C43" s="494" t="s">
        <v>198</v>
      </c>
      <c r="D43" s="494"/>
      <c r="F43" s="216">
        <v>45</v>
      </c>
      <c r="G43" s="196">
        <v>31</v>
      </c>
      <c r="H43" s="196">
        <v>14</v>
      </c>
      <c r="I43" s="196">
        <v>35</v>
      </c>
      <c r="J43" s="196">
        <v>24</v>
      </c>
      <c r="K43" s="196">
        <v>11</v>
      </c>
      <c r="L43" s="196">
        <v>10</v>
      </c>
      <c r="M43" s="196">
        <v>7</v>
      </c>
      <c r="N43" s="196">
        <v>3</v>
      </c>
    </row>
    <row r="44" spans="3:14" ht="12.75" customHeight="1">
      <c r="C44" s="494" t="s">
        <v>195</v>
      </c>
      <c r="D44" s="494"/>
      <c r="F44" s="216">
        <v>468</v>
      </c>
      <c r="G44" s="196">
        <v>339</v>
      </c>
      <c r="H44" s="196">
        <v>129</v>
      </c>
      <c r="I44" s="196">
        <v>363</v>
      </c>
      <c r="J44" s="196">
        <v>269</v>
      </c>
      <c r="K44" s="196">
        <v>94</v>
      </c>
      <c r="L44" s="196">
        <v>105</v>
      </c>
      <c r="M44" s="196">
        <v>70</v>
      </c>
      <c r="N44" s="196">
        <v>35</v>
      </c>
    </row>
    <row r="45" spans="3:14" ht="12.75" customHeight="1">
      <c r="C45" s="494" t="s">
        <v>197</v>
      </c>
      <c r="D45" s="494"/>
      <c r="F45" s="216">
        <v>1727</v>
      </c>
      <c r="G45" s="196">
        <v>1336</v>
      </c>
      <c r="H45" s="196">
        <v>391</v>
      </c>
      <c r="I45" s="196">
        <v>1213</v>
      </c>
      <c r="J45" s="196">
        <v>996</v>
      </c>
      <c r="K45" s="196">
        <v>217</v>
      </c>
      <c r="L45" s="196">
        <v>514</v>
      </c>
      <c r="M45" s="196">
        <v>340</v>
      </c>
      <c r="N45" s="196">
        <v>174</v>
      </c>
    </row>
    <row r="46" spans="3:14" ht="12.75" customHeight="1">
      <c r="C46" s="494" t="s">
        <v>192</v>
      </c>
      <c r="D46" s="494"/>
      <c r="F46" s="216">
        <v>1986</v>
      </c>
      <c r="G46" s="196">
        <v>1227</v>
      </c>
      <c r="H46" s="196">
        <v>759</v>
      </c>
      <c r="I46" s="196">
        <v>1597</v>
      </c>
      <c r="J46" s="196">
        <v>1011</v>
      </c>
      <c r="K46" s="196">
        <v>586</v>
      </c>
      <c r="L46" s="196">
        <v>389</v>
      </c>
      <c r="M46" s="196">
        <v>216</v>
      </c>
      <c r="N46" s="196">
        <v>173</v>
      </c>
    </row>
    <row r="47" spans="3:14" ht="12.75" customHeight="1">
      <c r="C47" s="494" t="s">
        <v>196</v>
      </c>
      <c r="D47" s="494"/>
      <c r="F47" s="216">
        <v>219</v>
      </c>
      <c r="G47" s="196">
        <v>126</v>
      </c>
      <c r="H47" s="196">
        <v>93</v>
      </c>
      <c r="I47" s="196">
        <v>174</v>
      </c>
      <c r="J47" s="196">
        <v>101</v>
      </c>
      <c r="K47" s="196">
        <v>73</v>
      </c>
      <c r="L47" s="196">
        <v>45</v>
      </c>
      <c r="M47" s="196">
        <v>25</v>
      </c>
      <c r="N47" s="196">
        <v>20</v>
      </c>
    </row>
    <row r="48" spans="3:14" ht="12.75" customHeight="1">
      <c r="C48" s="494" t="s">
        <v>191</v>
      </c>
      <c r="D48" s="494"/>
      <c r="F48" s="216">
        <v>2257</v>
      </c>
      <c r="G48" s="196">
        <v>906</v>
      </c>
      <c r="H48" s="196">
        <v>1351</v>
      </c>
      <c r="I48" s="196">
        <v>1434</v>
      </c>
      <c r="J48" s="196">
        <v>592</v>
      </c>
      <c r="K48" s="196">
        <v>842</v>
      </c>
      <c r="L48" s="196">
        <v>823</v>
      </c>
      <c r="M48" s="196">
        <v>314</v>
      </c>
      <c r="N48" s="196">
        <v>509</v>
      </c>
    </row>
    <row r="49" spans="3:14" ht="12.75" customHeight="1">
      <c r="C49" s="494" t="s">
        <v>194</v>
      </c>
      <c r="D49" s="494"/>
      <c r="F49" s="216">
        <v>425</v>
      </c>
      <c r="G49" s="196">
        <v>235</v>
      </c>
      <c r="H49" s="196">
        <v>190</v>
      </c>
      <c r="I49" s="196">
        <v>275</v>
      </c>
      <c r="J49" s="196">
        <v>147</v>
      </c>
      <c r="K49" s="196">
        <v>128</v>
      </c>
      <c r="L49" s="196">
        <v>150</v>
      </c>
      <c r="M49" s="196">
        <v>88</v>
      </c>
      <c r="N49" s="196">
        <v>62</v>
      </c>
    </row>
    <row r="50" spans="3:14" ht="12.75" customHeight="1">
      <c r="C50" s="494" t="s">
        <v>193</v>
      </c>
      <c r="D50" s="494"/>
      <c r="F50" s="216">
        <v>244</v>
      </c>
      <c r="G50" s="196">
        <v>125</v>
      </c>
      <c r="H50" s="196">
        <v>119</v>
      </c>
      <c r="I50" s="196">
        <v>188</v>
      </c>
      <c r="J50" s="196">
        <v>99</v>
      </c>
      <c r="K50" s="196">
        <v>89</v>
      </c>
      <c r="L50" s="196">
        <v>56</v>
      </c>
      <c r="M50" s="196">
        <v>26</v>
      </c>
      <c r="N50" s="196">
        <v>30</v>
      </c>
    </row>
    <row r="51" spans="2:14" ht="18" customHeight="1">
      <c r="B51" s="492" t="s">
        <v>444</v>
      </c>
      <c r="C51" s="492"/>
      <c r="D51" s="492"/>
      <c r="F51" s="211">
        <v>8704</v>
      </c>
      <c r="G51" s="197">
        <v>3255</v>
      </c>
      <c r="H51" s="197">
        <v>5449</v>
      </c>
      <c r="I51" s="197">
        <v>7036</v>
      </c>
      <c r="J51" s="197">
        <v>2592</v>
      </c>
      <c r="K51" s="197">
        <v>4444</v>
      </c>
      <c r="L51" s="197">
        <v>1668</v>
      </c>
      <c r="M51" s="197">
        <v>663</v>
      </c>
      <c r="N51" s="197">
        <v>1005</v>
      </c>
    </row>
    <row r="52" spans="3:14" ht="12.75" customHeight="1">
      <c r="C52" s="443" t="s">
        <v>213</v>
      </c>
      <c r="D52" s="443"/>
      <c r="F52" s="216">
        <v>113</v>
      </c>
      <c r="G52" s="196">
        <v>43</v>
      </c>
      <c r="H52" s="196">
        <v>70</v>
      </c>
      <c r="I52" s="196">
        <v>103</v>
      </c>
      <c r="J52" s="196">
        <v>39</v>
      </c>
      <c r="K52" s="196">
        <v>64</v>
      </c>
      <c r="L52" s="196">
        <v>10</v>
      </c>
      <c r="M52" s="196">
        <v>4</v>
      </c>
      <c r="N52" s="196">
        <v>6</v>
      </c>
    </row>
    <row r="53" spans="3:14" ht="12.75" customHeight="1">
      <c r="C53" s="443" t="s">
        <v>214</v>
      </c>
      <c r="D53" s="443"/>
      <c r="F53" s="216">
        <v>7895</v>
      </c>
      <c r="G53" s="196">
        <v>2988</v>
      </c>
      <c r="H53" s="196">
        <v>4907</v>
      </c>
      <c r="I53" s="196">
        <v>6302</v>
      </c>
      <c r="J53" s="196">
        <v>2352</v>
      </c>
      <c r="K53" s="196">
        <v>3950</v>
      </c>
      <c r="L53" s="196">
        <v>1593</v>
      </c>
      <c r="M53" s="196">
        <v>636</v>
      </c>
      <c r="N53" s="196">
        <v>957</v>
      </c>
    </row>
    <row r="54" spans="3:14" ht="12.75" customHeight="1">
      <c r="C54" s="443" t="s">
        <v>215</v>
      </c>
      <c r="D54" s="443"/>
      <c r="F54" s="216">
        <v>696</v>
      </c>
      <c r="G54" s="196">
        <v>224</v>
      </c>
      <c r="H54" s="196">
        <v>472</v>
      </c>
      <c r="I54" s="196">
        <v>631</v>
      </c>
      <c r="J54" s="196">
        <v>201</v>
      </c>
      <c r="K54" s="196">
        <v>430</v>
      </c>
      <c r="L54" s="196">
        <v>65</v>
      </c>
      <c r="M54" s="196">
        <v>23</v>
      </c>
      <c r="N54" s="196">
        <v>42</v>
      </c>
    </row>
    <row r="55" spans="2:14" ht="18" customHeight="1">
      <c r="B55" s="49" t="s">
        <v>225</v>
      </c>
      <c r="C55" s="49"/>
      <c r="D55" s="49"/>
      <c r="F55" s="216"/>
      <c r="G55" s="196"/>
      <c r="H55" s="196"/>
      <c r="I55" s="196"/>
      <c r="J55" s="196"/>
      <c r="K55" s="196"/>
      <c r="L55" s="196"/>
      <c r="M55" s="196"/>
      <c r="N55" s="196"/>
    </row>
    <row r="56" spans="3:14" ht="12.75" customHeight="1">
      <c r="C56" s="493" t="s">
        <v>447</v>
      </c>
      <c r="D56" s="493"/>
      <c r="F56" s="211">
        <v>784</v>
      </c>
      <c r="G56" s="197">
        <v>252</v>
      </c>
      <c r="H56" s="197">
        <v>532</v>
      </c>
      <c r="I56" s="197">
        <v>619</v>
      </c>
      <c r="J56" s="197">
        <v>178</v>
      </c>
      <c r="K56" s="197">
        <v>441</v>
      </c>
      <c r="L56" s="197">
        <v>165</v>
      </c>
      <c r="M56" s="197">
        <v>74</v>
      </c>
      <c r="N56" s="197">
        <v>91</v>
      </c>
    </row>
    <row r="57" spans="3:14" ht="12.75" customHeight="1">
      <c r="C57" s="443" t="s">
        <v>231</v>
      </c>
      <c r="D57" s="443"/>
      <c r="F57" s="216">
        <v>372</v>
      </c>
      <c r="G57" s="196">
        <v>55</v>
      </c>
      <c r="H57" s="196">
        <v>317</v>
      </c>
      <c r="I57" s="196">
        <v>348</v>
      </c>
      <c r="J57" s="196">
        <v>50</v>
      </c>
      <c r="K57" s="196">
        <v>298</v>
      </c>
      <c r="L57" s="196">
        <v>24</v>
      </c>
      <c r="M57" s="196">
        <v>5</v>
      </c>
      <c r="N57" s="196">
        <v>19</v>
      </c>
    </row>
    <row r="58" spans="3:14" ht="12.75" customHeight="1">
      <c r="C58" s="443" t="s">
        <v>230</v>
      </c>
      <c r="D58" s="443"/>
      <c r="F58" s="216">
        <v>49</v>
      </c>
      <c r="G58" s="196">
        <v>23</v>
      </c>
      <c r="H58" s="196">
        <v>26</v>
      </c>
      <c r="I58" s="196">
        <v>31</v>
      </c>
      <c r="J58" s="196">
        <v>14</v>
      </c>
      <c r="K58" s="196">
        <v>17</v>
      </c>
      <c r="L58" s="196">
        <v>18</v>
      </c>
      <c r="M58" s="196">
        <v>9</v>
      </c>
      <c r="N58" s="196">
        <v>9</v>
      </c>
    </row>
    <row r="59" spans="3:14" ht="12.75" customHeight="1">
      <c r="C59" s="495" t="s">
        <v>226</v>
      </c>
      <c r="D59" s="495"/>
      <c r="F59" s="216"/>
      <c r="G59" s="196"/>
      <c r="H59" s="196"/>
      <c r="I59" s="196"/>
      <c r="J59" s="196"/>
      <c r="K59" s="196"/>
      <c r="L59" s="196"/>
      <c r="M59" s="196"/>
      <c r="N59" s="196"/>
    </row>
    <row r="60" spans="4:14" ht="12.75" customHeight="1">
      <c r="D60" s="34" t="s">
        <v>227</v>
      </c>
      <c r="E60" s="34"/>
      <c r="F60" s="216">
        <v>277</v>
      </c>
      <c r="G60" s="196">
        <v>140</v>
      </c>
      <c r="H60" s="196">
        <v>137</v>
      </c>
      <c r="I60" s="196">
        <v>192</v>
      </c>
      <c r="J60" s="196">
        <v>102</v>
      </c>
      <c r="K60" s="196">
        <v>90</v>
      </c>
      <c r="L60" s="196">
        <v>85</v>
      </c>
      <c r="M60" s="196">
        <v>38</v>
      </c>
      <c r="N60" s="196">
        <v>47</v>
      </c>
    </row>
    <row r="61" spans="3:14" ht="12.75" customHeight="1">
      <c r="C61" s="443" t="s">
        <v>229</v>
      </c>
      <c r="D61" s="443"/>
      <c r="F61" s="216">
        <v>38</v>
      </c>
      <c r="G61" s="196">
        <v>21</v>
      </c>
      <c r="H61" s="196">
        <v>17</v>
      </c>
      <c r="I61" s="196">
        <v>20</v>
      </c>
      <c r="J61" s="196">
        <v>8</v>
      </c>
      <c r="K61" s="196">
        <v>12</v>
      </c>
      <c r="L61" s="196">
        <v>18</v>
      </c>
      <c r="M61" s="196">
        <v>13</v>
      </c>
      <c r="N61" s="196">
        <v>5</v>
      </c>
    </row>
    <row r="62" spans="3:14" ht="12.75" customHeight="1">
      <c r="C62" s="443" t="s">
        <v>228</v>
      </c>
      <c r="D62" s="443"/>
      <c r="F62" s="216">
        <v>48</v>
      </c>
      <c r="G62" s="196">
        <v>13</v>
      </c>
      <c r="H62" s="196">
        <v>35</v>
      </c>
      <c r="I62" s="196">
        <v>28</v>
      </c>
      <c r="J62" s="196">
        <v>4</v>
      </c>
      <c r="K62" s="196">
        <v>24</v>
      </c>
      <c r="L62" s="196">
        <v>20</v>
      </c>
      <c r="M62" s="196">
        <v>9</v>
      </c>
      <c r="N62" s="196">
        <v>11</v>
      </c>
    </row>
    <row r="63" spans="2:14" ht="18" customHeight="1">
      <c r="B63" s="492" t="s">
        <v>199</v>
      </c>
      <c r="C63" s="492"/>
      <c r="D63" s="492"/>
      <c r="F63" s="211">
        <v>6077</v>
      </c>
      <c r="G63" s="197">
        <v>4828</v>
      </c>
      <c r="H63" s="197">
        <v>1249</v>
      </c>
      <c r="I63" s="197">
        <v>4381</v>
      </c>
      <c r="J63" s="197">
        <v>3622</v>
      </c>
      <c r="K63" s="197">
        <v>759</v>
      </c>
      <c r="L63" s="197">
        <v>1696</v>
      </c>
      <c r="M63" s="197">
        <v>1206</v>
      </c>
      <c r="N63" s="197">
        <v>490</v>
      </c>
    </row>
    <row r="64" spans="3:14" ht="12.75" customHeight="1">
      <c r="C64" s="443" t="s">
        <v>204</v>
      </c>
      <c r="D64" s="443"/>
      <c r="F64" s="216">
        <v>108</v>
      </c>
      <c r="G64" s="196">
        <v>87</v>
      </c>
      <c r="H64" s="196">
        <v>21</v>
      </c>
      <c r="I64" s="196">
        <v>90</v>
      </c>
      <c r="J64" s="196">
        <v>72</v>
      </c>
      <c r="K64" s="196">
        <v>18</v>
      </c>
      <c r="L64" s="196">
        <v>18</v>
      </c>
      <c r="M64" s="196">
        <v>15</v>
      </c>
      <c r="N64" s="196">
        <v>3</v>
      </c>
    </row>
    <row r="65" spans="3:14" ht="12.75" customHeight="1">
      <c r="C65" s="443" t="s">
        <v>205</v>
      </c>
      <c r="D65" s="443"/>
      <c r="E65" s="34"/>
      <c r="F65" s="216">
        <v>1811</v>
      </c>
      <c r="G65" s="196">
        <v>1443</v>
      </c>
      <c r="H65" s="196">
        <v>368</v>
      </c>
      <c r="I65" s="196">
        <v>1422</v>
      </c>
      <c r="J65" s="196">
        <v>1161</v>
      </c>
      <c r="K65" s="196">
        <v>261</v>
      </c>
      <c r="L65" s="196">
        <v>389</v>
      </c>
      <c r="M65" s="196">
        <v>282</v>
      </c>
      <c r="N65" s="196">
        <v>107</v>
      </c>
    </row>
    <row r="66" spans="3:14" ht="12.75" customHeight="1">
      <c r="C66" s="494" t="s">
        <v>202</v>
      </c>
      <c r="D66" s="494"/>
      <c r="F66" s="216">
        <v>1188</v>
      </c>
      <c r="G66" s="196">
        <v>997</v>
      </c>
      <c r="H66" s="196">
        <v>191</v>
      </c>
      <c r="I66" s="196">
        <v>819</v>
      </c>
      <c r="J66" s="196">
        <v>722</v>
      </c>
      <c r="K66" s="196">
        <v>97</v>
      </c>
      <c r="L66" s="196">
        <v>369</v>
      </c>
      <c r="M66" s="196">
        <v>275</v>
      </c>
      <c r="N66" s="196">
        <v>94</v>
      </c>
    </row>
    <row r="67" spans="3:14" ht="12.75" customHeight="1">
      <c r="C67" s="443" t="s">
        <v>207</v>
      </c>
      <c r="D67" s="443"/>
      <c r="F67" s="216">
        <v>147</v>
      </c>
      <c r="G67" s="196">
        <v>121</v>
      </c>
      <c r="H67" s="196">
        <v>26</v>
      </c>
      <c r="I67" s="196">
        <v>121</v>
      </c>
      <c r="J67" s="196">
        <v>100</v>
      </c>
      <c r="K67" s="196">
        <v>21</v>
      </c>
      <c r="L67" s="196">
        <v>26</v>
      </c>
      <c r="M67" s="196">
        <v>21</v>
      </c>
      <c r="N67" s="196">
        <v>5</v>
      </c>
    </row>
    <row r="68" spans="3:14" ht="12.75" customHeight="1">
      <c r="C68" s="494" t="s">
        <v>200</v>
      </c>
      <c r="D68" s="494"/>
      <c r="F68" s="216">
        <v>133</v>
      </c>
      <c r="G68" s="196">
        <v>67</v>
      </c>
      <c r="H68" s="196">
        <v>66</v>
      </c>
      <c r="I68" s="196">
        <v>94</v>
      </c>
      <c r="J68" s="196">
        <v>45</v>
      </c>
      <c r="K68" s="196">
        <v>49</v>
      </c>
      <c r="L68" s="196">
        <v>39</v>
      </c>
      <c r="M68" s="196">
        <v>22</v>
      </c>
      <c r="N68" s="196">
        <v>17</v>
      </c>
    </row>
    <row r="69" spans="3:14" ht="12.75" customHeight="1">
      <c r="C69" s="443" t="s">
        <v>206</v>
      </c>
      <c r="D69" s="443"/>
      <c r="F69" s="216">
        <v>13</v>
      </c>
      <c r="G69" s="196">
        <v>5</v>
      </c>
      <c r="H69" s="196">
        <v>8</v>
      </c>
      <c r="I69" s="196">
        <v>7</v>
      </c>
      <c r="J69" s="197" t="s">
        <v>636</v>
      </c>
      <c r="K69" s="196">
        <v>5</v>
      </c>
      <c r="L69" s="196">
        <v>6</v>
      </c>
      <c r="M69" s="196">
        <v>3</v>
      </c>
      <c r="N69" s="196">
        <v>3</v>
      </c>
    </row>
    <row r="70" spans="3:14" ht="12.75" customHeight="1">
      <c r="C70" s="494" t="s">
        <v>201</v>
      </c>
      <c r="D70" s="494"/>
      <c r="F70" s="216">
        <v>419</v>
      </c>
      <c r="G70" s="196">
        <v>313</v>
      </c>
      <c r="H70" s="196">
        <v>106</v>
      </c>
      <c r="I70" s="196">
        <v>273</v>
      </c>
      <c r="J70" s="196">
        <v>209</v>
      </c>
      <c r="K70" s="196">
        <v>64</v>
      </c>
      <c r="L70" s="196">
        <v>146</v>
      </c>
      <c r="M70" s="196">
        <v>104</v>
      </c>
      <c r="N70" s="196">
        <v>42</v>
      </c>
    </row>
    <row r="71" spans="3:14" ht="12.75" customHeight="1">
      <c r="C71" s="443" t="s">
        <v>208</v>
      </c>
      <c r="D71" s="443"/>
      <c r="F71" s="216">
        <v>38</v>
      </c>
      <c r="G71" s="196">
        <v>28</v>
      </c>
      <c r="H71" s="196">
        <v>10</v>
      </c>
      <c r="I71" s="196">
        <v>23</v>
      </c>
      <c r="J71" s="196">
        <v>18</v>
      </c>
      <c r="K71" s="196">
        <v>5</v>
      </c>
      <c r="L71" s="196">
        <v>15</v>
      </c>
      <c r="M71" s="196">
        <v>10</v>
      </c>
      <c r="N71" s="196">
        <v>5</v>
      </c>
    </row>
    <row r="72" spans="3:14" ht="12.75" customHeight="1">
      <c r="C72" s="495" t="s">
        <v>209</v>
      </c>
      <c r="D72" s="495"/>
      <c r="F72" s="408"/>
      <c r="G72" s="196"/>
      <c r="H72" s="196"/>
      <c r="I72" s="196"/>
      <c r="J72" s="196"/>
      <c r="K72" s="196"/>
      <c r="L72" s="196"/>
      <c r="M72" s="196"/>
      <c r="N72" s="196"/>
    </row>
    <row r="73" spans="4:14" ht="12.75" customHeight="1">
      <c r="D73" s="34" t="s">
        <v>210</v>
      </c>
      <c r="E73" s="34"/>
      <c r="F73" s="216">
        <v>4</v>
      </c>
      <c r="G73" s="196">
        <v>3</v>
      </c>
      <c r="H73" s="197" t="s">
        <v>636</v>
      </c>
      <c r="I73" s="196">
        <v>4</v>
      </c>
      <c r="J73" s="196">
        <v>3</v>
      </c>
      <c r="K73" s="197" t="s">
        <v>636</v>
      </c>
      <c r="L73" s="246">
        <v>0</v>
      </c>
      <c r="M73" s="246">
        <v>0</v>
      </c>
      <c r="N73" s="246">
        <v>0</v>
      </c>
    </row>
    <row r="74" spans="3:14" ht="12.75" customHeight="1">
      <c r="C74" s="494" t="s">
        <v>203</v>
      </c>
      <c r="D74" s="494"/>
      <c r="F74" s="216">
        <v>1792</v>
      </c>
      <c r="G74" s="196">
        <v>1465</v>
      </c>
      <c r="H74" s="196">
        <v>327</v>
      </c>
      <c r="I74" s="196">
        <v>1254</v>
      </c>
      <c r="J74" s="196">
        <v>1071</v>
      </c>
      <c r="K74" s="196">
        <v>183</v>
      </c>
      <c r="L74" s="196">
        <v>538</v>
      </c>
      <c r="M74" s="196">
        <v>394</v>
      </c>
      <c r="N74" s="196">
        <v>144</v>
      </c>
    </row>
    <row r="75" spans="3:14" ht="12.75" customHeight="1">
      <c r="C75" s="443" t="s">
        <v>211</v>
      </c>
      <c r="D75" s="443"/>
      <c r="F75" s="216">
        <v>424</v>
      </c>
      <c r="G75" s="196">
        <v>299</v>
      </c>
      <c r="H75" s="196">
        <v>125</v>
      </c>
      <c r="I75" s="196">
        <v>274</v>
      </c>
      <c r="J75" s="196">
        <v>219</v>
      </c>
      <c r="K75" s="196">
        <v>55</v>
      </c>
      <c r="L75" s="196">
        <v>150</v>
      </c>
      <c r="M75" s="196">
        <v>80</v>
      </c>
      <c r="N75" s="196">
        <v>70</v>
      </c>
    </row>
    <row r="76" spans="1:14" ht="18" customHeight="1">
      <c r="A76" s="49"/>
      <c r="B76" s="492" t="s">
        <v>186</v>
      </c>
      <c r="C76" s="492"/>
      <c r="D76" s="492"/>
      <c r="E76" s="112"/>
      <c r="F76" s="211">
        <v>575</v>
      </c>
      <c r="G76" s="197">
        <v>161</v>
      </c>
      <c r="H76" s="197">
        <v>414</v>
      </c>
      <c r="I76" s="197">
        <v>472</v>
      </c>
      <c r="J76" s="197">
        <v>138</v>
      </c>
      <c r="K76" s="197">
        <v>334</v>
      </c>
      <c r="L76" s="197">
        <v>103</v>
      </c>
      <c r="M76" s="197">
        <v>23</v>
      </c>
      <c r="N76" s="197">
        <v>80</v>
      </c>
    </row>
    <row r="77" spans="2:14" ht="12.75" customHeight="1">
      <c r="B77" s="112"/>
      <c r="C77" s="494" t="s">
        <v>189</v>
      </c>
      <c r="D77" s="494"/>
      <c r="E77" s="112"/>
      <c r="F77" s="216">
        <v>335</v>
      </c>
      <c r="G77" s="196">
        <v>54</v>
      </c>
      <c r="H77" s="196">
        <v>281</v>
      </c>
      <c r="I77" s="196">
        <v>278</v>
      </c>
      <c r="J77" s="196">
        <v>47</v>
      </c>
      <c r="K77" s="196">
        <v>231</v>
      </c>
      <c r="L77" s="196">
        <v>57</v>
      </c>
      <c r="M77" s="196">
        <v>7</v>
      </c>
      <c r="N77" s="196">
        <v>50</v>
      </c>
    </row>
    <row r="78" spans="2:14" ht="12.75" customHeight="1">
      <c r="B78" s="112"/>
      <c r="C78" s="443" t="s">
        <v>188</v>
      </c>
      <c r="D78" s="443"/>
      <c r="E78" s="112"/>
      <c r="F78" s="216">
        <v>6</v>
      </c>
      <c r="G78" s="197" t="s">
        <v>636</v>
      </c>
      <c r="H78" s="196">
        <v>5</v>
      </c>
      <c r="I78" s="196">
        <v>4</v>
      </c>
      <c r="J78" s="246">
        <v>0</v>
      </c>
      <c r="K78" s="196">
        <v>4</v>
      </c>
      <c r="L78" s="197" t="s">
        <v>636</v>
      </c>
      <c r="M78" s="197" t="s">
        <v>636</v>
      </c>
      <c r="N78" s="197" t="s">
        <v>636</v>
      </c>
    </row>
    <row r="79" spans="2:14" ht="12.75" customHeight="1">
      <c r="B79" s="112"/>
      <c r="C79" s="112" t="s">
        <v>187</v>
      </c>
      <c r="D79" s="112"/>
      <c r="E79" s="112"/>
      <c r="F79" s="216"/>
      <c r="G79" s="196"/>
      <c r="H79" s="196"/>
      <c r="I79" s="196"/>
      <c r="J79" s="196"/>
      <c r="K79" s="196"/>
      <c r="L79" s="196"/>
      <c r="M79" s="196"/>
      <c r="N79" s="196"/>
    </row>
    <row r="80" spans="2:14" ht="12.75" customHeight="1">
      <c r="B80" s="112"/>
      <c r="C80" s="112"/>
      <c r="D80" s="34" t="s">
        <v>600</v>
      </c>
      <c r="E80" s="34"/>
      <c r="F80" s="216">
        <v>97</v>
      </c>
      <c r="G80" s="196">
        <v>34</v>
      </c>
      <c r="H80" s="196">
        <v>63</v>
      </c>
      <c r="I80" s="196">
        <v>78</v>
      </c>
      <c r="J80" s="196">
        <v>27</v>
      </c>
      <c r="K80" s="196">
        <v>51</v>
      </c>
      <c r="L80" s="196">
        <v>19</v>
      </c>
      <c r="M80" s="196">
        <v>7</v>
      </c>
      <c r="N80" s="196">
        <v>12</v>
      </c>
    </row>
    <row r="81" spans="2:14" ht="12.75" customHeight="1">
      <c r="B81" s="112"/>
      <c r="C81" s="494" t="s">
        <v>190</v>
      </c>
      <c r="D81" s="494"/>
      <c r="E81" s="112"/>
      <c r="F81" s="216">
        <v>137</v>
      </c>
      <c r="G81" s="196">
        <v>72</v>
      </c>
      <c r="H81" s="196">
        <v>65</v>
      </c>
      <c r="I81" s="196">
        <v>112</v>
      </c>
      <c r="J81" s="196">
        <v>64</v>
      </c>
      <c r="K81" s="196">
        <v>48</v>
      </c>
      <c r="L81" s="196">
        <v>25</v>
      </c>
      <c r="M81" s="196">
        <v>8</v>
      </c>
      <c r="N81" s="196">
        <v>17</v>
      </c>
    </row>
    <row r="82" spans="2:14" ht="18" customHeight="1">
      <c r="B82" s="49" t="s">
        <v>445</v>
      </c>
      <c r="C82" s="49"/>
      <c r="D82" s="49"/>
      <c r="F82" s="216"/>
      <c r="G82" s="196"/>
      <c r="H82" s="196"/>
      <c r="I82" s="196"/>
      <c r="J82" s="196"/>
      <c r="K82" s="196"/>
      <c r="L82" s="196"/>
      <c r="M82" s="196"/>
      <c r="N82" s="196"/>
    </row>
    <row r="83" spans="3:14" ht="12.75" customHeight="1">
      <c r="C83" s="493" t="s">
        <v>448</v>
      </c>
      <c r="D83" s="493"/>
      <c r="F83" s="211">
        <v>69</v>
      </c>
      <c r="G83" s="197">
        <v>34</v>
      </c>
      <c r="H83" s="197">
        <v>35</v>
      </c>
      <c r="I83" s="197">
        <v>42</v>
      </c>
      <c r="J83" s="197">
        <v>22</v>
      </c>
      <c r="K83" s="197">
        <v>20</v>
      </c>
      <c r="L83" s="197">
        <v>27</v>
      </c>
      <c r="M83" s="197">
        <v>12</v>
      </c>
      <c r="N83" s="197">
        <v>15</v>
      </c>
    </row>
    <row r="84" spans="3:14" ht="12.75" customHeight="1">
      <c r="C84" s="443" t="s">
        <v>232</v>
      </c>
      <c r="D84" s="443"/>
      <c r="F84" s="216">
        <v>69</v>
      </c>
      <c r="G84" s="196">
        <v>34</v>
      </c>
      <c r="H84" s="196">
        <v>35</v>
      </c>
      <c r="I84" s="196">
        <v>42</v>
      </c>
      <c r="J84" s="196">
        <v>22</v>
      </c>
      <c r="K84" s="196">
        <v>20</v>
      </c>
      <c r="L84" s="196">
        <v>27</v>
      </c>
      <c r="M84" s="196">
        <v>12</v>
      </c>
      <c r="N84" s="196">
        <v>15</v>
      </c>
    </row>
    <row r="85" ht="12.75" customHeight="1">
      <c r="F85" s="102"/>
    </row>
    <row r="86" ht="12.75" customHeight="1">
      <c r="F86" s="102"/>
    </row>
  </sheetData>
  <mergeCells count="70">
    <mergeCell ref="C10:D10"/>
    <mergeCell ref="B6:D6"/>
    <mergeCell ref="C14:D14"/>
    <mergeCell ref="C20:D20"/>
    <mergeCell ref="A1:N1"/>
    <mergeCell ref="A2:E3"/>
    <mergeCell ref="F2:H2"/>
    <mergeCell ref="I2:K2"/>
    <mergeCell ref="L2:N2"/>
    <mergeCell ref="C11:D11"/>
    <mergeCell ref="P3:V3"/>
    <mergeCell ref="A5:D5"/>
    <mergeCell ref="C7:D7"/>
    <mergeCell ref="C8:D8"/>
    <mergeCell ref="C9:D9"/>
    <mergeCell ref="C36:D36"/>
    <mergeCell ref="C21:D21"/>
    <mergeCell ref="C22:D22"/>
    <mergeCell ref="C25:D25"/>
    <mergeCell ref="B27:D27"/>
    <mergeCell ref="C28:D28"/>
    <mergeCell ref="C31:D31"/>
    <mergeCell ref="C26:D26"/>
    <mergeCell ref="C32:D32"/>
    <mergeCell ref="B29:D29"/>
    <mergeCell ref="C33:D33"/>
    <mergeCell ref="C34:D34"/>
    <mergeCell ref="C35:D35"/>
    <mergeCell ref="C30:D30"/>
    <mergeCell ref="C49:D49"/>
    <mergeCell ref="C37:D37"/>
    <mergeCell ref="C39:D39"/>
    <mergeCell ref="C40:D40"/>
    <mergeCell ref="C43:D43"/>
    <mergeCell ref="C44:D44"/>
    <mergeCell ref="C41:D41"/>
    <mergeCell ref="C45:D45"/>
    <mergeCell ref="C46:D46"/>
    <mergeCell ref="B42:D42"/>
    <mergeCell ref="C47:D47"/>
    <mergeCell ref="C48:D48"/>
    <mergeCell ref="B63:D63"/>
    <mergeCell ref="C50:D50"/>
    <mergeCell ref="C52:D52"/>
    <mergeCell ref="C53:D53"/>
    <mergeCell ref="B51:D51"/>
    <mergeCell ref="C54:D54"/>
    <mergeCell ref="C56:D56"/>
    <mergeCell ref="C62:D62"/>
    <mergeCell ref="C57:D57"/>
    <mergeCell ref="C58:D58"/>
    <mergeCell ref="C59:D59"/>
    <mergeCell ref="C61:D61"/>
    <mergeCell ref="C64:D64"/>
    <mergeCell ref="C65:D65"/>
    <mergeCell ref="C66:D66"/>
    <mergeCell ref="C67:D67"/>
    <mergeCell ref="C68:D68"/>
    <mergeCell ref="C84:D84"/>
    <mergeCell ref="B76:D76"/>
    <mergeCell ref="C83:D83"/>
    <mergeCell ref="C69:D69"/>
    <mergeCell ref="C70:D70"/>
    <mergeCell ref="C71:D71"/>
    <mergeCell ref="C72:D72"/>
    <mergeCell ref="C74:D74"/>
    <mergeCell ref="C75:D75"/>
    <mergeCell ref="C77:D77"/>
    <mergeCell ref="C78:D78"/>
    <mergeCell ref="C81:D81"/>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G179"/>
  <sheetViews>
    <sheetView zoomScaleSheetLayoutView="110" workbookViewId="0" topLeftCell="A1">
      <selection activeCell="H1" sqref="H1"/>
    </sheetView>
  </sheetViews>
  <sheetFormatPr defaultColWidth="11.421875" defaultRowHeight="15"/>
  <cols>
    <col min="1" max="2" width="1.421875" style="13" customWidth="1"/>
    <col min="3" max="3" width="38.7109375" style="13" customWidth="1"/>
    <col min="4" max="4" width="0.5625" style="13" customWidth="1"/>
    <col min="5" max="7" width="18.7109375" style="13" customWidth="1"/>
    <col min="8" max="8" width="3.57421875" style="13" customWidth="1"/>
    <col min="9" max="16384" width="11.421875" style="13" customWidth="1"/>
  </cols>
  <sheetData>
    <row r="1" spans="1:7" ht="34.5" customHeight="1">
      <c r="A1" s="418" t="s">
        <v>583</v>
      </c>
      <c r="B1" s="418"/>
      <c r="C1" s="418"/>
      <c r="D1" s="418"/>
      <c r="E1" s="418"/>
      <c r="F1" s="418"/>
      <c r="G1" s="418"/>
    </row>
    <row r="2" spans="1:8" s="11" customFormat="1" ht="20.25" customHeight="1">
      <c r="A2" s="420" t="s">
        <v>84</v>
      </c>
      <c r="B2" s="420"/>
      <c r="C2" s="420"/>
      <c r="D2" s="421"/>
      <c r="E2" s="444" t="s">
        <v>26</v>
      </c>
      <c r="F2" s="445"/>
      <c r="G2" s="445"/>
      <c r="H2" s="18"/>
    </row>
    <row r="3" spans="1:241" s="11" customFormat="1" ht="40.5" customHeight="1">
      <c r="A3" s="424"/>
      <c r="B3" s="424"/>
      <c r="C3" s="424"/>
      <c r="D3" s="425"/>
      <c r="E3" s="36" t="s">
        <v>17</v>
      </c>
      <c r="F3" s="36" t="s">
        <v>4</v>
      </c>
      <c r="G3" s="60" t="s">
        <v>5</v>
      </c>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row>
    <row r="4" spans="3:241" s="11" customFormat="1" ht="7.5" customHeight="1">
      <c r="C4" s="19"/>
      <c r="D4" s="19"/>
      <c r="E4" s="64"/>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row>
    <row r="5" spans="1:12" s="11" customFormat="1" ht="12.75" customHeight="1">
      <c r="A5" s="492" t="s">
        <v>85</v>
      </c>
      <c r="B5" s="492"/>
      <c r="C5" s="492"/>
      <c r="D5" s="23"/>
      <c r="E5" s="186">
        <v>27608</v>
      </c>
      <c r="F5" s="186">
        <v>14537</v>
      </c>
      <c r="G5" s="186">
        <v>13071</v>
      </c>
      <c r="H5" s="24"/>
      <c r="I5" s="79"/>
      <c r="J5" s="24"/>
      <c r="K5" s="24"/>
      <c r="L5" s="24"/>
    </row>
    <row r="6" spans="2:9" s="49" customFormat="1" ht="20.1" customHeight="1">
      <c r="B6" s="439" t="s">
        <v>86</v>
      </c>
      <c r="C6" s="439"/>
      <c r="D6" s="40"/>
      <c r="E6" s="186">
        <v>26694</v>
      </c>
      <c r="F6" s="186">
        <v>14133</v>
      </c>
      <c r="G6" s="186">
        <v>12561</v>
      </c>
      <c r="I6" s="79"/>
    </row>
    <row r="7" spans="3:9" ht="12.75" customHeight="1">
      <c r="C7" s="34" t="s">
        <v>87</v>
      </c>
      <c r="D7" s="41"/>
      <c r="E7" s="192">
        <v>19</v>
      </c>
      <c r="F7" s="192">
        <v>9</v>
      </c>
      <c r="G7" s="192">
        <v>10</v>
      </c>
      <c r="I7" s="79"/>
    </row>
    <row r="8" spans="3:9" ht="12.75" customHeight="1">
      <c r="C8" s="34" t="s">
        <v>10</v>
      </c>
      <c r="D8" s="41"/>
      <c r="E8" s="192">
        <v>104</v>
      </c>
      <c r="F8" s="192">
        <v>38</v>
      </c>
      <c r="G8" s="192">
        <v>66</v>
      </c>
      <c r="I8" s="79"/>
    </row>
    <row r="9" spans="3:11" ht="12.75" customHeight="1">
      <c r="C9" s="34" t="s">
        <v>259</v>
      </c>
      <c r="D9" s="41"/>
      <c r="E9" s="192">
        <v>11</v>
      </c>
      <c r="F9" s="192">
        <v>5</v>
      </c>
      <c r="G9" s="192">
        <v>6</v>
      </c>
      <c r="K9" s="32"/>
    </row>
    <row r="10" spans="1:11" ht="12.75" customHeight="1">
      <c r="A10" s="32"/>
      <c r="B10" s="32"/>
      <c r="C10" s="34" t="s">
        <v>260</v>
      </c>
      <c r="D10" s="41"/>
      <c r="E10" s="192">
        <v>24226</v>
      </c>
      <c r="F10" s="192">
        <v>12965</v>
      </c>
      <c r="G10" s="192">
        <v>11261</v>
      </c>
      <c r="I10" s="84"/>
      <c r="J10" s="83"/>
      <c r="K10" s="83"/>
    </row>
    <row r="11" spans="3:9" ht="12.75" customHeight="1">
      <c r="C11" s="34" t="s">
        <v>261</v>
      </c>
      <c r="D11" s="40"/>
      <c r="E11" s="192">
        <v>5</v>
      </c>
      <c r="F11" s="192">
        <v>1</v>
      </c>
      <c r="G11" s="192">
        <v>4</v>
      </c>
      <c r="I11" s="84"/>
    </row>
    <row r="12" spans="3:7" ht="12.75" customHeight="1">
      <c r="C12" s="34" t="s">
        <v>262</v>
      </c>
      <c r="D12" s="41"/>
      <c r="E12" s="192">
        <v>15</v>
      </c>
      <c r="F12" s="192">
        <v>6</v>
      </c>
      <c r="G12" s="192">
        <v>9</v>
      </c>
    </row>
    <row r="13" spans="3:7" ht="12.75" customHeight="1">
      <c r="C13" s="34" t="s">
        <v>263</v>
      </c>
      <c r="D13" s="41"/>
      <c r="E13" s="192">
        <v>138</v>
      </c>
      <c r="F13" s="192">
        <v>64</v>
      </c>
      <c r="G13" s="192">
        <v>74</v>
      </c>
    </row>
    <row r="14" spans="3:9" ht="12.75" customHeight="1">
      <c r="C14" s="34" t="s">
        <v>264</v>
      </c>
      <c r="D14" s="41"/>
      <c r="E14" s="192">
        <v>157</v>
      </c>
      <c r="F14" s="192">
        <v>70</v>
      </c>
      <c r="G14" s="192">
        <v>87</v>
      </c>
      <c r="I14" s="32"/>
    </row>
    <row r="15" spans="3:9" ht="12.75" customHeight="1">
      <c r="C15" s="34" t="s">
        <v>265</v>
      </c>
      <c r="D15" s="41"/>
      <c r="E15" s="192">
        <v>12</v>
      </c>
      <c r="F15" s="192">
        <v>6</v>
      </c>
      <c r="G15" s="192">
        <v>6</v>
      </c>
      <c r="I15" s="32"/>
    </row>
    <row r="16" spans="2:9" ht="12.75" customHeight="1">
      <c r="B16" s="52"/>
      <c r="C16" s="34" t="s">
        <v>266</v>
      </c>
      <c r="D16" s="54"/>
      <c r="E16" s="192">
        <v>596</v>
      </c>
      <c r="F16" s="192">
        <v>305</v>
      </c>
      <c r="G16" s="192">
        <v>291</v>
      </c>
      <c r="I16" s="96"/>
    </row>
    <row r="17" spans="3:7" ht="12.75" customHeight="1">
      <c r="C17" s="34" t="s">
        <v>267</v>
      </c>
      <c r="D17" s="54"/>
      <c r="E17" s="192">
        <v>77</v>
      </c>
      <c r="F17" s="192">
        <v>33</v>
      </c>
      <c r="G17" s="192">
        <v>44</v>
      </c>
    </row>
    <row r="18" spans="3:7" ht="12.75" customHeight="1">
      <c r="C18" s="34" t="s">
        <v>268</v>
      </c>
      <c r="D18" s="54"/>
      <c r="E18" s="192">
        <v>5</v>
      </c>
      <c r="F18" s="192">
        <v>1</v>
      </c>
      <c r="G18" s="192">
        <v>4</v>
      </c>
    </row>
    <row r="19" spans="3:7" ht="12.75" customHeight="1">
      <c r="C19" s="34" t="s">
        <v>269</v>
      </c>
      <c r="D19" s="54"/>
      <c r="E19" s="192">
        <v>19</v>
      </c>
      <c r="F19" s="192">
        <v>8</v>
      </c>
      <c r="G19" s="192">
        <v>11</v>
      </c>
    </row>
    <row r="20" spans="3:7" ht="12.75" customHeight="1">
      <c r="C20" s="34" t="s">
        <v>270</v>
      </c>
      <c r="D20" s="54"/>
      <c r="E20" s="192">
        <v>74</v>
      </c>
      <c r="F20" s="192">
        <v>40</v>
      </c>
      <c r="G20" s="192">
        <v>34</v>
      </c>
    </row>
    <row r="21" spans="1:7" ht="12.75" customHeight="1">
      <c r="A21" s="56"/>
      <c r="B21" s="56"/>
      <c r="C21" s="34" t="s">
        <v>271</v>
      </c>
      <c r="D21" s="54"/>
      <c r="E21" s="192">
        <v>3</v>
      </c>
      <c r="F21" s="192">
        <v>2</v>
      </c>
      <c r="G21" s="192">
        <v>1</v>
      </c>
    </row>
    <row r="22" spans="3:7" ht="12.75" customHeight="1">
      <c r="C22" s="34" t="s">
        <v>272</v>
      </c>
      <c r="D22" s="54"/>
      <c r="E22" s="192">
        <v>62</v>
      </c>
      <c r="F22" s="192">
        <v>29</v>
      </c>
      <c r="G22" s="192">
        <v>33</v>
      </c>
    </row>
    <row r="23" spans="3:7" ht="12.75" customHeight="1">
      <c r="C23" s="34" t="s">
        <v>273</v>
      </c>
      <c r="D23" s="54"/>
      <c r="E23" s="192">
        <v>608</v>
      </c>
      <c r="F23" s="192">
        <v>291</v>
      </c>
      <c r="G23" s="192">
        <v>317</v>
      </c>
    </row>
    <row r="24" spans="3:7" ht="12.75" customHeight="1">
      <c r="C24" s="34" t="s">
        <v>274</v>
      </c>
      <c r="D24" s="54"/>
      <c r="E24" s="192">
        <v>100</v>
      </c>
      <c r="F24" s="192">
        <v>41</v>
      </c>
      <c r="G24" s="192">
        <v>59</v>
      </c>
    </row>
    <row r="25" spans="3:7" ht="12.75" customHeight="1">
      <c r="C25" s="34" t="s">
        <v>275</v>
      </c>
      <c r="D25" s="54"/>
      <c r="E25" s="192">
        <v>53</v>
      </c>
      <c r="F25" s="192">
        <v>24</v>
      </c>
      <c r="G25" s="192">
        <v>29</v>
      </c>
    </row>
    <row r="26" spans="1:7" ht="12.75" customHeight="1">
      <c r="A26" s="56"/>
      <c r="B26" s="56"/>
      <c r="C26" s="34" t="s">
        <v>276</v>
      </c>
      <c r="D26" s="54"/>
      <c r="E26" s="192">
        <v>67</v>
      </c>
      <c r="F26" s="192">
        <v>29</v>
      </c>
      <c r="G26" s="192">
        <v>38</v>
      </c>
    </row>
    <row r="27" spans="3:7" ht="12.75" customHeight="1">
      <c r="C27" s="34" t="s">
        <v>277</v>
      </c>
      <c r="D27" s="54"/>
      <c r="E27" s="192">
        <v>15</v>
      </c>
      <c r="F27" s="192">
        <v>5</v>
      </c>
      <c r="G27" s="192">
        <v>10</v>
      </c>
    </row>
    <row r="28" spans="3:7" ht="12.75" customHeight="1">
      <c r="C28" s="34" t="s">
        <v>278</v>
      </c>
      <c r="D28" s="54"/>
      <c r="E28" s="192">
        <v>31</v>
      </c>
      <c r="F28" s="192">
        <v>9</v>
      </c>
      <c r="G28" s="192">
        <v>22</v>
      </c>
    </row>
    <row r="29" spans="3:7" ht="12.75" customHeight="1">
      <c r="C29" s="34" t="s">
        <v>279</v>
      </c>
      <c r="D29" s="54"/>
      <c r="E29" s="192">
        <v>32</v>
      </c>
      <c r="F29" s="192">
        <v>15</v>
      </c>
      <c r="G29" s="192">
        <v>17</v>
      </c>
    </row>
    <row r="30" spans="3:7" ht="12.75" customHeight="1">
      <c r="C30" s="34" t="s">
        <v>280</v>
      </c>
      <c r="D30" s="54"/>
      <c r="E30" s="192">
        <v>148</v>
      </c>
      <c r="F30" s="192">
        <v>74</v>
      </c>
      <c r="G30" s="192">
        <v>74</v>
      </c>
    </row>
    <row r="31" spans="3:7" ht="12.75" customHeight="1">
      <c r="C31" s="34" t="s">
        <v>281</v>
      </c>
      <c r="D31" s="54"/>
      <c r="E31" s="192">
        <v>55</v>
      </c>
      <c r="F31" s="192">
        <v>34</v>
      </c>
      <c r="G31" s="192">
        <v>21</v>
      </c>
    </row>
    <row r="32" spans="1:7" ht="12.75" customHeight="1">
      <c r="A32" s="56"/>
      <c r="B32" s="56"/>
      <c r="C32" s="34" t="s">
        <v>282</v>
      </c>
      <c r="D32" s="54"/>
      <c r="E32" s="192">
        <v>50</v>
      </c>
      <c r="F32" s="192">
        <v>24</v>
      </c>
      <c r="G32" s="192">
        <v>26</v>
      </c>
    </row>
    <row r="33" spans="3:7" ht="12.75" customHeight="1">
      <c r="C33" s="34" t="s">
        <v>284</v>
      </c>
      <c r="D33" s="54"/>
      <c r="E33" s="192">
        <v>12</v>
      </c>
      <c r="F33" s="192">
        <v>5</v>
      </c>
      <c r="G33" s="192">
        <v>7</v>
      </c>
    </row>
    <row r="34" spans="2:9" s="49" customFormat="1" ht="20.1" customHeight="1">
      <c r="B34" s="493" t="s">
        <v>88</v>
      </c>
      <c r="C34" s="493"/>
      <c r="D34" s="270"/>
      <c r="E34" s="186">
        <v>914</v>
      </c>
      <c r="F34" s="186">
        <v>404</v>
      </c>
      <c r="G34" s="186">
        <v>510</v>
      </c>
      <c r="I34" s="96"/>
    </row>
    <row r="35" spans="3:7" s="32" customFormat="1" ht="12.75" customHeight="1">
      <c r="C35" s="34" t="s">
        <v>11</v>
      </c>
      <c r="D35" s="128"/>
      <c r="E35" s="193">
        <v>47</v>
      </c>
      <c r="F35" s="193">
        <v>20</v>
      </c>
      <c r="G35" s="193">
        <v>27</v>
      </c>
    </row>
    <row r="36" spans="3:7" ht="12.75" customHeight="1">
      <c r="C36" s="34" t="s">
        <v>285</v>
      </c>
      <c r="D36" s="54"/>
      <c r="E36" s="192">
        <v>1</v>
      </c>
      <c r="F36" s="192">
        <v>1</v>
      </c>
      <c r="G36" s="246">
        <v>0</v>
      </c>
    </row>
    <row r="37" spans="3:7" ht="12.75" customHeight="1">
      <c r="C37" s="34" t="s">
        <v>286</v>
      </c>
      <c r="D37" s="54"/>
      <c r="E37" s="192">
        <v>27</v>
      </c>
      <c r="F37" s="192">
        <v>11</v>
      </c>
      <c r="G37" s="192">
        <v>16</v>
      </c>
    </row>
    <row r="38" spans="3:7" ht="12.75" customHeight="1">
      <c r="C38" s="34" t="s">
        <v>601</v>
      </c>
      <c r="D38" s="54"/>
      <c r="E38" s="192">
        <v>2</v>
      </c>
      <c r="F38" s="246">
        <v>0</v>
      </c>
      <c r="G38" s="192">
        <v>2</v>
      </c>
    </row>
    <row r="39" spans="3:7" ht="12.75" customHeight="1">
      <c r="C39" s="34" t="s">
        <v>532</v>
      </c>
      <c r="D39" s="54"/>
      <c r="E39" s="192">
        <v>3</v>
      </c>
      <c r="F39" s="192">
        <v>2</v>
      </c>
      <c r="G39" s="192">
        <v>1</v>
      </c>
    </row>
    <row r="40" spans="1:7" ht="12.75" customHeight="1">
      <c r="A40" s="25"/>
      <c r="B40" s="25"/>
      <c r="C40" s="34" t="s">
        <v>287</v>
      </c>
      <c r="D40" s="15"/>
      <c r="E40" s="209">
        <v>16</v>
      </c>
      <c r="F40" s="192">
        <v>11</v>
      </c>
      <c r="G40" s="192">
        <v>5</v>
      </c>
    </row>
    <row r="41" spans="1:7" ht="12.75" customHeight="1">
      <c r="A41" s="37"/>
      <c r="B41" s="37"/>
      <c r="C41" s="34" t="s">
        <v>533</v>
      </c>
      <c r="D41" s="37"/>
      <c r="E41" s="209">
        <v>1</v>
      </c>
      <c r="F41" s="246">
        <v>0</v>
      </c>
      <c r="G41" s="192">
        <v>1</v>
      </c>
    </row>
    <row r="42" spans="1:7" ht="12.75" customHeight="1">
      <c r="A42" s="37"/>
      <c r="B42" s="37"/>
      <c r="C42" s="34" t="s">
        <v>288</v>
      </c>
      <c r="D42" s="37"/>
      <c r="E42" s="209">
        <v>7</v>
      </c>
      <c r="F42" s="192">
        <v>6</v>
      </c>
      <c r="G42" s="192">
        <v>1</v>
      </c>
    </row>
    <row r="43" spans="3:7" ht="12.75" customHeight="1">
      <c r="C43" s="34" t="s">
        <v>289</v>
      </c>
      <c r="E43" s="209">
        <v>6</v>
      </c>
      <c r="F43" s="192">
        <v>4</v>
      </c>
      <c r="G43" s="192">
        <v>2</v>
      </c>
    </row>
    <row r="44" spans="3:7" ht="12.75" customHeight="1">
      <c r="C44" s="34" t="s">
        <v>290</v>
      </c>
      <c r="E44" s="209">
        <v>14</v>
      </c>
      <c r="F44" s="192">
        <v>7</v>
      </c>
      <c r="G44" s="192">
        <v>7</v>
      </c>
    </row>
    <row r="45" spans="3:7" ht="12.75" customHeight="1">
      <c r="C45" s="34" t="s">
        <v>291</v>
      </c>
      <c r="E45" s="209">
        <v>8</v>
      </c>
      <c r="F45" s="192">
        <v>5</v>
      </c>
      <c r="G45" s="192">
        <v>3</v>
      </c>
    </row>
    <row r="46" spans="3:7" ht="12.75" customHeight="1">
      <c r="C46" s="34" t="s">
        <v>292</v>
      </c>
      <c r="E46" s="209">
        <v>219</v>
      </c>
      <c r="F46" s="192">
        <v>76</v>
      </c>
      <c r="G46" s="192">
        <v>143</v>
      </c>
    </row>
    <row r="47" spans="3:7" ht="12.75" customHeight="1">
      <c r="C47" s="34" t="s">
        <v>293</v>
      </c>
      <c r="E47" s="209">
        <v>68</v>
      </c>
      <c r="F47" s="192">
        <v>33</v>
      </c>
      <c r="G47" s="192">
        <v>35</v>
      </c>
    </row>
    <row r="48" spans="3:7" ht="12.75" customHeight="1">
      <c r="C48" s="34" t="s">
        <v>294</v>
      </c>
      <c r="E48" s="209">
        <v>52</v>
      </c>
      <c r="F48" s="192">
        <v>22</v>
      </c>
      <c r="G48" s="192">
        <v>30</v>
      </c>
    </row>
    <row r="49" spans="3:7" ht="12.75" customHeight="1">
      <c r="C49" s="34" t="s">
        <v>295</v>
      </c>
      <c r="E49" s="209">
        <v>253</v>
      </c>
      <c r="F49" s="192">
        <v>110</v>
      </c>
      <c r="G49" s="192">
        <v>143</v>
      </c>
    </row>
    <row r="50" spans="3:7" ht="12.75" customHeight="1">
      <c r="C50" s="34" t="s">
        <v>296</v>
      </c>
      <c r="E50" s="209">
        <v>106</v>
      </c>
      <c r="F50" s="192">
        <v>46</v>
      </c>
      <c r="G50" s="192">
        <v>60</v>
      </c>
    </row>
    <row r="51" spans="3:7" ht="12.75" customHeight="1">
      <c r="C51" s="34" t="s">
        <v>283</v>
      </c>
      <c r="D51" s="54"/>
      <c r="E51" s="192">
        <v>67</v>
      </c>
      <c r="F51" s="192">
        <v>42</v>
      </c>
      <c r="G51" s="192">
        <v>25</v>
      </c>
    </row>
    <row r="52" spans="3:7" ht="12.75" customHeight="1">
      <c r="C52" s="34" t="s">
        <v>297</v>
      </c>
      <c r="E52" s="209">
        <v>17</v>
      </c>
      <c r="F52" s="192">
        <v>8</v>
      </c>
      <c r="G52" s="192">
        <v>9</v>
      </c>
    </row>
    <row r="53" spans="1:7" s="32" customFormat="1" ht="20.1" customHeight="1">
      <c r="A53" s="493" t="s">
        <v>89</v>
      </c>
      <c r="B53" s="493"/>
      <c r="C53" s="493"/>
      <c r="D53" s="128"/>
      <c r="E53" s="186">
        <v>484</v>
      </c>
      <c r="F53" s="186">
        <v>316</v>
      </c>
      <c r="G53" s="186">
        <v>168</v>
      </c>
    </row>
    <row r="54" spans="3:7" ht="12.75" customHeight="1">
      <c r="C54" s="34" t="s">
        <v>233</v>
      </c>
      <c r="E54" s="209">
        <v>125</v>
      </c>
      <c r="F54" s="192">
        <v>83</v>
      </c>
      <c r="G54" s="192">
        <v>42</v>
      </c>
    </row>
    <row r="55" spans="3:7" ht="12.75" customHeight="1">
      <c r="C55" s="34" t="s">
        <v>234</v>
      </c>
      <c r="E55" s="209">
        <v>10</v>
      </c>
      <c r="F55" s="192">
        <v>5</v>
      </c>
      <c r="G55" s="192">
        <v>5</v>
      </c>
    </row>
    <row r="56" spans="3:7" ht="12.75" customHeight="1">
      <c r="C56" s="34" t="s">
        <v>534</v>
      </c>
      <c r="E56" s="209">
        <v>1</v>
      </c>
      <c r="F56" s="192">
        <v>1</v>
      </c>
      <c r="G56" s="246">
        <v>0</v>
      </c>
    </row>
    <row r="57" spans="3:7" ht="12.75" customHeight="1">
      <c r="C57" s="34" t="s">
        <v>235</v>
      </c>
      <c r="E57" s="209">
        <v>25</v>
      </c>
      <c r="F57" s="192">
        <v>22</v>
      </c>
      <c r="G57" s="192">
        <v>3</v>
      </c>
    </row>
    <row r="58" spans="3:7" ht="12.75" customHeight="1">
      <c r="C58" s="34" t="s">
        <v>236</v>
      </c>
      <c r="E58" s="209">
        <v>8</v>
      </c>
      <c r="F58" s="192">
        <v>7</v>
      </c>
      <c r="G58" s="192">
        <v>1</v>
      </c>
    </row>
    <row r="59" spans="3:7" ht="12.75" customHeight="1">
      <c r="C59" s="34" t="s">
        <v>606</v>
      </c>
      <c r="E59" s="209">
        <v>1</v>
      </c>
      <c r="F59" s="246">
        <v>0</v>
      </c>
      <c r="G59" s="192">
        <v>1</v>
      </c>
    </row>
    <row r="60" spans="3:7" ht="12.75" customHeight="1">
      <c r="C60" s="34" t="s">
        <v>237</v>
      </c>
      <c r="E60" s="209">
        <v>2</v>
      </c>
      <c r="F60" s="192">
        <v>2</v>
      </c>
      <c r="G60" s="246">
        <v>0</v>
      </c>
    </row>
    <row r="61" spans="3:7" ht="12.75" customHeight="1">
      <c r="C61" s="34" t="s">
        <v>238</v>
      </c>
      <c r="E61" s="209">
        <v>3</v>
      </c>
      <c r="F61" s="192">
        <v>2</v>
      </c>
      <c r="G61" s="192">
        <v>1</v>
      </c>
    </row>
    <row r="62" spans="3:7" ht="12.75" customHeight="1">
      <c r="C62" s="34" t="s">
        <v>239</v>
      </c>
      <c r="E62" s="209">
        <v>9</v>
      </c>
      <c r="F62" s="192">
        <v>9</v>
      </c>
      <c r="G62" s="246">
        <v>0</v>
      </c>
    </row>
    <row r="63" spans="3:7" ht="12.75" customHeight="1">
      <c r="C63" s="34" t="s">
        <v>240</v>
      </c>
      <c r="E63" s="209">
        <v>1</v>
      </c>
      <c r="F63" s="192">
        <v>1</v>
      </c>
      <c r="G63" s="246">
        <v>0</v>
      </c>
    </row>
    <row r="64" spans="3:7" ht="12.75" customHeight="1">
      <c r="C64" s="34" t="s">
        <v>241</v>
      </c>
      <c r="E64" s="209">
        <v>1</v>
      </c>
      <c r="F64" s="246">
        <v>0</v>
      </c>
      <c r="G64" s="192">
        <v>1</v>
      </c>
    </row>
    <row r="65" spans="3:7" ht="12.75" customHeight="1">
      <c r="C65" s="34" t="s">
        <v>242</v>
      </c>
      <c r="E65" s="209">
        <v>1</v>
      </c>
      <c r="F65" s="192">
        <v>1</v>
      </c>
      <c r="G65" s="246">
        <v>0</v>
      </c>
    </row>
    <row r="66" spans="3:7" ht="12.75" customHeight="1">
      <c r="C66" s="34" t="s">
        <v>243</v>
      </c>
      <c r="E66" s="209">
        <v>24</v>
      </c>
      <c r="F66" s="192">
        <v>16</v>
      </c>
      <c r="G66" s="192">
        <v>8</v>
      </c>
    </row>
    <row r="67" spans="3:7" ht="12.75" customHeight="1">
      <c r="C67" s="34" t="s">
        <v>244</v>
      </c>
      <c r="E67" s="209">
        <v>32</v>
      </c>
      <c r="F67" s="192">
        <v>19</v>
      </c>
      <c r="G67" s="192">
        <v>13</v>
      </c>
    </row>
    <row r="68" spans="3:7" ht="12.75" customHeight="1">
      <c r="C68" s="34" t="s">
        <v>245</v>
      </c>
      <c r="E68" s="209">
        <v>14</v>
      </c>
      <c r="F68" s="192">
        <v>4</v>
      </c>
      <c r="G68" s="192">
        <v>10</v>
      </c>
    </row>
    <row r="69" spans="3:7" ht="12.75" customHeight="1">
      <c r="C69" s="34" t="s">
        <v>246</v>
      </c>
      <c r="E69" s="209">
        <v>12</v>
      </c>
      <c r="F69" s="192">
        <v>10</v>
      </c>
      <c r="G69" s="192">
        <v>2</v>
      </c>
    </row>
    <row r="70" spans="3:7" ht="12.75" customHeight="1">
      <c r="C70" s="34" t="s">
        <v>602</v>
      </c>
      <c r="E70" s="209">
        <v>1</v>
      </c>
      <c r="F70" s="192">
        <v>1</v>
      </c>
      <c r="G70" s="246">
        <v>0</v>
      </c>
    </row>
    <row r="71" spans="3:7" ht="12.75" customHeight="1">
      <c r="C71" s="34" t="s">
        <v>247</v>
      </c>
      <c r="E71" s="209">
        <v>3</v>
      </c>
      <c r="F71" s="192">
        <v>2</v>
      </c>
      <c r="G71" s="192">
        <v>1</v>
      </c>
    </row>
    <row r="72" spans="3:7" ht="12.75" customHeight="1">
      <c r="C72" s="34" t="s">
        <v>248</v>
      </c>
      <c r="E72" s="209">
        <v>2</v>
      </c>
      <c r="F72" s="192">
        <v>1</v>
      </c>
      <c r="G72" s="192">
        <v>1</v>
      </c>
    </row>
    <row r="73" spans="3:7" ht="12.75" customHeight="1">
      <c r="C73" s="34" t="s">
        <v>603</v>
      </c>
      <c r="E73" s="209">
        <v>2</v>
      </c>
      <c r="F73" s="192">
        <v>1</v>
      </c>
      <c r="G73" s="192">
        <v>1</v>
      </c>
    </row>
    <row r="74" spans="3:7" ht="12.75" customHeight="1">
      <c r="C74" s="34" t="s">
        <v>249</v>
      </c>
      <c r="E74" s="209">
        <v>22</v>
      </c>
      <c r="F74" s="192">
        <v>15</v>
      </c>
      <c r="G74" s="192">
        <v>7</v>
      </c>
    </row>
    <row r="75" spans="3:7" ht="12.75" customHeight="1">
      <c r="C75" s="34" t="s">
        <v>250</v>
      </c>
      <c r="E75" s="209">
        <v>2</v>
      </c>
      <c r="F75" s="246">
        <v>0</v>
      </c>
      <c r="G75" s="192">
        <v>2</v>
      </c>
    </row>
    <row r="76" spans="3:7" ht="12.75" customHeight="1">
      <c r="C76" s="34" t="s">
        <v>251</v>
      </c>
      <c r="E76" s="209">
        <v>7</v>
      </c>
      <c r="F76" s="192">
        <v>2</v>
      </c>
      <c r="G76" s="192">
        <v>5</v>
      </c>
    </row>
    <row r="77" spans="3:7" ht="12.75" customHeight="1">
      <c r="C77" s="34" t="s">
        <v>252</v>
      </c>
      <c r="E77" s="209">
        <v>1</v>
      </c>
      <c r="F77" s="192">
        <v>1</v>
      </c>
      <c r="G77" s="246">
        <v>0</v>
      </c>
    </row>
    <row r="78" spans="3:7" ht="12.75" customHeight="1">
      <c r="C78" s="34" t="s">
        <v>253</v>
      </c>
      <c r="E78" s="209">
        <v>3</v>
      </c>
      <c r="F78" s="192">
        <v>3</v>
      </c>
      <c r="G78" s="246">
        <v>0</v>
      </c>
    </row>
    <row r="79" spans="3:7" ht="12.75" customHeight="1">
      <c r="C79" s="34" t="s">
        <v>254</v>
      </c>
      <c r="E79" s="209">
        <v>58</v>
      </c>
      <c r="F79" s="192">
        <v>47</v>
      </c>
      <c r="G79" s="192">
        <v>11</v>
      </c>
    </row>
    <row r="80" spans="3:7" ht="12.75" customHeight="1">
      <c r="C80" s="34" t="s">
        <v>255</v>
      </c>
      <c r="E80" s="209">
        <v>12</v>
      </c>
      <c r="F80" s="192">
        <v>11</v>
      </c>
      <c r="G80" s="192">
        <v>1</v>
      </c>
    </row>
    <row r="81" spans="3:7" ht="12.75" customHeight="1">
      <c r="C81" s="34" t="s">
        <v>256</v>
      </c>
      <c r="E81" s="209">
        <v>3</v>
      </c>
      <c r="F81" s="192">
        <v>2</v>
      </c>
      <c r="G81" s="192">
        <v>1</v>
      </c>
    </row>
    <row r="82" spans="3:7" ht="12.75" customHeight="1">
      <c r="C82" s="34" t="s">
        <v>257</v>
      </c>
      <c r="E82" s="209">
        <v>4</v>
      </c>
      <c r="F82" s="192">
        <v>3</v>
      </c>
      <c r="G82" s="192">
        <v>1</v>
      </c>
    </row>
    <row r="83" spans="3:7" ht="12.75" customHeight="1">
      <c r="C83" s="34" t="s">
        <v>258</v>
      </c>
      <c r="E83" s="209">
        <v>1</v>
      </c>
      <c r="F83" s="192">
        <v>1</v>
      </c>
      <c r="G83" s="246">
        <v>0</v>
      </c>
    </row>
    <row r="84" spans="3:7" ht="12.75" customHeight="1">
      <c r="C84" s="34" t="s">
        <v>298</v>
      </c>
      <c r="E84" s="209">
        <v>5</v>
      </c>
      <c r="F84" s="192">
        <v>2</v>
      </c>
      <c r="G84" s="192">
        <v>3</v>
      </c>
    </row>
    <row r="85" spans="3:7" ht="12.75" customHeight="1">
      <c r="C85" s="34" t="s">
        <v>299</v>
      </c>
      <c r="E85" s="209">
        <v>17</v>
      </c>
      <c r="F85" s="192">
        <v>6</v>
      </c>
      <c r="G85" s="192">
        <v>11</v>
      </c>
    </row>
    <row r="86" spans="3:7" ht="12.75" customHeight="1">
      <c r="C86" s="34" t="s">
        <v>300</v>
      </c>
      <c r="E86" s="209">
        <v>8</v>
      </c>
      <c r="F86" s="192">
        <v>4</v>
      </c>
      <c r="G86" s="192">
        <v>4</v>
      </c>
    </row>
    <row r="87" spans="3:7" ht="12.75" customHeight="1">
      <c r="C87" s="34" t="s">
        <v>301</v>
      </c>
      <c r="E87" s="209">
        <v>19</v>
      </c>
      <c r="F87" s="192">
        <v>8</v>
      </c>
      <c r="G87" s="192">
        <v>11</v>
      </c>
    </row>
    <row r="88" spans="3:7" ht="12.75" customHeight="1">
      <c r="C88" s="34" t="s">
        <v>604</v>
      </c>
      <c r="E88" s="209">
        <v>2</v>
      </c>
      <c r="F88" s="192">
        <v>2</v>
      </c>
      <c r="G88" s="246">
        <v>0</v>
      </c>
    </row>
    <row r="89" spans="3:7" ht="12.75" customHeight="1">
      <c r="C89" s="34" t="s">
        <v>605</v>
      </c>
      <c r="E89" s="209">
        <v>1</v>
      </c>
      <c r="F89" s="192">
        <v>1</v>
      </c>
      <c r="G89" s="246">
        <v>0</v>
      </c>
    </row>
    <row r="90" spans="3:7" ht="12.75" customHeight="1">
      <c r="C90" s="34" t="s">
        <v>302</v>
      </c>
      <c r="E90" s="209">
        <v>24</v>
      </c>
      <c r="F90" s="192">
        <v>9</v>
      </c>
      <c r="G90" s="192">
        <v>15</v>
      </c>
    </row>
    <row r="91" spans="3:7" ht="12.75" customHeight="1">
      <c r="C91" s="34" t="s">
        <v>303</v>
      </c>
      <c r="E91" s="209">
        <v>18</v>
      </c>
      <c r="F91" s="192">
        <v>12</v>
      </c>
      <c r="G91" s="192">
        <v>6</v>
      </c>
    </row>
    <row r="92" spans="1:7" s="32" customFormat="1" ht="20.1" customHeight="1">
      <c r="A92" s="493" t="s">
        <v>91</v>
      </c>
      <c r="B92" s="493"/>
      <c r="C92" s="493"/>
      <c r="D92" s="128"/>
      <c r="E92" s="186">
        <v>664</v>
      </c>
      <c r="F92" s="186">
        <v>348</v>
      </c>
      <c r="G92" s="186">
        <v>316</v>
      </c>
    </row>
    <row r="93" spans="3:7" ht="12.75" customHeight="1">
      <c r="C93" s="34" t="s">
        <v>304</v>
      </c>
      <c r="E93" s="209">
        <v>34</v>
      </c>
      <c r="F93" s="192">
        <v>20</v>
      </c>
      <c r="G93" s="192">
        <v>14</v>
      </c>
    </row>
    <row r="94" spans="3:7" ht="12.75" customHeight="1">
      <c r="C94" s="34" t="s">
        <v>305</v>
      </c>
      <c r="E94" s="209">
        <v>5</v>
      </c>
      <c r="F94" s="192">
        <v>5</v>
      </c>
      <c r="G94" s="246">
        <v>0</v>
      </c>
    </row>
    <row r="95" spans="3:7" ht="12.75" customHeight="1">
      <c r="C95" s="34" t="s">
        <v>306</v>
      </c>
      <c r="E95" s="209">
        <v>119</v>
      </c>
      <c r="F95" s="192">
        <v>54</v>
      </c>
      <c r="G95" s="192">
        <v>65</v>
      </c>
    </row>
    <row r="96" spans="3:7" ht="12.75" customHeight="1">
      <c r="C96" s="34" t="s">
        <v>307</v>
      </c>
      <c r="E96" s="209">
        <v>45</v>
      </c>
      <c r="F96" s="192">
        <v>28</v>
      </c>
      <c r="G96" s="192">
        <v>17</v>
      </c>
    </row>
    <row r="97" spans="3:7" ht="12.75" customHeight="1">
      <c r="C97" s="34" t="s">
        <v>308</v>
      </c>
      <c r="E97" s="209">
        <v>3</v>
      </c>
      <c r="F97" s="192">
        <v>1</v>
      </c>
      <c r="G97" s="192">
        <v>2</v>
      </c>
    </row>
    <row r="98" spans="3:7" ht="12.75" customHeight="1">
      <c r="C98" s="34" t="s">
        <v>309</v>
      </c>
      <c r="E98" s="209">
        <v>3</v>
      </c>
      <c r="F98" s="192">
        <v>2</v>
      </c>
      <c r="G98" s="192">
        <v>1</v>
      </c>
    </row>
    <row r="99" spans="3:7" ht="12.75" customHeight="1">
      <c r="C99" s="34" t="s">
        <v>310</v>
      </c>
      <c r="E99" s="209">
        <v>28</v>
      </c>
      <c r="F99" s="192">
        <v>11</v>
      </c>
      <c r="G99" s="192">
        <v>17</v>
      </c>
    </row>
    <row r="100" spans="3:7" ht="12.75" customHeight="1">
      <c r="C100" s="34" t="s">
        <v>607</v>
      </c>
      <c r="E100" s="209">
        <v>1</v>
      </c>
      <c r="F100" s="192">
        <v>1</v>
      </c>
      <c r="G100" s="246">
        <v>0</v>
      </c>
    </row>
    <row r="101" spans="3:7" ht="12.75" customHeight="1">
      <c r="C101" s="34" t="s">
        <v>535</v>
      </c>
      <c r="E101" s="209">
        <v>1</v>
      </c>
      <c r="F101" s="246">
        <v>0</v>
      </c>
      <c r="G101" s="192">
        <v>1</v>
      </c>
    </row>
    <row r="102" spans="3:7" ht="12.75" customHeight="1">
      <c r="C102" s="34" t="s">
        <v>311</v>
      </c>
      <c r="E102" s="209">
        <v>1</v>
      </c>
      <c r="F102" s="246">
        <v>0</v>
      </c>
      <c r="G102" s="192">
        <v>1</v>
      </c>
    </row>
    <row r="103" spans="3:7" ht="12.75" customHeight="1">
      <c r="C103" s="34" t="s">
        <v>608</v>
      </c>
      <c r="E103" s="209">
        <v>1</v>
      </c>
      <c r="F103" s="246">
        <v>0</v>
      </c>
      <c r="G103" s="192">
        <v>1</v>
      </c>
    </row>
    <row r="104" spans="3:7" ht="12.75" customHeight="1">
      <c r="C104" s="34" t="s">
        <v>536</v>
      </c>
      <c r="E104" s="209">
        <v>1</v>
      </c>
      <c r="F104" s="246">
        <v>0</v>
      </c>
      <c r="G104" s="192">
        <v>1</v>
      </c>
    </row>
    <row r="105" spans="3:7" ht="12.75" customHeight="1">
      <c r="C105" s="34" t="s">
        <v>312</v>
      </c>
      <c r="E105" s="209">
        <v>33</v>
      </c>
      <c r="F105" s="192">
        <v>16</v>
      </c>
      <c r="G105" s="192">
        <v>17</v>
      </c>
    </row>
    <row r="106" spans="3:7" ht="12.75" customHeight="1">
      <c r="C106" s="34" t="s">
        <v>313</v>
      </c>
      <c r="E106" s="209">
        <v>101</v>
      </c>
      <c r="F106" s="192">
        <v>62</v>
      </c>
      <c r="G106" s="192">
        <v>39</v>
      </c>
    </row>
    <row r="107" spans="3:7" ht="12.75" customHeight="1">
      <c r="C107" s="34" t="s">
        <v>314</v>
      </c>
      <c r="E107" s="209">
        <v>2</v>
      </c>
      <c r="F107" s="192">
        <v>1</v>
      </c>
      <c r="G107" s="192">
        <v>1</v>
      </c>
    </row>
    <row r="108" spans="3:7" ht="12.75" customHeight="1">
      <c r="C108" s="34" t="s">
        <v>315</v>
      </c>
      <c r="E108" s="209">
        <v>78</v>
      </c>
      <c r="F108" s="192">
        <v>38</v>
      </c>
      <c r="G108" s="192">
        <v>40</v>
      </c>
    </row>
    <row r="109" spans="3:7" ht="12.75" customHeight="1">
      <c r="C109" s="34" t="s">
        <v>316</v>
      </c>
      <c r="E109" s="209">
        <v>2</v>
      </c>
      <c r="F109" s="192">
        <v>1</v>
      </c>
      <c r="G109" s="192">
        <v>1</v>
      </c>
    </row>
    <row r="110" spans="3:7" ht="12.75" customHeight="1">
      <c r="C110" s="34" t="s">
        <v>317</v>
      </c>
      <c r="E110" s="209">
        <v>2</v>
      </c>
      <c r="F110" s="246">
        <v>0</v>
      </c>
      <c r="G110" s="192">
        <v>2</v>
      </c>
    </row>
    <row r="111" spans="3:7" ht="12.75" customHeight="1">
      <c r="C111" s="34" t="s">
        <v>318</v>
      </c>
      <c r="E111" s="209">
        <v>26</v>
      </c>
      <c r="F111" s="192">
        <v>12</v>
      </c>
      <c r="G111" s="192">
        <v>14</v>
      </c>
    </row>
    <row r="112" spans="3:7" ht="12.75" customHeight="1">
      <c r="C112" s="34" t="s">
        <v>609</v>
      </c>
      <c r="E112" s="209">
        <v>1</v>
      </c>
      <c r="F112" s="192">
        <v>1</v>
      </c>
      <c r="G112" s="246">
        <v>0</v>
      </c>
    </row>
    <row r="113" spans="3:7" ht="12.75" customHeight="1">
      <c r="C113" s="34" t="s">
        <v>319</v>
      </c>
      <c r="E113" s="209">
        <v>6</v>
      </c>
      <c r="F113" s="192">
        <v>3</v>
      </c>
      <c r="G113" s="192">
        <v>3</v>
      </c>
    </row>
    <row r="114" spans="3:7" ht="12.75" customHeight="1">
      <c r="C114" s="34" t="s">
        <v>320</v>
      </c>
      <c r="E114" s="209">
        <v>11</v>
      </c>
      <c r="F114" s="192">
        <v>5</v>
      </c>
      <c r="G114" s="192">
        <v>6</v>
      </c>
    </row>
    <row r="115" spans="3:7" ht="12.75" customHeight="1">
      <c r="C115" s="34" t="s">
        <v>321</v>
      </c>
      <c r="E115" s="209">
        <v>160</v>
      </c>
      <c r="F115" s="192">
        <v>87</v>
      </c>
      <c r="G115" s="192">
        <v>73</v>
      </c>
    </row>
    <row r="116" spans="1:7" s="32" customFormat="1" ht="20.1" customHeight="1">
      <c r="A116" s="493" t="s">
        <v>90</v>
      </c>
      <c r="B116" s="493"/>
      <c r="C116" s="493"/>
      <c r="D116" s="128"/>
      <c r="E116" s="186">
        <v>2809</v>
      </c>
      <c r="F116" s="186">
        <v>1568</v>
      </c>
      <c r="G116" s="186">
        <v>1241</v>
      </c>
    </row>
    <row r="117" spans="3:7" ht="12.75" customHeight="1">
      <c r="C117" s="34" t="s">
        <v>322</v>
      </c>
      <c r="E117" s="209">
        <v>5</v>
      </c>
      <c r="F117" s="192">
        <v>4</v>
      </c>
      <c r="G117" s="192">
        <v>1</v>
      </c>
    </row>
    <row r="118" spans="3:7" ht="12.75" customHeight="1">
      <c r="C118" s="34" t="s">
        <v>323</v>
      </c>
      <c r="E118" s="209">
        <v>16</v>
      </c>
      <c r="F118" s="192">
        <v>7</v>
      </c>
      <c r="G118" s="192">
        <v>9</v>
      </c>
    </row>
    <row r="119" spans="3:7" ht="12.75" customHeight="1">
      <c r="C119" s="34" t="s">
        <v>324</v>
      </c>
      <c r="E119" s="209">
        <v>12</v>
      </c>
      <c r="F119" s="192">
        <v>4</v>
      </c>
      <c r="G119" s="192">
        <v>8</v>
      </c>
    </row>
    <row r="120" spans="3:7" ht="12.75" customHeight="1">
      <c r="C120" s="34" t="s">
        <v>325</v>
      </c>
      <c r="E120" s="209">
        <v>23</v>
      </c>
      <c r="F120" s="192">
        <v>13</v>
      </c>
      <c r="G120" s="192">
        <v>10</v>
      </c>
    </row>
    <row r="121" spans="3:7" ht="12.75" customHeight="1">
      <c r="C121" s="34" t="s">
        <v>326</v>
      </c>
      <c r="E121" s="209">
        <v>1234</v>
      </c>
      <c r="F121" s="192">
        <v>645</v>
      </c>
      <c r="G121" s="192">
        <v>589</v>
      </c>
    </row>
    <row r="122" spans="3:7" ht="12.75" customHeight="1">
      <c r="C122" s="34" t="s">
        <v>327</v>
      </c>
      <c r="E122" s="209">
        <v>29</v>
      </c>
      <c r="F122" s="192">
        <v>15</v>
      </c>
      <c r="G122" s="192">
        <v>14</v>
      </c>
    </row>
    <row r="123" spans="3:7" ht="12.75" customHeight="1">
      <c r="C123" s="34" t="s">
        <v>328</v>
      </c>
      <c r="E123" s="209">
        <v>14</v>
      </c>
      <c r="F123" s="192">
        <v>6</v>
      </c>
      <c r="G123" s="192">
        <v>8</v>
      </c>
    </row>
    <row r="124" spans="3:7" ht="12.75" customHeight="1">
      <c r="C124" s="34" t="s">
        <v>329</v>
      </c>
      <c r="E124" s="209">
        <v>460</v>
      </c>
      <c r="F124" s="192">
        <v>276</v>
      </c>
      <c r="G124" s="192">
        <v>184</v>
      </c>
    </row>
    <row r="125" spans="3:7" ht="12.75" customHeight="1">
      <c r="C125" s="34" t="s">
        <v>330</v>
      </c>
      <c r="E125" s="209">
        <v>43</v>
      </c>
      <c r="F125" s="192">
        <v>26</v>
      </c>
      <c r="G125" s="192">
        <v>17</v>
      </c>
    </row>
    <row r="126" spans="3:7" ht="12.75" customHeight="1">
      <c r="C126" s="34" t="s">
        <v>331</v>
      </c>
      <c r="E126" s="209">
        <v>22</v>
      </c>
      <c r="F126" s="192">
        <v>18</v>
      </c>
      <c r="G126" s="192">
        <v>4</v>
      </c>
    </row>
    <row r="127" spans="3:7" ht="12.75" customHeight="1">
      <c r="C127" s="34" t="s">
        <v>332</v>
      </c>
      <c r="E127" s="209">
        <v>289</v>
      </c>
      <c r="F127" s="192">
        <v>155</v>
      </c>
      <c r="G127" s="192">
        <v>134</v>
      </c>
    </row>
    <row r="128" spans="3:7" ht="12.75" customHeight="1">
      <c r="C128" s="34" t="s">
        <v>333</v>
      </c>
      <c r="E128" s="209">
        <v>31</v>
      </c>
      <c r="F128" s="192">
        <v>17</v>
      </c>
      <c r="G128" s="192">
        <v>14</v>
      </c>
    </row>
    <row r="129" spans="3:7" ht="12.75" customHeight="1">
      <c r="C129" s="34" t="s">
        <v>334</v>
      </c>
      <c r="E129" s="209">
        <v>29</v>
      </c>
      <c r="F129" s="192">
        <v>16</v>
      </c>
      <c r="G129" s="192">
        <v>13</v>
      </c>
    </row>
    <row r="130" spans="3:7" ht="12.75" customHeight="1">
      <c r="C130" s="34" t="s">
        <v>335</v>
      </c>
      <c r="E130" s="209">
        <v>2</v>
      </c>
      <c r="F130" s="192">
        <v>1</v>
      </c>
      <c r="G130" s="192">
        <v>1</v>
      </c>
    </row>
    <row r="131" spans="3:7" ht="12.75" customHeight="1">
      <c r="C131" s="34" t="s">
        <v>336</v>
      </c>
      <c r="E131" s="209">
        <v>27</v>
      </c>
      <c r="F131" s="192">
        <v>24</v>
      </c>
      <c r="G131" s="192">
        <v>3</v>
      </c>
    </row>
    <row r="132" spans="3:7" ht="12.75" customHeight="1">
      <c r="C132" s="34" t="s">
        <v>537</v>
      </c>
      <c r="E132" s="209">
        <v>1</v>
      </c>
      <c r="F132" s="192">
        <v>1</v>
      </c>
      <c r="G132" s="246">
        <v>0</v>
      </c>
    </row>
    <row r="133" spans="3:7" ht="12.75" customHeight="1">
      <c r="C133" s="34" t="s">
        <v>337</v>
      </c>
      <c r="E133" s="209">
        <v>14</v>
      </c>
      <c r="F133" s="192">
        <v>4</v>
      </c>
      <c r="G133" s="192">
        <v>10</v>
      </c>
    </row>
    <row r="134" spans="3:7" ht="12.75" customHeight="1">
      <c r="C134" s="34" t="s">
        <v>338</v>
      </c>
      <c r="E134" s="209">
        <v>4</v>
      </c>
      <c r="F134" s="192">
        <v>1</v>
      </c>
      <c r="G134" s="192">
        <v>3</v>
      </c>
    </row>
    <row r="135" spans="3:7" ht="12.75" customHeight="1">
      <c r="C135" s="34" t="s">
        <v>610</v>
      </c>
      <c r="E135" s="209">
        <v>1</v>
      </c>
      <c r="F135" s="192">
        <v>1</v>
      </c>
      <c r="G135" s="246">
        <v>0</v>
      </c>
    </row>
    <row r="136" spans="3:7" ht="12.75" customHeight="1">
      <c r="C136" s="34" t="s">
        <v>339</v>
      </c>
      <c r="E136" s="209">
        <v>94</v>
      </c>
      <c r="F136" s="192">
        <v>45</v>
      </c>
      <c r="G136" s="192">
        <v>49</v>
      </c>
    </row>
    <row r="137" spans="3:7" ht="12.75" customHeight="1">
      <c r="C137" s="34" t="s">
        <v>340</v>
      </c>
      <c r="E137" s="209">
        <v>27</v>
      </c>
      <c r="F137" s="192">
        <v>14</v>
      </c>
      <c r="G137" s="192">
        <v>13</v>
      </c>
    </row>
    <row r="138" spans="3:7" ht="12.75" customHeight="1">
      <c r="C138" s="34" t="s">
        <v>341</v>
      </c>
      <c r="E138" s="209">
        <v>19</v>
      </c>
      <c r="F138" s="192">
        <v>13</v>
      </c>
      <c r="G138" s="192">
        <v>6</v>
      </c>
    </row>
    <row r="139" spans="3:7" ht="12.75" customHeight="1">
      <c r="C139" s="34" t="s">
        <v>538</v>
      </c>
      <c r="E139" s="209">
        <v>1</v>
      </c>
      <c r="F139" s="246">
        <v>0</v>
      </c>
      <c r="G139" s="192">
        <v>1</v>
      </c>
    </row>
    <row r="140" spans="3:7" ht="12.75" customHeight="1">
      <c r="C140" s="34" t="s">
        <v>342</v>
      </c>
      <c r="E140" s="209">
        <v>10</v>
      </c>
      <c r="F140" s="192">
        <v>4</v>
      </c>
      <c r="G140" s="192">
        <v>6</v>
      </c>
    </row>
    <row r="141" spans="3:7" ht="12.75" customHeight="1">
      <c r="C141" s="34" t="s">
        <v>343</v>
      </c>
      <c r="E141" s="209">
        <v>2</v>
      </c>
      <c r="F141" s="192">
        <v>1</v>
      </c>
      <c r="G141" s="192">
        <v>1</v>
      </c>
    </row>
    <row r="142" spans="3:7" ht="12.75" customHeight="1">
      <c r="C142" s="34" t="s">
        <v>344</v>
      </c>
      <c r="E142" s="209">
        <v>24</v>
      </c>
      <c r="F142" s="192">
        <v>15</v>
      </c>
      <c r="G142" s="192">
        <v>9</v>
      </c>
    </row>
    <row r="143" spans="3:7" ht="12.75" customHeight="1">
      <c r="C143" s="34" t="s">
        <v>345</v>
      </c>
      <c r="E143" s="209">
        <v>108</v>
      </c>
      <c r="F143" s="192">
        <v>78</v>
      </c>
      <c r="G143" s="192">
        <v>30</v>
      </c>
    </row>
    <row r="144" spans="3:7" ht="12.75" customHeight="1">
      <c r="C144" s="34" t="s">
        <v>346</v>
      </c>
      <c r="E144" s="209">
        <v>12</v>
      </c>
      <c r="F144" s="192">
        <v>10</v>
      </c>
      <c r="G144" s="192">
        <v>2</v>
      </c>
    </row>
    <row r="145" spans="3:7" ht="12.75" customHeight="1">
      <c r="C145" s="34" t="s">
        <v>347</v>
      </c>
      <c r="E145" s="209">
        <v>8</v>
      </c>
      <c r="F145" s="192">
        <v>4</v>
      </c>
      <c r="G145" s="192">
        <v>4</v>
      </c>
    </row>
    <row r="146" spans="3:7" ht="12.75" customHeight="1">
      <c r="C146" s="34" t="s">
        <v>348</v>
      </c>
      <c r="E146" s="209">
        <v>13</v>
      </c>
      <c r="F146" s="192">
        <v>7</v>
      </c>
      <c r="G146" s="192">
        <v>6</v>
      </c>
    </row>
    <row r="147" spans="3:7" ht="12.75" customHeight="1">
      <c r="C147" s="34" t="s">
        <v>349</v>
      </c>
      <c r="E147" s="209">
        <v>13</v>
      </c>
      <c r="F147" s="192">
        <v>5</v>
      </c>
      <c r="G147" s="192">
        <v>8</v>
      </c>
    </row>
    <row r="148" spans="3:7" ht="12.75" customHeight="1">
      <c r="C148" s="34" t="s">
        <v>350</v>
      </c>
      <c r="E148" s="209">
        <v>6</v>
      </c>
      <c r="F148" s="192">
        <v>3</v>
      </c>
      <c r="G148" s="192">
        <v>3</v>
      </c>
    </row>
    <row r="149" spans="3:7" ht="12.75" customHeight="1">
      <c r="C149" s="34" t="s">
        <v>351</v>
      </c>
      <c r="E149" s="209">
        <v>58</v>
      </c>
      <c r="F149" s="192">
        <v>49</v>
      </c>
      <c r="G149" s="192">
        <v>9</v>
      </c>
    </row>
    <row r="150" spans="3:7" ht="12.75" customHeight="1">
      <c r="C150" s="34" t="s">
        <v>352</v>
      </c>
      <c r="E150" s="209">
        <v>2</v>
      </c>
      <c r="F150" s="192">
        <v>1</v>
      </c>
      <c r="G150" s="192">
        <v>1</v>
      </c>
    </row>
    <row r="151" spans="3:7" ht="12.75" customHeight="1">
      <c r="C151" s="34" t="s">
        <v>353</v>
      </c>
      <c r="E151" s="209">
        <v>80</v>
      </c>
      <c r="F151" s="192">
        <v>43</v>
      </c>
      <c r="G151" s="192">
        <v>37</v>
      </c>
    </row>
    <row r="152" spans="3:7" ht="12.75" customHeight="1">
      <c r="C152" s="34" t="s">
        <v>354</v>
      </c>
      <c r="E152" s="209">
        <v>22</v>
      </c>
      <c r="F152" s="192">
        <v>7</v>
      </c>
      <c r="G152" s="192">
        <v>15</v>
      </c>
    </row>
    <row r="153" spans="3:7" ht="12.75" customHeight="1">
      <c r="C153" s="34" t="s">
        <v>355</v>
      </c>
      <c r="E153" s="209">
        <v>5</v>
      </c>
      <c r="F153" s="192">
        <v>4</v>
      </c>
      <c r="G153" s="192">
        <v>1</v>
      </c>
    </row>
    <row r="154" spans="3:7" ht="12.75" customHeight="1">
      <c r="C154" s="34" t="s">
        <v>356</v>
      </c>
      <c r="E154" s="209">
        <v>5</v>
      </c>
      <c r="F154" s="192">
        <v>3</v>
      </c>
      <c r="G154" s="192">
        <v>2</v>
      </c>
    </row>
    <row r="155" spans="3:7" ht="12.75" customHeight="1">
      <c r="C155" s="34" t="s">
        <v>357</v>
      </c>
      <c r="E155" s="209">
        <v>5</v>
      </c>
      <c r="F155" s="246">
        <v>0</v>
      </c>
      <c r="G155" s="192">
        <v>5</v>
      </c>
    </row>
    <row r="156" spans="3:7" ht="12.75" customHeight="1">
      <c r="C156" s="34" t="s">
        <v>358</v>
      </c>
      <c r="E156" s="209">
        <v>39</v>
      </c>
      <c r="F156" s="192">
        <v>28</v>
      </c>
      <c r="G156" s="192">
        <v>11</v>
      </c>
    </row>
    <row r="157" spans="1:7" s="32" customFormat="1" ht="20.1" customHeight="1">
      <c r="A157" s="493" t="s">
        <v>359</v>
      </c>
      <c r="B157" s="493"/>
      <c r="C157" s="493"/>
      <c r="D157" s="128"/>
      <c r="E157" s="186">
        <v>23</v>
      </c>
      <c r="F157" s="186">
        <v>15</v>
      </c>
      <c r="G157" s="186">
        <v>8</v>
      </c>
    </row>
    <row r="158" spans="3:7" ht="12.75" customHeight="1">
      <c r="C158" s="34" t="s">
        <v>92</v>
      </c>
      <c r="E158" s="209">
        <v>15</v>
      </c>
      <c r="F158" s="192">
        <v>8</v>
      </c>
      <c r="G158" s="192">
        <v>7</v>
      </c>
    </row>
    <row r="159" spans="3:7" ht="12.75" customHeight="1">
      <c r="C159" s="34" t="s">
        <v>360</v>
      </c>
      <c r="E159" s="209">
        <v>8</v>
      </c>
      <c r="F159" s="192">
        <v>7</v>
      </c>
      <c r="G159" s="192">
        <v>1</v>
      </c>
    </row>
    <row r="160" spans="1:7" s="32" customFormat="1" ht="20.1" customHeight="1">
      <c r="A160" s="493" t="s">
        <v>361</v>
      </c>
      <c r="B160" s="493"/>
      <c r="C160" s="493"/>
      <c r="D160" s="102"/>
      <c r="E160" s="187">
        <v>9</v>
      </c>
      <c r="F160" s="188">
        <v>3</v>
      </c>
      <c r="G160" s="188">
        <v>6</v>
      </c>
    </row>
    <row r="161" spans="3:7" ht="12.75" customHeight="1">
      <c r="C161" s="34" t="s">
        <v>611</v>
      </c>
      <c r="E161" s="209">
        <v>1</v>
      </c>
      <c r="F161" s="192"/>
      <c r="G161" s="192">
        <v>1</v>
      </c>
    </row>
    <row r="162" spans="3:7" ht="12.75" customHeight="1">
      <c r="C162" s="34" t="s">
        <v>363</v>
      </c>
      <c r="E162" s="209">
        <v>8</v>
      </c>
      <c r="F162" s="192">
        <v>3</v>
      </c>
      <c r="G162" s="192">
        <v>5</v>
      </c>
    </row>
    <row r="163" spans="1:7" s="49" customFormat="1" ht="20.1" customHeight="1">
      <c r="A163" s="493" t="s">
        <v>6</v>
      </c>
      <c r="B163" s="493"/>
      <c r="C163" s="493"/>
      <c r="E163" s="187">
        <v>31597</v>
      </c>
      <c r="F163" s="188">
        <v>16787</v>
      </c>
      <c r="G163" s="188">
        <v>14810</v>
      </c>
    </row>
    <row r="165" ht="15">
      <c r="C165" s="56"/>
    </row>
    <row r="170" ht="15">
      <c r="C170" s="56"/>
    </row>
    <row r="176" ht="15">
      <c r="C176" s="56"/>
    </row>
    <row r="179" ht="15">
      <c r="C179" s="56"/>
    </row>
  </sheetData>
  <mergeCells count="12">
    <mergeCell ref="A163:C163"/>
    <mergeCell ref="A53:C53"/>
    <mergeCell ref="A92:C92"/>
    <mergeCell ref="A116:C116"/>
    <mergeCell ref="A157:C157"/>
    <mergeCell ref="A160:C160"/>
    <mergeCell ref="A1:G1"/>
    <mergeCell ref="A2:D3"/>
    <mergeCell ref="E2:G2"/>
    <mergeCell ref="A5:C5"/>
    <mergeCell ref="B34:C34"/>
    <mergeCell ref="B6:C6"/>
  </mergeCells>
  <conditionalFormatting sqref="G56">
    <cfRule type="cellIs" priority="29" dxfId="0" operator="between" stopIfTrue="1">
      <formula>1</formula>
      <formula>2</formula>
    </cfRule>
  </conditionalFormatting>
  <conditionalFormatting sqref="G60">
    <cfRule type="cellIs" priority="28" dxfId="0" operator="between" stopIfTrue="1">
      <formula>1</formula>
      <formula>2</formula>
    </cfRule>
  </conditionalFormatting>
  <conditionalFormatting sqref="G62">
    <cfRule type="cellIs" priority="27" dxfId="0" operator="between" stopIfTrue="1">
      <formula>1</formula>
      <formula>2</formula>
    </cfRule>
  </conditionalFormatting>
  <conditionalFormatting sqref="G63">
    <cfRule type="cellIs" priority="26" dxfId="0" operator="between" stopIfTrue="1">
      <formula>1</formula>
      <formula>2</formula>
    </cfRule>
  </conditionalFormatting>
  <conditionalFormatting sqref="F64">
    <cfRule type="cellIs" priority="25" dxfId="0" operator="between" stopIfTrue="1">
      <formula>1</formula>
      <formula>2</formula>
    </cfRule>
  </conditionalFormatting>
  <conditionalFormatting sqref="G65">
    <cfRule type="cellIs" priority="24" dxfId="0" operator="between" stopIfTrue="1">
      <formula>1</formula>
      <formula>2</formula>
    </cfRule>
  </conditionalFormatting>
  <conditionalFormatting sqref="F75">
    <cfRule type="cellIs" priority="23" dxfId="0" operator="between" stopIfTrue="1">
      <formula>1</formula>
      <formula>2</formula>
    </cfRule>
  </conditionalFormatting>
  <conditionalFormatting sqref="G77">
    <cfRule type="cellIs" priority="22" dxfId="0" operator="between" stopIfTrue="1">
      <formula>1</formula>
      <formula>2</formula>
    </cfRule>
  </conditionalFormatting>
  <conditionalFormatting sqref="G70">
    <cfRule type="cellIs" priority="21" dxfId="0" operator="between" stopIfTrue="1">
      <formula>1</formula>
      <formula>2</formula>
    </cfRule>
  </conditionalFormatting>
  <conditionalFormatting sqref="G78">
    <cfRule type="cellIs" priority="20" dxfId="0" operator="between" stopIfTrue="1">
      <formula>1</formula>
      <formula>2</formula>
    </cfRule>
  </conditionalFormatting>
  <conditionalFormatting sqref="G88">
    <cfRule type="cellIs" priority="19" dxfId="0" operator="between" stopIfTrue="1">
      <formula>1</formula>
      <formula>2</formula>
    </cfRule>
  </conditionalFormatting>
  <conditionalFormatting sqref="G89">
    <cfRule type="cellIs" priority="18" dxfId="0" operator="between" stopIfTrue="1">
      <formula>1</formula>
      <formula>2</formula>
    </cfRule>
  </conditionalFormatting>
  <conditionalFormatting sqref="F101">
    <cfRule type="cellIs" priority="17" dxfId="0" operator="between" stopIfTrue="1">
      <formula>1</formula>
      <formula>2</formula>
    </cfRule>
  </conditionalFormatting>
  <conditionalFormatting sqref="F102">
    <cfRule type="cellIs" priority="16" dxfId="0" operator="between" stopIfTrue="1">
      <formula>1</formula>
      <formula>2</formula>
    </cfRule>
  </conditionalFormatting>
  <conditionalFormatting sqref="F103">
    <cfRule type="cellIs" priority="15" dxfId="0" operator="between" stopIfTrue="1">
      <formula>1</formula>
      <formula>2</formula>
    </cfRule>
  </conditionalFormatting>
  <conditionalFormatting sqref="F104">
    <cfRule type="cellIs" priority="14" dxfId="0" operator="between" stopIfTrue="1">
      <formula>1</formula>
      <formula>2</formula>
    </cfRule>
  </conditionalFormatting>
  <conditionalFormatting sqref="G100">
    <cfRule type="cellIs" priority="13" dxfId="0" operator="between" stopIfTrue="1">
      <formula>1</formula>
      <formula>2</formula>
    </cfRule>
  </conditionalFormatting>
  <conditionalFormatting sqref="G94">
    <cfRule type="cellIs" priority="12" dxfId="0" operator="between" stopIfTrue="1">
      <formula>1</formula>
      <formula>2</formula>
    </cfRule>
  </conditionalFormatting>
  <conditionalFormatting sqref="G112">
    <cfRule type="cellIs" priority="11" dxfId="0" operator="between" stopIfTrue="1">
      <formula>1</formula>
      <formula>2</formula>
    </cfRule>
  </conditionalFormatting>
  <conditionalFormatting sqref="F110">
    <cfRule type="cellIs" priority="10" dxfId="0" operator="between" stopIfTrue="1">
      <formula>1</formula>
      <formula>2</formula>
    </cfRule>
  </conditionalFormatting>
  <conditionalFormatting sqref="F139">
    <cfRule type="cellIs" priority="9" dxfId="0" operator="between" stopIfTrue="1">
      <formula>1</formula>
      <formula>2</formula>
    </cfRule>
  </conditionalFormatting>
  <conditionalFormatting sqref="G135">
    <cfRule type="cellIs" priority="8" dxfId="0" operator="between" stopIfTrue="1">
      <formula>1</formula>
      <formula>2</formula>
    </cfRule>
  </conditionalFormatting>
  <conditionalFormatting sqref="G132">
    <cfRule type="cellIs" priority="7" dxfId="0" operator="between" stopIfTrue="1">
      <formula>1</formula>
      <formula>2</formula>
    </cfRule>
  </conditionalFormatting>
  <conditionalFormatting sqref="F155">
    <cfRule type="cellIs" priority="6" dxfId="0" operator="between" stopIfTrue="1">
      <formula>1</formula>
      <formula>2</formula>
    </cfRule>
  </conditionalFormatting>
  <conditionalFormatting sqref="F38">
    <cfRule type="cellIs" priority="5" dxfId="0" operator="between" stopIfTrue="1">
      <formula>1</formula>
      <formula>2</formula>
    </cfRule>
  </conditionalFormatting>
  <conditionalFormatting sqref="F41">
    <cfRule type="cellIs" priority="4" dxfId="0" operator="between" stopIfTrue="1">
      <formula>1</formula>
      <formula>2</formula>
    </cfRule>
  </conditionalFormatting>
  <conditionalFormatting sqref="G36">
    <cfRule type="cellIs" priority="3" dxfId="0" operator="between" stopIfTrue="1">
      <formula>1</formula>
      <formula>2</formula>
    </cfRule>
  </conditionalFormatting>
  <conditionalFormatting sqref="F59">
    <cfRule type="cellIs" priority="2" dxfId="0" operator="between" stopIfTrue="1">
      <formula>1</formula>
      <formula>2</formula>
    </cfRule>
  </conditionalFormatting>
  <conditionalFormatting sqref="G83">
    <cfRule type="cellIs" priority="1" dxfId="0" operator="between" stopIfTrue="1">
      <formula>1</formula>
      <formula>2</formula>
    </cfRule>
  </conditionalFormatting>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J218"/>
  <sheetViews>
    <sheetView zoomScaleSheetLayoutView="110" workbookViewId="0" topLeftCell="A1">
      <pane xSplit="4" ySplit="4" topLeftCell="E5" activePane="bottomRight" state="frozen"/>
      <selection pane="topLeft" activeCell="A1" sqref="C1"/>
      <selection pane="topRight" activeCell="A1" sqref="C1"/>
      <selection pane="bottomLeft" activeCell="A1" sqref="C1"/>
      <selection pane="bottomRight" activeCell="K1" sqref="K1"/>
    </sheetView>
  </sheetViews>
  <sheetFormatPr defaultColWidth="11.421875" defaultRowHeight="15"/>
  <cols>
    <col min="1" max="2" width="1.421875" style="13" customWidth="1"/>
    <col min="3" max="3" width="32.7109375" style="13" customWidth="1"/>
    <col min="4" max="4" width="0.5625" style="13" customWidth="1"/>
    <col min="5" max="5" width="7.7109375" style="13" customWidth="1"/>
    <col min="6" max="6" width="15.00390625" style="13" customWidth="1"/>
    <col min="7" max="7" width="15.28125" style="13" customWidth="1"/>
    <col min="8" max="8" width="10.140625" style="13" customWidth="1"/>
    <col min="9" max="9" width="15.57421875" style="13" customWidth="1"/>
    <col min="10" max="10" width="9.8515625" style="13" customWidth="1"/>
    <col min="11" max="11" width="3.57421875" style="13" customWidth="1"/>
    <col min="12" max="16384" width="11.421875" style="13" customWidth="1"/>
  </cols>
  <sheetData>
    <row r="1" spans="1:10" ht="34.5" customHeight="1">
      <c r="A1" s="418" t="s">
        <v>584</v>
      </c>
      <c r="B1" s="418"/>
      <c r="C1" s="418"/>
      <c r="D1" s="418"/>
      <c r="E1" s="418"/>
      <c r="F1" s="418"/>
      <c r="G1" s="418"/>
      <c r="H1" s="418"/>
      <c r="I1" s="418"/>
      <c r="J1" s="418"/>
    </row>
    <row r="2" spans="1:11" s="11" customFormat="1" ht="20.25" customHeight="1">
      <c r="A2" s="420" t="s">
        <v>84</v>
      </c>
      <c r="B2" s="420"/>
      <c r="C2" s="420"/>
      <c r="D2" s="421"/>
      <c r="E2" s="450" t="s">
        <v>438</v>
      </c>
      <c r="F2" s="444" t="s">
        <v>437</v>
      </c>
      <c r="G2" s="445"/>
      <c r="H2" s="445"/>
      <c r="I2" s="445"/>
      <c r="J2" s="445"/>
      <c r="K2" s="18"/>
    </row>
    <row r="3" spans="1:244" s="11" customFormat="1" ht="40.5" customHeight="1">
      <c r="A3" s="424"/>
      <c r="B3" s="424"/>
      <c r="C3" s="424"/>
      <c r="D3" s="425"/>
      <c r="E3" s="451"/>
      <c r="F3" s="36" t="s">
        <v>37</v>
      </c>
      <c r="G3" s="36" t="s">
        <v>36</v>
      </c>
      <c r="H3" s="36" t="s">
        <v>493</v>
      </c>
      <c r="I3" s="36" t="s">
        <v>38</v>
      </c>
      <c r="J3" s="60" t="s">
        <v>494</v>
      </c>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row>
    <row r="4" spans="3:244" s="11" customFormat="1" ht="7.5" customHeight="1">
      <c r="C4" s="19"/>
      <c r="D4" s="19"/>
      <c r="E4" s="329"/>
      <c r="F4" s="150"/>
      <c r="G4" s="150"/>
      <c r="H4" s="150"/>
      <c r="I4" s="150"/>
      <c r="J4" s="150"/>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row>
    <row r="5" spans="1:10" s="11" customFormat="1" ht="12.75" customHeight="1">
      <c r="A5" s="492" t="s">
        <v>85</v>
      </c>
      <c r="B5" s="492"/>
      <c r="C5" s="492"/>
      <c r="D5" s="23"/>
      <c r="E5" s="186"/>
      <c r="F5" s="186"/>
      <c r="G5" s="186"/>
      <c r="H5" s="186"/>
      <c r="I5" s="186"/>
      <c r="J5" s="186"/>
    </row>
    <row r="6" spans="2:10" s="49" customFormat="1" ht="20.1" customHeight="1">
      <c r="B6" s="439" t="s">
        <v>86</v>
      </c>
      <c r="C6" s="439"/>
      <c r="D6" s="40"/>
      <c r="E6" s="186">
        <v>26694</v>
      </c>
      <c r="F6" s="186">
        <v>3104</v>
      </c>
      <c r="G6" s="186">
        <v>7833</v>
      </c>
      <c r="H6" s="186">
        <v>10729</v>
      </c>
      <c r="I6" s="186">
        <v>4189</v>
      </c>
      <c r="J6" s="186">
        <v>839</v>
      </c>
    </row>
    <row r="7" spans="3:10" ht="12.75" customHeight="1">
      <c r="C7" s="34" t="s">
        <v>87</v>
      </c>
      <c r="D7" s="41"/>
      <c r="E7" s="192">
        <v>19</v>
      </c>
      <c r="F7" s="192">
        <v>1</v>
      </c>
      <c r="G7" s="192">
        <v>4</v>
      </c>
      <c r="H7" s="192">
        <v>11</v>
      </c>
      <c r="I7" s="192">
        <v>3</v>
      </c>
      <c r="J7" s="246">
        <v>0</v>
      </c>
    </row>
    <row r="8" spans="3:10" ht="12.75" customHeight="1">
      <c r="C8" s="34" t="s">
        <v>10</v>
      </c>
      <c r="D8" s="41"/>
      <c r="E8" s="192">
        <v>104</v>
      </c>
      <c r="F8" s="192">
        <v>5</v>
      </c>
      <c r="G8" s="192">
        <v>64</v>
      </c>
      <c r="H8" s="192">
        <v>25</v>
      </c>
      <c r="I8" s="192">
        <v>9</v>
      </c>
      <c r="J8" s="192">
        <v>1</v>
      </c>
    </row>
    <row r="9" spans="3:10" ht="12.75" customHeight="1">
      <c r="C9" s="34" t="s">
        <v>259</v>
      </c>
      <c r="D9" s="41"/>
      <c r="E9" s="192">
        <v>11</v>
      </c>
      <c r="F9" s="192">
        <v>2</v>
      </c>
      <c r="G9" s="192">
        <v>5</v>
      </c>
      <c r="H9" s="192">
        <v>4</v>
      </c>
      <c r="I9" s="246">
        <v>0</v>
      </c>
      <c r="J9" s="246">
        <v>0</v>
      </c>
    </row>
    <row r="10" spans="1:11" ht="12.75" customHeight="1">
      <c r="A10" s="32"/>
      <c r="B10" s="32"/>
      <c r="C10" s="34" t="s">
        <v>260</v>
      </c>
      <c r="D10" s="41"/>
      <c r="E10" s="192">
        <v>24226</v>
      </c>
      <c r="F10" s="192">
        <v>2766</v>
      </c>
      <c r="G10" s="192">
        <v>7036</v>
      </c>
      <c r="H10" s="192">
        <v>9660</v>
      </c>
      <c r="I10" s="192">
        <v>3991</v>
      </c>
      <c r="J10" s="192">
        <v>773</v>
      </c>
      <c r="K10" s="83"/>
    </row>
    <row r="11" spans="3:12" ht="12.75" customHeight="1">
      <c r="C11" s="34" t="s">
        <v>261</v>
      </c>
      <c r="D11" s="40"/>
      <c r="E11" s="192">
        <v>5</v>
      </c>
      <c r="F11" s="192">
        <v>1</v>
      </c>
      <c r="G11" s="192">
        <v>1</v>
      </c>
      <c r="H11" s="192">
        <v>1</v>
      </c>
      <c r="I11" s="192">
        <v>1</v>
      </c>
      <c r="J11" s="192">
        <v>1</v>
      </c>
      <c r="L11" s="32"/>
    </row>
    <row r="12" spans="3:10" ht="12.75" customHeight="1">
      <c r="C12" s="34" t="s">
        <v>262</v>
      </c>
      <c r="D12" s="41"/>
      <c r="E12" s="192">
        <v>15</v>
      </c>
      <c r="F12" s="192">
        <v>1</v>
      </c>
      <c r="G12" s="192">
        <v>2</v>
      </c>
      <c r="H12" s="192">
        <v>10</v>
      </c>
      <c r="I12" s="192">
        <v>1</v>
      </c>
      <c r="J12" s="192">
        <v>1</v>
      </c>
    </row>
    <row r="13" spans="3:10" ht="12.75" customHeight="1">
      <c r="C13" s="34" t="s">
        <v>263</v>
      </c>
      <c r="D13" s="41"/>
      <c r="E13" s="192">
        <v>138</v>
      </c>
      <c r="F13" s="192">
        <v>24</v>
      </c>
      <c r="G13" s="192">
        <v>21</v>
      </c>
      <c r="H13" s="192">
        <v>79</v>
      </c>
      <c r="I13" s="192">
        <v>12</v>
      </c>
      <c r="J13" s="192">
        <v>2</v>
      </c>
    </row>
    <row r="14" spans="3:10" ht="12.75" customHeight="1">
      <c r="C14" s="34" t="s">
        <v>264</v>
      </c>
      <c r="D14" s="41"/>
      <c r="E14" s="192">
        <v>157</v>
      </c>
      <c r="F14" s="192">
        <v>22</v>
      </c>
      <c r="G14" s="192">
        <v>42</v>
      </c>
      <c r="H14" s="192">
        <v>61</v>
      </c>
      <c r="I14" s="192">
        <v>27</v>
      </c>
      <c r="J14" s="192">
        <v>5</v>
      </c>
    </row>
    <row r="15" spans="3:10" ht="12.75" customHeight="1">
      <c r="C15" s="34" t="s">
        <v>265</v>
      </c>
      <c r="D15" s="41"/>
      <c r="E15" s="192">
        <v>12</v>
      </c>
      <c r="F15" s="192">
        <v>1</v>
      </c>
      <c r="G15" s="192">
        <v>4</v>
      </c>
      <c r="H15" s="192">
        <v>5</v>
      </c>
      <c r="I15" s="192">
        <v>1</v>
      </c>
      <c r="J15" s="192">
        <v>1</v>
      </c>
    </row>
    <row r="16" spans="2:10" ht="12.75" customHeight="1">
      <c r="B16" s="52"/>
      <c r="C16" s="34" t="s">
        <v>266</v>
      </c>
      <c r="D16" s="54"/>
      <c r="E16" s="192">
        <v>596</v>
      </c>
      <c r="F16" s="192">
        <v>132</v>
      </c>
      <c r="G16" s="192">
        <v>118</v>
      </c>
      <c r="H16" s="192">
        <v>303</v>
      </c>
      <c r="I16" s="192">
        <v>38</v>
      </c>
      <c r="J16" s="192">
        <v>5</v>
      </c>
    </row>
    <row r="17" spans="3:10" ht="12.75" customHeight="1">
      <c r="C17" s="34" t="s">
        <v>267</v>
      </c>
      <c r="D17" s="54"/>
      <c r="E17" s="192">
        <v>77</v>
      </c>
      <c r="F17" s="192">
        <v>11</v>
      </c>
      <c r="G17" s="192">
        <v>16</v>
      </c>
      <c r="H17" s="192">
        <v>41</v>
      </c>
      <c r="I17" s="192">
        <v>6</v>
      </c>
      <c r="J17" s="192">
        <v>3</v>
      </c>
    </row>
    <row r="18" spans="3:10" ht="12.75" customHeight="1">
      <c r="C18" s="34" t="s">
        <v>268</v>
      </c>
      <c r="D18" s="54"/>
      <c r="E18" s="192">
        <v>5</v>
      </c>
      <c r="F18" s="192">
        <v>1</v>
      </c>
      <c r="G18" s="192">
        <v>1</v>
      </c>
      <c r="H18" s="192">
        <v>3</v>
      </c>
      <c r="I18" s="246">
        <v>0</v>
      </c>
      <c r="J18" s="246">
        <v>0</v>
      </c>
    </row>
    <row r="19" spans="3:10" ht="12.75" customHeight="1">
      <c r="C19" s="34" t="s">
        <v>269</v>
      </c>
      <c r="D19" s="54"/>
      <c r="E19" s="192">
        <v>19</v>
      </c>
      <c r="F19" s="192">
        <v>2</v>
      </c>
      <c r="G19" s="192">
        <v>4</v>
      </c>
      <c r="H19" s="192">
        <v>12</v>
      </c>
      <c r="I19" s="210">
        <v>1</v>
      </c>
      <c r="J19" s="246">
        <v>0</v>
      </c>
    </row>
    <row r="20" spans="3:10" ht="12.75" customHeight="1">
      <c r="C20" s="34" t="s">
        <v>270</v>
      </c>
      <c r="D20" s="54"/>
      <c r="E20" s="192">
        <v>74</v>
      </c>
      <c r="F20" s="192">
        <v>5</v>
      </c>
      <c r="G20" s="192">
        <v>58</v>
      </c>
      <c r="H20" s="192">
        <v>8</v>
      </c>
      <c r="I20" s="246">
        <v>0</v>
      </c>
      <c r="J20" s="192">
        <v>3</v>
      </c>
    </row>
    <row r="21" spans="1:10" ht="12.75" customHeight="1">
      <c r="A21" s="56"/>
      <c r="B21" s="56"/>
      <c r="C21" s="34" t="s">
        <v>271</v>
      </c>
      <c r="D21" s="54"/>
      <c r="E21" s="192">
        <v>3</v>
      </c>
      <c r="F21" s="246">
        <v>0</v>
      </c>
      <c r="G21" s="246">
        <v>0</v>
      </c>
      <c r="H21" s="192">
        <v>3</v>
      </c>
      <c r="I21" s="246">
        <v>0</v>
      </c>
      <c r="J21" s="246">
        <v>0</v>
      </c>
    </row>
    <row r="22" spans="3:10" ht="12.75" customHeight="1">
      <c r="C22" s="34" t="s">
        <v>272</v>
      </c>
      <c r="D22" s="54"/>
      <c r="E22" s="192">
        <v>62</v>
      </c>
      <c r="F22" s="192">
        <v>8</v>
      </c>
      <c r="G22" s="192">
        <v>14</v>
      </c>
      <c r="H22" s="192">
        <v>34</v>
      </c>
      <c r="I22" s="210">
        <v>2</v>
      </c>
      <c r="J22" s="192">
        <v>4</v>
      </c>
    </row>
    <row r="23" spans="3:10" ht="12.75" customHeight="1">
      <c r="C23" s="34" t="s">
        <v>273</v>
      </c>
      <c r="D23" s="54"/>
      <c r="E23" s="192">
        <v>608</v>
      </c>
      <c r="F23" s="192">
        <v>40</v>
      </c>
      <c r="G23" s="192">
        <v>316</v>
      </c>
      <c r="H23" s="192">
        <v>185</v>
      </c>
      <c r="I23" s="210">
        <v>43</v>
      </c>
      <c r="J23" s="192">
        <v>24</v>
      </c>
    </row>
    <row r="24" spans="3:10" ht="12.75" customHeight="1">
      <c r="C24" s="34" t="s">
        <v>274</v>
      </c>
      <c r="D24" s="54"/>
      <c r="E24" s="192">
        <v>100</v>
      </c>
      <c r="F24" s="192">
        <v>15</v>
      </c>
      <c r="G24" s="192">
        <v>24</v>
      </c>
      <c r="H24" s="192">
        <v>41</v>
      </c>
      <c r="I24" s="210">
        <v>19</v>
      </c>
      <c r="J24" s="192">
        <v>1</v>
      </c>
    </row>
    <row r="25" spans="3:10" ht="12.75" customHeight="1">
      <c r="C25" s="34" t="s">
        <v>275</v>
      </c>
      <c r="D25" s="54"/>
      <c r="E25" s="192">
        <v>53</v>
      </c>
      <c r="F25" s="192">
        <v>5</v>
      </c>
      <c r="G25" s="192">
        <v>13</v>
      </c>
      <c r="H25" s="192">
        <v>31</v>
      </c>
      <c r="I25" s="210">
        <v>3</v>
      </c>
      <c r="J25" s="192">
        <v>1</v>
      </c>
    </row>
    <row r="26" spans="1:10" ht="12.75" customHeight="1">
      <c r="A26" s="56"/>
      <c r="B26" s="56"/>
      <c r="C26" s="34" t="s">
        <v>276</v>
      </c>
      <c r="D26" s="54"/>
      <c r="E26" s="192">
        <v>67</v>
      </c>
      <c r="F26" s="192">
        <v>14</v>
      </c>
      <c r="G26" s="192">
        <v>15</v>
      </c>
      <c r="H26" s="192">
        <v>33</v>
      </c>
      <c r="I26" s="210">
        <v>3</v>
      </c>
      <c r="J26" s="192">
        <v>2</v>
      </c>
    </row>
    <row r="27" spans="3:10" ht="12.75" customHeight="1">
      <c r="C27" s="34" t="s">
        <v>277</v>
      </c>
      <c r="D27" s="54"/>
      <c r="E27" s="192">
        <v>15</v>
      </c>
      <c r="F27" s="246">
        <v>0</v>
      </c>
      <c r="G27" s="192">
        <v>2</v>
      </c>
      <c r="H27" s="192">
        <v>9</v>
      </c>
      <c r="I27" s="210">
        <v>3</v>
      </c>
      <c r="J27" s="192">
        <v>1</v>
      </c>
    </row>
    <row r="28" spans="3:10" ht="12.75" customHeight="1">
      <c r="C28" s="34" t="s">
        <v>278</v>
      </c>
      <c r="D28" s="54"/>
      <c r="E28" s="192">
        <v>31</v>
      </c>
      <c r="F28" s="192">
        <v>10</v>
      </c>
      <c r="G28" s="192">
        <v>9</v>
      </c>
      <c r="H28" s="192">
        <v>9</v>
      </c>
      <c r="I28" s="210">
        <v>3</v>
      </c>
      <c r="J28" s="246">
        <v>0</v>
      </c>
    </row>
    <row r="29" spans="3:10" ht="12.75" customHeight="1">
      <c r="C29" s="34" t="s">
        <v>279</v>
      </c>
      <c r="D29" s="54"/>
      <c r="E29" s="192">
        <v>32</v>
      </c>
      <c r="F29" s="192">
        <v>3</v>
      </c>
      <c r="G29" s="192">
        <v>7</v>
      </c>
      <c r="H29" s="192">
        <v>19</v>
      </c>
      <c r="I29" s="210">
        <v>1</v>
      </c>
      <c r="J29" s="192">
        <v>2</v>
      </c>
    </row>
    <row r="30" spans="3:10" ht="12.75" customHeight="1">
      <c r="C30" s="34" t="s">
        <v>280</v>
      </c>
      <c r="D30" s="54"/>
      <c r="E30" s="192">
        <v>148</v>
      </c>
      <c r="F30" s="192">
        <v>14</v>
      </c>
      <c r="G30" s="192">
        <v>24</v>
      </c>
      <c r="H30" s="192">
        <v>98</v>
      </c>
      <c r="I30" s="210">
        <v>8</v>
      </c>
      <c r="J30" s="192">
        <v>4</v>
      </c>
    </row>
    <row r="31" spans="3:10" ht="12.75" customHeight="1">
      <c r="C31" s="34" t="s">
        <v>281</v>
      </c>
      <c r="D31" s="54"/>
      <c r="E31" s="192">
        <v>55</v>
      </c>
      <c r="F31" s="192">
        <v>16</v>
      </c>
      <c r="G31" s="192">
        <v>10</v>
      </c>
      <c r="H31" s="192">
        <v>21</v>
      </c>
      <c r="I31" s="210">
        <v>8</v>
      </c>
      <c r="J31" s="246">
        <v>0</v>
      </c>
    </row>
    <row r="32" spans="1:10" ht="12.75" customHeight="1">
      <c r="A32" s="56"/>
      <c r="B32" s="56"/>
      <c r="C32" s="34" t="s">
        <v>282</v>
      </c>
      <c r="D32" s="54"/>
      <c r="E32" s="192">
        <v>50</v>
      </c>
      <c r="F32" s="192">
        <v>5</v>
      </c>
      <c r="G32" s="192">
        <v>13</v>
      </c>
      <c r="H32" s="192">
        <v>21</v>
      </c>
      <c r="I32" s="210">
        <v>6</v>
      </c>
      <c r="J32" s="192">
        <v>5</v>
      </c>
    </row>
    <row r="33" spans="3:10" ht="12.75" customHeight="1">
      <c r="C33" s="34" t="s">
        <v>284</v>
      </c>
      <c r="D33" s="54"/>
      <c r="E33" s="192">
        <v>12</v>
      </c>
      <c r="F33" s="246">
        <v>0</v>
      </c>
      <c r="G33" s="192">
        <v>10</v>
      </c>
      <c r="H33" s="192">
        <v>2</v>
      </c>
      <c r="I33" s="246">
        <v>0</v>
      </c>
      <c r="J33" s="246">
        <v>0</v>
      </c>
    </row>
    <row r="34" spans="2:10" s="49" customFormat="1" ht="20.1" customHeight="1">
      <c r="B34" s="493" t="s">
        <v>88</v>
      </c>
      <c r="C34" s="493"/>
      <c r="D34" s="270"/>
      <c r="E34" s="186">
        <v>914</v>
      </c>
      <c r="F34" s="186">
        <v>150</v>
      </c>
      <c r="G34" s="186">
        <v>188</v>
      </c>
      <c r="H34" s="186">
        <v>457</v>
      </c>
      <c r="I34" s="272">
        <v>102</v>
      </c>
      <c r="J34" s="186">
        <v>17</v>
      </c>
    </row>
    <row r="35" spans="3:10" s="32" customFormat="1" ht="12.75" customHeight="1">
      <c r="C35" s="34" t="s">
        <v>11</v>
      </c>
      <c r="D35" s="128"/>
      <c r="E35" s="193">
        <v>47</v>
      </c>
      <c r="F35" s="193">
        <v>2</v>
      </c>
      <c r="G35" s="193">
        <v>31</v>
      </c>
      <c r="H35" s="193">
        <v>11</v>
      </c>
      <c r="I35" s="193">
        <v>2</v>
      </c>
      <c r="J35" s="193">
        <v>1</v>
      </c>
    </row>
    <row r="36" spans="3:10" ht="12.75" customHeight="1">
      <c r="C36" s="34" t="s">
        <v>285</v>
      </c>
      <c r="D36" s="54"/>
      <c r="E36" s="192">
        <v>1</v>
      </c>
      <c r="F36" s="246">
        <v>0</v>
      </c>
      <c r="G36" s="246">
        <v>0</v>
      </c>
      <c r="H36" s="192">
        <v>1</v>
      </c>
      <c r="I36" s="246">
        <v>0</v>
      </c>
      <c r="J36" s="246">
        <v>0</v>
      </c>
    </row>
    <row r="37" spans="3:10" ht="12.75" customHeight="1">
      <c r="C37" s="34" t="s">
        <v>286</v>
      </c>
      <c r="D37" s="54"/>
      <c r="E37" s="192">
        <v>27</v>
      </c>
      <c r="F37" s="192">
        <v>1</v>
      </c>
      <c r="G37" s="192">
        <v>10</v>
      </c>
      <c r="H37" s="192">
        <v>14</v>
      </c>
      <c r="I37" s="192">
        <v>2</v>
      </c>
      <c r="J37" s="246">
        <v>0</v>
      </c>
    </row>
    <row r="38" spans="3:10" ht="12.75" customHeight="1">
      <c r="C38" s="34" t="s">
        <v>601</v>
      </c>
      <c r="D38" s="54"/>
      <c r="E38" s="192">
        <v>2</v>
      </c>
      <c r="F38" s="246">
        <v>0</v>
      </c>
      <c r="G38" s="192">
        <v>1</v>
      </c>
      <c r="H38" s="192">
        <v>1</v>
      </c>
      <c r="I38" s="246">
        <v>0</v>
      </c>
      <c r="J38" s="246">
        <v>0</v>
      </c>
    </row>
    <row r="39" spans="3:10" ht="12.75" customHeight="1">
      <c r="C39" s="34" t="s">
        <v>532</v>
      </c>
      <c r="D39" s="54"/>
      <c r="E39" s="192">
        <v>3</v>
      </c>
      <c r="F39" s="246">
        <v>0</v>
      </c>
      <c r="G39" s="246">
        <v>0</v>
      </c>
      <c r="H39" s="192">
        <v>2</v>
      </c>
      <c r="I39" s="192">
        <v>1</v>
      </c>
      <c r="J39" s="246">
        <v>0</v>
      </c>
    </row>
    <row r="40" spans="3:10" ht="12.75" customHeight="1">
      <c r="C40" s="34" t="s">
        <v>287</v>
      </c>
      <c r="D40" s="54"/>
      <c r="E40" s="192">
        <v>16</v>
      </c>
      <c r="F40" s="192">
        <v>1</v>
      </c>
      <c r="G40" s="192">
        <v>2</v>
      </c>
      <c r="H40" s="192">
        <v>7</v>
      </c>
      <c r="I40" s="192">
        <v>4</v>
      </c>
      <c r="J40" s="192">
        <v>2</v>
      </c>
    </row>
    <row r="41" spans="1:10" ht="12.75" customHeight="1">
      <c r="A41" s="25"/>
      <c r="B41" s="25"/>
      <c r="C41" s="34" t="s">
        <v>533</v>
      </c>
      <c r="D41" s="15"/>
      <c r="E41" s="209">
        <v>1</v>
      </c>
      <c r="F41" s="246">
        <v>0</v>
      </c>
      <c r="G41" s="246">
        <v>0</v>
      </c>
      <c r="H41" s="192">
        <v>1</v>
      </c>
      <c r="I41" s="246">
        <v>0</v>
      </c>
      <c r="J41" s="246">
        <v>0</v>
      </c>
    </row>
    <row r="42" spans="1:10" ht="12.75" customHeight="1">
      <c r="A42" s="37"/>
      <c r="B42" s="37"/>
      <c r="C42" s="34" t="s">
        <v>288</v>
      </c>
      <c r="D42" s="37"/>
      <c r="E42" s="209">
        <v>7</v>
      </c>
      <c r="F42" s="246">
        <v>0</v>
      </c>
      <c r="G42" s="192">
        <v>1</v>
      </c>
      <c r="H42" s="192">
        <v>5</v>
      </c>
      <c r="I42" s="192">
        <v>1</v>
      </c>
      <c r="J42" s="246">
        <v>0</v>
      </c>
    </row>
    <row r="43" spans="3:10" ht="12.75" customHeight="1">
      <c r="C43" s="34" t="s">
        <v>289</v>
      </c>
      <c r="E43" s="209">
        <v>6</v>
      </c>
      <c r="F43" s="192">
        <v>1</v>
      </c>
      <c r="G43" s="192">
        <v>1</v>
      </c>
      <c r="H43" s="192">
        <v>3</v>
      </c>
      <c r="I43" s="192">
        <v>1</v>
      </c>
      <c r="J43" s="246">
        <v>0</v>
      </c>
    </row>
    <row r="44" spans="3:10" ht="12.75" customHeight="1">
      <c r="C44" s="34" t="s">
        <v>290</v>
      </c>
      <c r="E44" s="209">
        <v>14</v>
      </c>
      <c r="F44" s="192">
        <v>1</v>
      </c>
      <c r="G44" s="192">
        <v>3</v>
      </c>
      <c r="H44" s="192">
        <v>9</v>
      </c>
      <c r="I44" s="192">
        <v>1</v>
      </c>
      <c r="J44" s="246">
        <v>0</v>
      </c>
    </row>
    <row r="45" spans="3:10" ht="12.75" customHeight="1">
      <c r="C45" s="34" t="s">
        <v>291</v>
      </c>
      <c r="E45" s="209">
        <v>8</v>
      </c>
      <c r="F45" s="246">
        <v>0</v>
      </c>
      <c r="G45" s="246">
        <v>0</v>
      </c>
      <c r="H45" s="192">
        <v>7</v>
      </c>
      <c r="I45" s="246">
        <v>0</v>
      </c>
      <c r="J45" s="192">
        <v>1</v>
      </c>
    </row>
    <row r="46" spans="3:10" ht="12.75" customHeight="1">
      <c r="C46" s="34" t="s">
        <v>292</v>
      </c>
      <c r="E46" s="209">
        <v>219</v>
      </c>
      <c r="F46" s="192">
        <v>43</v>
      </c>
      <c r="G46" s="192">
        <v>38</v>
      </c>
      <c r="H46" s="192">
        <v>116</v>
      </c>
      <c r="I46" s="192">
        <v>21</v>
      </c>
      <c r="J46" s="192">
        <v>1</v>
      </c>
    </row>
    <row r="47" spans="3:10" ht="12.75" customHeight="1">
      <c r="C47" s="34" t="s">
        <v>293</v>
      </c>
      <c r="E47" s="209">
        <v>68</v>
      </c>
      <c r="F47" s="192">
        <v>22</v>
      </c>
      <c r="G47" s="192">
        <v>9</v>
      </c>
      <c r="H47" s="192">
        <v>19</v>
      </c>
      <c r="I47" s="192">
        <v>14</v>
      </c>
      <c r="J47" s="192">
        <v>4</v>
      </c>
    </row>
    <row r="48" spans="3:10" ht="12.75" customHeight="1">
      <c r="C48" s="34" t="s">
        <v>294</v>
      </c>
      <c r="E48" s="209">
        <v>52</v>
      </c>
      <c r="F48" s="192">
        <v>10</v>
      </c>
      <c r="G48" s="192">
        <v>9</v>
      </c>
      <c r="H48" s="192">
        <v>26</v>
      </c>
      <c r="I48" s="192">
        <v>7</v>
      </c>
      <c r="J48" s="246">
        <v>0</v>
      </c>
    </row>
    <row r="49" spans="3:10" ht="12.75" customHeight="1">
      <c r="C49" s="34" t="s">
        <v>295</v>
      </c>
      <c r="E49" s="209">
        <v>253</v>
      </c>
      <c r="F49" s="192">
        <v>23</v>
      </c>
      <c r="G49" s="192">
        <v>53</v>
      </c>
      <c r="H49" s="192">
        <v>141</v>
      </c>
      <c r="I49" s="192">
        <v>36</v>
      </c>
      <c r="J49" s="246">
        <v>0</v>
      </c>
    </row>
    <row r="50" spans="3:10" ht="12.75" customHeight="1">
      <c r="C50" s="34" t="s">
        <v>296</v>
      </c>
      <c r="E50" s="209">
        <v>106</v>
      </c>
      <c r="F50" s="192">
        <v>32</v>
      </c>
      <c r="G50" s="192">
        <v>18</v>
      </c>
      <c r="H50" s="192">
        <v>48</v>
      </c>
      <c r="I50" s="192">
        <v>7</v>
      </c>
      <c r="J50" s="192">
        <v>1</v>
      </c>
    </row>
    <row r="51" spans="3:10" ht="12.75" customHeight="1">
      <c r="C51" s="34" t="s">
        <v>283</v>
      </c>
      <c r="E51" s="209">
        <v>67</v>
      </c>
      <c r="F51" s="192">
        <v>9</v>
      </c>
      <c r="G51" s="192">
        <v>11</v>
      </c>
      <c r="H51" s="192">
        <v>35</v>
      </c>
      <c r="I51" s="192">
        <v>5</v>
      </c>
      <c r="J51" s="192">
        <v>7</v>
      </c>
    </row>
    <row r="52" spans="3:10" ht="12.75" customHeight="1">
      <c r="C52" s="34" t="s">
        <v>297</v>
      </c>
      <c r="E52" s="209">
        <v>17</v>
      </c>
      <c r="F52" s="192">
        <v>5</v>
      </c>
      <c r="G52" s="192">
        <v>1</v>
      </c>
      <c r="H52" s="192">
        <v>11</v>
      </c>
      <c r="I52" s="246">
        <v>0</v>
      </c>
      <c r="J52" s="246">
        <v>0</v>
      </c>
    </row>
    <row r="53" spans="1:10" s="32" customFormat="1" ht="20.1" customHeight="1">
      <c r="A53" s="493" t="s">
        <v>89</v>
      </c>
      <c r="B53" s="493"/>
      <c r="C53" s="493"/>
      <c r="D53" s="128"/>
      <c r="E53" s="186">
        <v>484</v>
      </c>
      <c r="F53" s="186">
        <v>122</v>
      </c>
      <c r="G53" s="186">
        <v>65</v>
      </c>
      <c r="H53" s="186">
        <v>218</v>
      </c>
      <c r="I53" s="186">
        <v>64</v>
      </c>
      <c r="J53" s="186">
        <v>15</v>
      </c>
    </row>
    <row r="54" spans="3:10" ht="12.75" customHeight="1">
      <c r="C54" s="34" t="s">
        <v>233</v>
      </c>
      <c r="E54" s="209">
        <v>125</v>
      </c>
      <c r="F54" s="192">
        <v>18</v>
      </c>
      <c r="G54" s="192">
        <v>18</v>
      </c>
      <c r="H54" s="192">
        <v>73</v>
      </c>
      <c r="I54" s="192">
        <v>9</v>
      </c>
      <c r="J54" s="192">
        <v>7</v>
      </c>
    </row>
    <row r="55" spans="3:10" ht="12.75" customHeight="1">
      <c r="C55" s="34" t="s">
        <v>234</v>
      </c>
      <c r="E55" s="209">
        <v>10</v>
      </c>
      <c r="F55" s="246">
        <v>0</v>
      </c>
      <c r="G55" s="192">
        <v>2</v>
      </c>
      <c r="H55" s="192">
        <v>8</v>
      </c>
      <c r="I55" s="246">
        <v>0</v>
      </c>
      <c r="J55" s="246">
        <v>0</v>
      </c>
    </row>
    <row r="56" spans="3:10" ht="12.75" customHeight="1">
      <c r="C56" s="34" t="s">
        <v>534</v>
      </c>
      <c r="E56" s="209">
        <v>1</v>
      </c>
      <c r="F56" s="246">
        <v>0</v>
      </c>
      <c r="G56" s="192">
        <v>1</v>
      </c>
      <c r="H56" s="246">
        <v>0</v>
      </c>
      <c r="I56" s="246">
        <v>0</v>
      </c>
      <c r="J56" s="246">
        <v>0</v>
      </c>
    </row>
    <row r="57" spans="3:10" ht="12.75" customHeight="1">
      <c r="C57" s="34" t="s">
        <v>235</v>
      </c>
      <c r="E57" s="209">
        <v>25</v>
      </c>
      <c r="F57" s="192">
        <v>2</v>
      </c>
      <c r="G57" s="192">
        <v>6</v>
      </c>
      <c r="H57" s="192">
        <v>12</v>
      </c>
      <c r="I57" s="192">
        <v>5</v>
      </c>
      <c r="J57" s="246">
        <v>0</v>
      </c>
    </row>
    <row r="58" spans="3:10" ht="12.75" customHeight="1">
      <c r="C58" s="34" t="s">
        <v>236</v>
      </c>
      <c r="E58" s="209">
        <v>8</v>
      </c>
      <c r="F58" s="192">
        <v>5</v>
      </c>
      <c r="G58" s="192">
        <v>1</v>
      </c>
      <c r="H58" s="192">
        <v>1</v>
      </c>
      <c r="I58" s="192">
        <v>1</v>
      </c>
      <c r="J58" s="246">
        <v>0</v>
      </c>
    </row>
    <row r="59" spans="3:10" ht="12.75" customHeight="1">
      <c r="C59" s="34" t="s">
        <v>606</v>
      </c>
      <c r="E59" s="209">
        <v>1</v>
      </c>
      <c r="F59" s="246">
        <v>0</v>
      </c>
      <c r="G59" s="246">
        <v>0</v>
      </c>
      <c r="H59" s="246">
        <v>0</v>
      </c>
      <c r="I59" s="192">
        <v>1</v>
      </c>
      <c r="J59" s="246">
        <v>0</v>
      </c>
    </row>
    <row r="60" spans="3:10" ht="12.75" customHeight="1">
      <c r="C60" s="34" t="s">
        <v>237</v>
      </c>
      <c r="E60" s="209">
        <v>2</v>
      </c>
      <c r="F60" s="246">
        <v>0</v>
      </c>
      <c r="G60" s="246">
        <v>0</v>
      </c>
      <c r="H60" s="246">
        <v>0</v>
      </c>
      <c r="I60" s="192">
        <v>2</v>
      </c>
      <c r="J60" s="246">
        <v>0</v>
      </c>
    </row>
    <row r="61" spans="3:10" ht="12.75" customHeight="1">
      <c r="C61" s="34" t="s">
        <v>238</v>
      </c>
      <c r="E61" s="209">
        <v>3</v>
      </c>
      <c r="F61" s="192">
        <v>2</v>
      </c>
      <c r="G61" s="246">
        <v>0</v>
      </c>
      <c r="H61" s="192">
        <v>1</v>
      </c>
      <c r="I61" s="246">
        <v>0</v>
      </c>
      <c r="J61" s="246">
        <v>0</v>
      </c>
    </row>
    <row r="62" spans="3:10" ht="12.75" customHeight="1">
      <c r="C62" s="34" t="s">
        <v>239</v>
      </c>
      <c r="E62" s="209">
        <v>9</v>
      </c>
      <c r="F62" s="192">
        <v>7</v>
      </c>
      <c r="G62" s="246">
        <v>0</v>
      </c>
      <c r="H62" s="192">
        <v>1</v>
      </c>
      <c r="I62" s="192">
        <v>1</v>
      </c>
      <c r="J62" s="246">
        <v>0</v>
      </c>
    </row>
    <row r="63" spans="3:10" ht="12.75" customHeight="1">
      <c r="C63" s="34" t="s">
        <v>240</v>
      </c>
      <c r="E63" s="209">
        <v>1</v>
      </c>
      <c r="F63" s="246">
        <v>0</v>
      </c>
      <c r="G63" s="246">
        <v>0</v>
      </c>
      <c r="H63" s="192">
        <v>1</v>
      </c>
      <c r="I63" s="246">
        <v>0</v>
      </c>
      <c r="J63" s="246">
        <v>0</v>
      </c>
    </row>
    <row r="64" spans="3:10" ht="12.75" customHeight="1">
      <c r="C64" s="34" t="s">
        <v>241</v>
      </c>
      <c r="E64" s="209">
        <v>1</v>
      </c>
      <c r="F64" s="192">
        <v>1</v>
      </c>
      <c r="G64" s="246">
        <v>0</v>
      </c>
      <c r="H64" s="246">
        <v>0</v>
      </c>
      <c r="I64" s="246">
        <v>0</v>
      </c>
      <c r="J64" s="246">
        <v>0</v>
      </c>
    </row>
    <row r="65" spans="3:10" ht="12.75" customHeight="1">
      <c r="C65" s="34" t="s">
        <v>242</v>
      </c>
      <c r="E65" s="209">
        <v>1</v>
      </c>
      <c r="F65" s="246">
        <v>0</v>
      </c>
      <c r="G65" s="192">
        <v>1</v>
      </c>
      <c r="H65" s="246">
        <v>0</v>
      </c>
      <c r="I65" s="246">
        <v>0</v>
      </c>
      <c r="J65" s="246">
        <v>0</v>
      </c>
    </row>
    <row r="66" spans="3:10" ht="12.75" customHeight="1">
      <c r="C66" s="34" t="s">
        <v>243</v>
      </c>
      <c r="E66" s="209">
        <v>24</v>
      </c>
      <c r="F66" s="192">
        <v>4</v>
      </c>
      <c r="G66" s="192">
        <v>5</v>
      </c>
      <c r="H66" s="192">
        <v>10</v>
      </c>
      <c r="I66" s="192">
        <v>4</v>
      </c>
      <c r="J66" s="192">
        <v>1</v>
      </c>
    </row>
    <row r="67" spans="3:10" ht="12.75" customHeight="1">
      <c r="C67" s="34" t="s">
        <v>244</v>
      </c>
      <c r="E67" s="209">
        <v>32</v>
      </c>
      <c r="F67" s="192">
        <v>12</v>
      </c>
      <c r="G67" s="192">
        <v>2</v>
      </c>
      <c r="H67" s="192">
        <v>12</v>
      </c>
      <c r="I67" s="192">
        <v>5</v>
      </c>
      <c r="J67" s="192">
        <v>1</v>
      </c>
    </row>
    <row r="68" spans="3:10" ht="12.75" customHeight="1">
      <c r="C68" s="34" t="s">
        <v>245</v>
      </c>
      <c r="E68" s="209">
        <v>14</v>
      </c>
      <c r="F68" s="192">
        <v>1</v>
      </c>
      <c r="G68" s="192">
        <v>1</v>
      </c>
      <c r="H68" s="192">
        <v>7</v>
      </c>
      <c r="I68" s="192">
        <v>4</v>
      </c>
      <c r="J68" s="192">
        <v>1</v>
      </c>
    </row>
    <row r="69" spans="3:10" ht="12.75" customHeight="1">
      <c r="C69" s="34" t="s">
        <v>246</v>
      </c>
      <c r="E69" s="209">
        <v>12</v>
      </c>
      <c r="F69" s="192">
        <v>5</v>
      </c>
      <c r="G69" s="246">
        <v>0</v>
      </c>
      <c r="H69" s="192">
        <v>4</v>
      </c>
      <c r="I69" s="192">
        <v>3</v>
      </c>
      <c r="J69" s="246">
        <v>0</v>
      </c>
    </row>
    <row r="70" spans="3:10" ht="12.75" customHeight="1">
      <c r="C70" s="34" t="s">
        <v>602</v>
      </c>
      <c r="E70" s="209">
        <v>1</v>
      </c>
      <c r="F70" s="192">
        <v>1</v>
      </c>
      <c r="G70" s="246">
        <v>0</v>
      </c>
      <c r="H70" s="246">
        <v>0</v>
      </c>
      <c r="I70" s="246">
        <v>0</v>
      </c>
      <c r="J70" s="246">
        <v>0</v>
      </c>
    </row>
    <row r="71" spans="3:10" ht="12.75" customHeight="1">
      <c r="C71" s="34" t="s">
        <v>247</v>
      </c>
      <c r="E71" s="209">
        <v>3</v>
      </c>
      <c r="F71" s="246">
        <v>0</v>
      </c>
      <c r="G71" s="192">
        <v>1</v>
      </c>
      <c r="H71" s="192">
        <v>1</v>
      </c>
      <c r="I71" s="192">
        <v>1</v>
      </c>
      <c r="J71" s="246">
        <v>0</v>
      </c>
    </row>
    <row r="72" spans="3:10" ht="12.75" customHeight="1">
      <c r="C72" s="34" t="s">
        <v>248</v>
      </c>
      <c r="E72" s="209">
        <v>2</v>
      </c>
      <c r="F72" s="192">
        <v>1</v>
      </c>
      <c r="G72" s="246">
        <v>0</v>
      </c>
      <c r="H72" s="246">
        <v>0</v>
      </c>
      <c r="I72" s="192">
        <v>1</v>
      </c>
      <c r="J72" s="246">
        <v>0</v>
      </c>
    </row>
    <row r="73" spans="3:10" ht="12.75" customHeight="1">
      <c r="C73" s="34" t="s">
        <v>603</v>
      </c>
      <c r="E73" s="209">
        <v>2</v>
      </c>
      <c r="F73" s="192">
        <v>1</v>
      </c>
      <c r="G73" s="246">
        <v>0</v>
      </c>
      <c r="H73" s="192">
        <v>1</v>
      </c>
      <c r="I73" s="192"/>
      <c r="J73" s="246">
        <v>0</v>
      </c>
    </row>
    <row r="74" spans="3:10" ht="12.75" customHeight="1">
      <c r="C74" s="34" t="s">
        <v>249</v>
      </c>
      <c r="E74" s="209">
        <v>22</v>
      </c>
      <c r="F74" s="192">
        <v>6</v>
      </c>
      <c r="G74" s="246">
        <v>0</v>
      </c>
      <c r="H74" s="192">
        <v>13</v>
      </c>
      <c r="I74" s="192">
        <v>3</v>
      </c>
      <c r="J74" s="246">
        <v>0</v>
      </c>
    </row>
    <row r="75" spans="3:10" ht="12.75" customHeight="1">
      <c r="C75" s="34" t="s">
        <v>250</v>
      </c>
      <c r="E75" s="209">
        <v>2</v>
      </c>
      <c r="F75" s="246">
        <v>0</v>
      </c>
      <c r="G75" s="246">
        <v>0</v>
      </c>
      <c r="H75" s="192">
        <v>2</v>
      </c>
      <c r="I75" s="246">
        <v>0</v>
      </c>
      <c r="J75" s="246">
        <v>0</v>
      </c>
    </row>
    <row r="76" spans="3:10" ht="12.75" customHeight="1">
      <c r="C76" s="34" t="s">
        <v>251</v>
      </c>
      <c r="E76" s="209">
        <v>7</v>
      </c>
      <c r="F76" s="192">
        <v>1</v>
      </c>
      <c r="G76" s="192">
        <v>5</v>
      </c>
      <c r="H76" s="246">
        <v>0</v>
      </c>
      <c r="I76" s="192">
        <v>1</v>
      </c>
      <c r="J76" s="246">
        <v>0</v>
      </c>
    </row>
    <row r="77" spans="3:10" ht="12.75" customHeight="1">
      <c r="C77" s="34" t="s">
        <v>252</v>
      </c>
      <c r="E77" s="209">
        <v>1</v>
      </c>
      <c r="F77" s="246">
        <v>0</v>
      </c>
      <c r="G77" s="246">
        <v>0</v>
      </c>
      <c r="H77" s="192">
        <v>1</v>
      </c>
      <c r="I77" s="246">
        <v>0</v>
      </c>
      <c r="J77" s="246">
        <v>0</v>
      </c>
    </row>
    <row r="78" spans="3:10" ht="12.75" customHeight="1">
      <c r="C78" s="34" t="s">
        <v>253</v>
      </c>
      <c r="E78" s="209">
        <v>3</v>
      </c>
      <c r="F78" s="192">
        <v>3</v>
      </c>
      <c r="G78" s="246">
        <v>0</v>
      </c>
      <c r="H78" s="246">
        <v>0</v>
      </c>
      <c r="I78" s="246">
        <v>0</v>
      </c>
      <c r="J78" s="246">
        <v>0</v>
      </c>
    </row>
    <row r="79" spans="3:10" ht="12.75" customHeight="1">
      <c r="C79" s="34" t="s">
        <v>254</v>
      </c>
      <c r="E79" s="209">
        <v>58</v>
      </c>
      <c r="F79" s="192">
        <v>25</v>
      </c>
      <c r="G79" s="192">
        <v>5</v>
      </c>
      <c r="H79" s="192">
        <v>25</v>
      </c>
      <c r="I79" s="192">
        <v>2</v>
      </c>
      <c r="J79" s="192">
        <v>1</v>
      </c>
    </row>
    <row r="80" spans="3:10" ht="12.75" customHeight="1">
      <c r="C80" s="34" t="s">
        <v>255</v>
      </c>
      <c r="E80" s="209">
        <v>12</v>
      </c>
      <c r="F80" s="192">
        <v>3</v>
      </c>
      <c r="G80" s="192">
        <v>1</v>
      </c>
      <c r="H80" s="192">
        <v>4</v>
      </c>
      <c r="I80" s="192">
        <v>4</v>
      </c>
      <c r="J80" s="246">
        <v>0</v>
      </c>
    </row>
    <row r="81" spans="3:10" ht="12.75" customHeight="1">
      <c r="C81" s="34" t="s">
        <v>256</v>
      </c>
      <c r="E81" s="209">
        <v>3</v>
      </c>
      <c r="F81" s="246">
        <v>0</v>
      </c>
      <c r="G81" s="192">
        <v>2</v>
      </c>
      <c r="H81" s="246">
        <v>0</v>
      </c>
      <c r="I81" s="192">
        <v>1</v>
      </c>
      <c r="J81" s="246">
        <v>0</v>
      </c>
    </row>
    <row r="82" spans="3:10" ht="12.75" customHeight="1">
      <c r="C82" s="34" t="s">
        <v>257</v>
      </c>
      <c r="E82" s="209">
        <v>4</v>
      </c>
      <c r="F82" s="192">
        <v>2</v>
      </c>
      <c r="G82" s="246">
        <v>0</v>
      </c>
      <c r="H82" s="192">
        <v>1</v>
      </c>
      <c r="I82" s="192">
        <v>1</v>
      </c>
      <c r="J82" s="246">
        <v>0</v>
      </c>
    </row>
    <row r="83" spans="3:10" ht="12.75" customHeight="1">
      <c r="C83" s="34" t="s">
        <v>258</v>
      </c>
      <c r="E83" s="209">
        <v>1</v>
      </c>
      <c r="F83" s="246">
        <v>0</v>
      </c>
      <c r="G83" s="192">
        <v>1</v>
      </c>
      <c r="H83" s="246">
        <v>0</v>
      </c>
      <c r="I83" s="246">
        <v>0</v>
      </c>
      <c r="J83" s="246">
        <v>0</v>
      </c>
    </row>
    <row r="84" spans="3:10" ht="12.75" customHeight="1">
      <c r="C84" s="34" t="s">
        <v>298</v>
      </c>
      <c r="E84" s="209">
        <v>5</v>
      </c>
      <c r="F84" s="192">
        <v>2</v>
      </c>
      <c r="G84" s="192">
        <v>1</v>
      </c>
      <c r="H84" s="192">
        <v>2</v>
      </c>
      <c r="I84" s="246">
        <v>0</v>
      </c>
      <c r="J84" s="246">
        <v>0</v>
      </c>
    </row>
    <row r="85" spans="3:10" ht="12.75" customHeight="1">
      <c r="C85" s="34" t="s">
        <v>299</v>
      </c>
      <c r="E85" s="209">
        <v>17</v>
      </c>
      <c r="F85" s="192">
        <v>4</v>
      </c>
      <c r="G85" s="192">
        <v>1</v>
      </c>
      <c r="H85" s="192">
        <v>8</v>
      </c>
      <c r="I85" s="192">
        <v>3</v>
      </c>
      <c r="J85" s="192">
        <v>1</v>
      </c>
    </row>
    <row r="86" spans="3:10" ht="12.75" customHeight="1">
      <c r="C86" s="34" t="s">
        <v>300</v>
      </c>
      <c r="E86" s="209">
        <v>8</v>
      </c>
      <c r="F86" s="192">
        <v>3</v>
      </c>
      <c r="G86" s="192">
        <v>1</v>
      </c>
      <c r="H86" s="192">
        <v>4</v>
      </c>
      <c r="I86" s="246">
        <v>0</v>
      </c>
      <c r="J86" s="246">
        <v>0</v>
      </c>
    </row>
    <row r="87" spans="3:10" ht="12.75" customHeight="1">
      <c r="C87" s="34" t="s">
        <v>301</v>
      </c>
      <c r="E87" s="209">
        <v>19</v>
      </c>
      <c r="F87" s="192">
        <v>1</v>
      </c>
      <c r="G87" s="192">
        <v>7</v>
      </c>
      <c r="H87" s="192">
        <v>5</v>
      </c>
      <c r="I87" s="192">
        <v>5</v>
      </c>
      <c r="J87" s="192">
        <v>1</v>
      </c>
    </row>
    <row r="88" spans="3:10" ht="12.75" customHeight="1">
      <c r="C88" s="34" t="s">
        <v>604</v>
      </c>
      <c r="E88" s="209">
        <v>2</v>
      </c>
      <c r="F88" s="192">
        <v>2</v>
      </c>
      <c r="G88" s="246">
        <v>0</v>
      </c>
      <c r="H88" s="246">
        <v>0</v>
      </c>
      <c r="I88" s="246">
        <v>0</v>
      </c>
      <c r="J88" s="246">
        <v>0</v>
      </c>
    </row>
    <row r="89" spans="3:10" ht="12.75" customHeight="1">
      <c r="C89" s="34" t="s">
        <v>605</v>
      </c>
      <c r="E89" s="209">
        <v>1</v>
      </c>
      <c r="F89" s="192">
        <v>1</v>
      </c>
      <c r="G89" s="246">
        <v>0</v>
      </c>
      <c r="H89" s="246">
        <v>0</v>
      </c>
      <c r="I89" s="246">
        <v>0</v>
      </c>
      <c r="J89" s="246">
        <v>0</v>
      </c>
    </row>
    <row r="90" spans="3:10" ht="12.75" customHeight="1">
      <c r="C90" s="34" t="s">
        <v>302</v>
      </c>
      <c r="E90" s="209">
        <v>24</v>
      </c>
      <c r="F90" s="192">
        <v>2</v>
      </c>
      <c r="G90" s="192">
        <v>3</v>
      </c>
      <c r="H90" s="192">
        <v>16</v>
      </c>
      <c r="I90" s="192">
        <v>3</v>
      </c>
      <c r="J90" s="246">
        <v>0</v>
      </c>
    </row>
    <row r="91" spans="3:10" ht="12.75" customHeight="1">
      <c r="C91" s="34" t="s">
        <v>303</v>
      </c>
      <c r="E91" s="209">
        <v>18</v>
      </c>
      <c r="F91" s="192">
        <v>7</v>
      </c>
      <c r="G91" s="246">
        <v>0</v>
      </c>
      <c r="H91" s="192">
        <v>5</v>
      </c>
      <c r="I91" s="192">
        <v>4</v>
      </c>
      <c r="J91" s="192">
        <v>2</v>
      </c>
    </row>
    <row r="92" spans="1:10" s="32" customFormat="1" ht="20.1" customHeight="1">
      <c r="A92" s="493" t="s">
        <v>91</v>
      </c>
      <c r="B92" s="493"/>
      <c r="C92" s="493"/>
      <c r="D92" s="128"/>
      <c r="E92" s="186">
        <v>664</v>
      </c>
      <c r="F92" s="186">
        <v>102</v>
      </c>
      <c r="G92" s="186">
        <v>83</v>
      </c>
      <c r="H92" s="186">
        <v>358</v>
      </c>
      <c r="I92" s="186">
        <v>83</v>
      </c>
      <c r="J92" s="186">
        <v>38</v>
      </c>
    </row>
    <row r="93" spans="3:10" ht="12.75" customHeight="1">
      <c r="C93" s="34" t="s">
        <v>304</v>
      </c>
      <c r="E93" s="209">
        <v>34</v>
      </c>
      <c r="F93" s="192">
        <v>4</v>
      </c>
      <c r="G93" s="192">
        <v>5</v>
      </c>
      <c r="H93" s="192">
        <v>18</v>
      </c>
      <c r="I93" s="192">
        <v>7</v>
      </c>
      <c r="J93" s="246">
        <v>0</v>
      </c>
    </row>
    <row r="94" spans="3:10" ht="12.75" customHeight="1">
      <c r="C94" s="34" t="s">
        <v>305</v>
      </c>
      <c r="E94" s="209">
        <v>5</v>
      </c>
      <c r="F94" s="246">
        <v>0</v>
      </c>
      <c r="G94" s="246">
        <v>0</v>
      </c>
      <c r="H94" s="192">
        <v>4</v>
      </c>
      <c r="I94" s="192"/>
      <c r="J94" s="192">
        <v>1</v>
      </c>
    </row>
    <row r="95" spans="3:10" ht="12.75" customHeight="1">
      <c r="C95" s="34" t="s">
        <v>306</v>
      </c>
      <c r="E95" s="209">
        <v>119</v>
      </c>
      <c r="F95" s="192">
        <v>15</v>
      </c>
      <c r="G95" s="192">
        <v>15</v>
      </c>
      <c r="H95" s="192">
        <v>61</v>
      </c>
      <c r="I95" s="192">
        <v>20</v>
      </c>
      <c r="J95" s="192">
        <v>8</v>
      </c>
    </row>
    <row r="96" spans="3:10" ht="12.75" customHeight="1">
      <c r="C96" s="34" t="s">
        <v>307</v>
      </c>
      <c r="E96" s="209">
        <v>45</v>
      </c>
      <c r="F96" s="192">
        <v>6</v>
      </c>
      <c r="G96" s="192">
        <v>2</v>
      </c>
      <c r="H96" s="192">
        <v>26</v>
      </c>
      <c r="I96" s="192">
        <v>11</v>
      </c>
      <c r="J96" s="246">
        <v>0</v>
      </c>
    </row>
    <row r="97" spans="3:10" ht="12.75" customHeight="1">
      <c r="C97" s="34" t="s">
        <v>308</v>
      </c>
      <c r="E97" s="209">
        <v>3</v>
      </c>
      <c r="F97" s="192">
        <v>2</v>
      </c>
      <c r="G97" s="246">
        <v>0</v>
      </c>
      <c r="H97" s="192">
        <v>1</v>
      </c>
      <c r="I97" s="246">
        <v>0</v>
      </c>
      <c r="J97" s="246">
        <v>0</v>
      </c>
    </row>
    <row r="98" spans="3:10" ht="12.75" customHeight="1">
      <c r="C98" s="34" t="s">
        <v>309</v>
      </c>
      <c r="E98" s="209">
        <v>3</v>
      </c>
      <c r="F98" s="246">
        <v>0</v>
      </c>
      <c r="G98" s="192">
        <v>1</v>
      </c>
      <c r="H98" s="192">
        <v>2</v>
      </c>
      <c r="I98" s="246">
        <v>0</v>
      </c>
      <c r="J98" s="246">
        <v>0</v>
      </c>
    </row>
    <row r="99" spans="3:10" ht="12.75" customHeight="1">
      <c r="C99" s="34" t="s">
        <v>310</v>
      </c>
      <c r="E99" s="209">
        <v>28</v>
      </c>
      <c r="F99" s="192">
        <v>2</v>
      </c>
      <c r="G99" s="192">
        <v>2</v>
      </c>
      <c r="H99" s="192">
        <v>14</v>
      </c>
      <c r="I99" s="192">
        <v>5</v>
      </c>
      <c r="J99" s="192">
        <v>5</v>
      </c>
    </row>
    <row r="100" spans="3:10" ht="12.75" customHeight="1">
      <c r="C100" s="34" t="s">
        <v>607</v>
      </c>
      <c r="E100" s="209">
        <v>1</v>
      </c>
      <c r="F100" s="246">
        <v>0</v>
      </c>
      <c r="G100" s="246">
        <v>0</v>
      </c>
      <c r="H100" s="192">
        <v>1</v>
      </c>
      <c r="I100" s="246">
        <v>0</v>
      </c>
      <c r="J100" s="246">
        <v>0</v>
      </c>
    </row>
    <row r="101" spans="3:10" ht="12.75" customHeight="1">
      <c r="C101" s="34" t="s">
        <v>535</v>
      </c>
      <c r="E101" s="209">
        <v>1</v>
      </c>
      <c r="F101" s="246">
        <v>0</v>
      </c>
      <c r="G101" s="246">
        <v>0</v>
      </c>
      <c r="H101" s="192">
        <v>1</v>
      </c>
      <c r="I101" s="246">
        <v>0</v>
      </c>
      <c r="J101" s="246">
        <v>0</v>
      </c>
    </row>
    <row r="102" spans="3:10" ht="12.75" customHeight="1">
      <c r="C102" s="34" t="s">
        <v>311</v>
      </c>
      <c r="E102" s="209">
        <v>1</v>
      </c>
      <c r="F102" s="246">
        <v>0</v>
      </c>
      <c r="G102" s="246">
        <v>0</v>
      </c>
      <c r="H102" s="192">
        <v>1</v>
      </c>
      <c r="I102" s="246">
        <v>0</v>
      </c>
      <c r="J102" s="246">
        <v>0</v>
      </c>
    </row>
    <row r="103" spans="3:10" ht="12.75" customHeight="1">
      <c r="C103" s="34" t="s">
        <v>608</v>
      </c>
      <c r="E103" s="209">
        <v>1</v>
      </c>
      <c r="F103" s="246">
        <v>0</v>
      </c>
      <c r="G103" s="246">
        <v>0</v>
      </c>
      <c r="H103" s="246">
        <v>0</v>
      </c>
      <c r="I103" s="246">
        <v>0</v>
      </c>
      <c r="J103" s="192">
        <v>1</v>
      </c>
    </row>
    <row r="104" spans="3:10" ht="12.75" customHeight="1">
      <c r="C104" s="34" t="s">
        <v>536</v>
      </c>
      <c r="E104" s="209">
        <v>1</v>
      </c>
      <c r="F104" s="246">
        <v>0</v>
      </c>
      <c r="G104" s="246">
        <v>0</v>
      </c>
      <c r="H104" s="192">
        <v>1</v>
      </c>
      <c r="I104" s="246">
        <v>0</v>
      </c>
      <c r="J104" s="246">
        <v>0</v>
      </c>
    </row>
    <row r="105" spans="3:10" ht="12.75" customHeight="1">
      <c r="C105" s="34" t="s">
        <v>312</v>
      </c>
      <c r="E105" s="209">
        <v>33</v>
      </c>
      <c r="F105" s="192">
        <v>9</v>
      </c>
      <c r="G105" s="192">
        <v>5</v>
      </c>
      <c r="H105" s="192">
        <v>17</v>
      </c>
      <c r="I105" s="192">
        <v>1</v>
      </c>
      <c r="J105" s="192">
        <v>1</v>
      </c>
    </row>
    <row r="106" spans="3:10" ht="12.75" customHeight="1">
      <c r="C106" s="34" t="s">
        <v>313</v>
      </c>
      <c r="E106" s="209">
        <v>101</v>
      </c>
      <c r="F106" s="192">
        <v>14</v>
      </c>
      <c r="G106" s="192">
        <v>11</v>
      </c>
      <c r="H106" s="192">
        <v>57</v>
      </c>
      <c r="I106" s="192">
        <v>12</v>
      </c>
      <c r="J106" s="192">
        <v>7</v>
      </c>
    </row>
    <row r="107" spans="3:10" ht="12.75" customHeight="1">
      <c r="C107" s="34" t="s">
        <v>314</v>
      </c>
      <c r="E107" s="209">
        <v>2</v>
      </c>
      <c r="F107" s="246">
        <v>0</v>
      </c>
      <c r="G107" s="192">
        <v>1</v>
      </c>
      <c r="H107" s="192">
        <v>1</v>
      </c>
      <c r="I107" s="246">
        <v>0</v>
      </c>
      <c r="J107" s="246">
        <v>0</v>
      </c>
    </row>
    <row r="108" spans="3:10" ht="12.75" customHeight="1">
      <c r="C108" s="34" t="s">
        <v>315</v>
      </c>
      <c r="E108" s="209">
        <v>78</v>
      </c>
      <c r="F108" s="192">
        <v>4</v>
      </c>
      <c r="G108" s="192">
        <v>10</v>
      </c>
      <c r="H108" s="192">
        <v>53</v>
      </c>
      <c r="I108" s="192">
        <v>6</v>
      </c>
      <c r="J108" s="192">
        <v>5</v>
      </c>
    </row>
    <row r="109" spans="3:10" ht="12.75" customHeight="1">
      <c r="C109" s="34" t="s">
        <v>316</v>
      </c>
      <c r="E109" s="209">
        <v>2</v>
      </c>
      <c r="F109" s="246">
        <v>0</v>
      </c>
      <c r="G109" s="192">
        <v>1</v>
      </c>
      <c r="H109" s="246">
        <v>0</v>
      </c>
      <c r="I109" s="192">
        <v>1</v>
      </c>
      <c r="J109" s="246">
        <v>0</v>
      </c>
    </row>
    <row r="110" spans="3:10" ht="12.75" customHeight="1">
      <c r="C110" s="34" t="s">
        <v>317</v>
      </c>
      <c r="E110" s="209">
        <v>2</v>
      </c>
      <c r="F110" s="246">
        <v>0</v>
      </c>
      <c r="G110" s="192">
        <v>1</v>
      </c>
      <c r="H110" s="192">
        <v>1</v>
      </c>
      <c r="I110" s="246">
        <v>0</v>
      </c>
      <c r="J110" s="246">
        <v>0</v>
      </c>
    </row>
    <row r="111" spans="3:10" ht="12.75" customHeight="1">
      <c r="C111" s="34" t="s">
        <v>318</v>
      </c>
      <c r="E111" s="209">
        <v>26</v>
      </c>
      <c r="F111" s="192">
        <v>2</v>
      </c>
      <c r="G111" s="192">
        <v>6</v>
      </c>
      <c r="H111" s="192">
        <v>13</v>
      </c>
      <c r="I111" s="192">
        <v>3</v>
      </c>
      <c r="J111" s="192">
        <v>2</v>
      </c>
    </row>
    <row r="112" spans="3:10" ht="12.75" customHeight="1">
      <c r="C112" s="34" t="s">
        <v>609</v>
      </c>
      <c r="E112" s="209">
        <v>1</v>
      </c>
      <c r="F112" s="246">
        <v>0</v>
      </c>
      <c r="G112" s="246">
        <v>0</v>
      </c>
      <c r="H112" s="192">
        <v>1</v>
      </c>
      <c r="I112" s="246">
        <v>0</v>
      </c>
      <c r="J112" s="246">
        <v>0</v>
      </c>
    </row>
    <row r="113" spans="3:10" ht="12.75" customHeight="1">
      <c r="C113" s="34" t="s">
        <v>319</v>
      </c>
      <c r="E113" s="209">
        <v>6</v>
      </c>
      <c r="F113" s="192">
        <v>1</v>
      </c>
      <c r="G113" s="246">
        <v>0</v>
      </c>
      <c r="H113" s="192">
        <v>4</v>
      </c>
      <c r="I113" s="192">
        <v>1</v>
      </c>
      <c r="J113" s="246">
        <v>0</v>
      </c>
    </row>
    <row r="114" spans="3:10" ht="12.75" customHeight="1">
      <c r="C114" s="34" t="s">
        <v>320</v>
      </c>
      <c r="E114" s="209">
        <v>11</v>
      </c>
      <c r="F114" s="192">
        <v>1</v>
      </c>
      <c r="G114" s="192">
        <v>3</v>
      </c>
      <c r="H114" s="192">
        <v>7</v>
      </c>
      <c r="I114" s="246">
        <v>0</v>
      </c>
      <c r="J114" s="246">
        <v>0</v>
      </c>
    </row>
    <row r="115" spans="3:10" ht="12.75" customHeight="1">
      <c r="C115" s="34" t="s">
        <v>321</v>
      </c>
      <c r="E115" s="209">
        <v>160</v>
      </c>
      <c r="F115" s="192">
        <v>42</v>
      </c>
      <c r="G115" s="192">
        <v>20</v>
      </c>
      <c r="H115" s="192">
        <v>74</v>
      </c>
      <c r="I115" s="192">
        <v>16</v>
      </c>
      <c r="J115" s="192">
        <v>8</v>
      </c>
    </row>
    <row r="116" spans="1:10" s="32" customFormat="1" ht="20.1" customHeight="1">
      <c r="A116" s="493" t="s">
        <v>90</v>
      </c>
      <c r="B116" s="493"/>
      <c r="C116" s="493"/>
      <c r="D116" s="128"/>
      <c r="E116" s="186">
        <v>2809</v>
      </c>
      <c r="F116" s="186">
        <v>278</v>
      </c>
      <c r="G116" s="186">
        <v>524</v>
      </c>
      <c r="H116" s="186">
        <v>1676</v>
      </c>
      <c r="I116" s="186">
        <v>254</v>
      </c>
      <c r="J116" s="186">
        <v>77</v>
      </c>
    </row>
    <row r="117" spans="3:10" ht="12.75" customHeight="1">
      <c r="C117" s="34" t="s">
        <v>322</v>
      </c>
      <c r="E117" s="209">
        <v>5</v>
      </c>
      <c r="F117" s="192">
        <v>1</v>
      </c>
      <c r="G117" s="246">
        <v>0</v>
      </c>
      <c r="H117" s="192">
        <v>1</v>
      </c>
      <c r="I117" s="192">
        <v>3</v>
      </c>
      <c r="J117" s="246">
        <v>0</v>
      </c>
    </row>
    <row r="118" spans="3:10" ht="12.75" customHeight="1">
      <c r="C118" s="34" t="s">
        <v>323</v>
      </c>
      <c r="E118" s="209">
        <v>16</v>
      </c>
      <c r="F118" s="192">
        <v>4</v>
      </c>
      <c r="G118" s="192">
        <v>3</v>
      </c>
      <c r="H118" s="192">
        <v>6</v>
      </c>
      <c r="I118" s="192">
        <v>3</v>
      </c>
      <c r="J118" s="246">
        <v>0</v>
      </c>
    </row>
    <row r="119" spans="3:10" ht="12.75" customHeight="1">
      <c r="C119" s="34" t="s">
        <v>324</v>
      </c>
      <c r="E119" s="209">
        <v>12</v>
      </c>
      <c r="F119" s="192">
        <v>2</v>
      </c>
      <c r="G119" s="192">
        <v>3</v>
      </c>
      <c r="H119" s="192">
        <v>5</v>
      </c>
      <c r="I119" s="192">
        <v>2</v>
      </c>
      <c r="J119" s="246">
        <v>0</v>
      </c>
    </row>
    <row r="120" spans="3:10" ht="12.75" customHeight="1">
      <c r="C120" s="34" t="s">
        <v>325</v>
      </c>
      <c r="E120" s="209">
        <v>23</v>
      </c>
      <c r="F120" s="192">
        <v>3</v>
      </c>
      <c r="G120" s="192">
        <v>2</v>
      </c>
      <c r="H120" s="192">
        <v>16</v>
      </c>
      <c r="I120" s="192">
        <v>2</v>
      </c>
      <c r="J120" s="246">
        <v>0</v>
      </c>
    </row>
    <row r="121" spans="3:10" ht="12.75" customHeight="1">
      <c r="C121" s="34" t="s">
        <v>326</v>
      </c>
      <c r="E121" s="209">
        <v>1234</v>
      </c>
      <c r="F121" s="192">
        <v>114</v>
      </c>
      <c r="G121" s="192">
        <v>323</v>
      </c>
      <c r="H121" s="192">
        <v>677</v>
      </c>
      <c r="I121" s="192">
        <v>87</v>
      </c>
      <c r="J121" s="192">
        <v>33</v>
      </c>
    </row>
    <row r="122" spans="3:10" ht="12.75" customHeight="1">
      <c r="C122" s="34" t="s">
        <v>327</v>
      </c>
      <c r="E122" s="209">
        <v>29</v>
      </c>
      <c r="F122" s="192">
        <v>8</v>
      </c>
      <c r="G122" s="192">
        <v>2</v>
      </c>
      <c r="H122" s="192">
        <v>7</v>
      </c>
      <c r="I122" s="192">
        <v>12</v>
      </c>
      <c r="J122" s="246">
        <v>0</v>
      </c>
    </row>
    <row r="123" spans="3:10" ht="12.75" customHeight="1">
      <c r="C123" s="34" t="s">
        <v>328</v>
      </c>
      <c r="E123" s="209">
        <v>14</v>
      </c>
      <c r="F123" s="192">
        <v>1</v>
      </c>
      <c r="G123" s="192">
        <v>1</v>
      </c>
      <c r="H123" s="192">
        <v>7</v>
      </c>
      <c r="I123" s="192">
        <v>4</v>
      </c>
      <c r="J123" s="192">
        <v>1</v>
      </c>
    </row>
    <row r="124" spans="3:10" ht="12.75" customHeight="1">
      <c r="C124" s="34" t="s">
        <v>329</v>
      </c>
      <c r="E124" s="209">
        <v>460</v>
      </c>
      <c r="F124" s="192">
        <v>22</v>
      </c>
      <c r="G124" s="192">
        <v>30</v>
      </c>
      <c r="H124" s="192">
        <v>381</v>
      </c>
      <c r="I124" s="192">
        <v>17</v>
      </c>
      <c r="J124" s="192">
        <v>10</v>
      </c>
    </row>
    <row r="125" spans="3:10" ht="12.75" customHeight="1">
      <c r="C125" s="34" t="s">
        <v>330</v>
      </c>
      <c r="E125" s="209">
        <v>43</v>
      </c>
      <c r="F125" s="192">
        <v>7</v>
      </c>
      <c r="G125" s="192">
        <v>10</v>
      </c>
      <c r="H125" s="192">
        <v>20</v>
      </c>
      <c r="I125" s="192">
        <v>5</v>
      </c>
      <c r="J125" s="192">
        <v>1</v>
      </c>
    </row>
    <row r="126" spans="3:10" ht="12.75" customHeight="1">
      <c r="C126" s="34" t="s">
        <v>331</v>
      </c>
      <c r="E126" s="209">
        <v>22</v>
      </c>
      <c r="F126" s="192">
        <v>2</v>
      </c>
      <c r="G126" s="192">
        <v>3</v>
      </c>
      <c r="H126" s="192">
        <v>11</v>
      </c>
      <c r="I126" s="192">
        <v>6</v>
      </c>
      <c r="J126" s="246">
        <v>0</v>
      </c>
    </row>
    <row r="127" spans="3:10" ht="12.75" customHeight="1">
      <c r="C127" s="34" t="s">
        <v>332</v>
      </c>
      <c r="E127" s="209">
        <v>289</v>
      </c>
      <c r="F127" s="192">
        <v>32</v>
      </c>
      <c r="G127" s="192">
        <v>27</v>
      </c>
      <c r="H127" s="192">
        <v>196</v>
      </c>
      <c r="I127" s="192">
        <v>21</v>
      </c>
      <c r="J127" s="192">
        <v>13</v>
      </c>
    </row>
    <row r="128" spans="3:10" ht="12.75" customHeight="1">
      <c r="C128" s="34" t="s">
        <v>333</v>
      </c>
      <c r="E128" s="209">
        <v>31</v>
      </c>
      <c r="F128" s="192">
        <v>4</v>
      </c>
      <c r="G128" s="192">
        <v>11</v>
      </c>
      <c r="H128" s="192">
        <v>9</v>
      </c>
      <c r="I128" s="192">
        <v>6</v>
      </c>
      <c r="J128" s="192">
        <v>1</v>
      </c>
    </row>
    <row r="129" spans="3:10" ht="12.75" customHeight="1">
      <c r="C129" s="34" t="s">
        <v>334</v>
      </c>
      <c r="E129" s="209">
        <v>29</v>
      </c>
      <c r="F129" s="192">
        <v>6</v>
      </c>
      <c r="G129" s="192">
        <v>5</v>
      </c>
      <c r="H129" s="192">
        <v>12</v>
      </c>
      <c r="I129" s="192">
        <v>3</v>
      </c>
      <c r="J129" s="192">
        <v>3</v>
      </c>
    </row>
    <row r="130" spans="3:10" ht="12.75" customHeight="1">
      <c r="C130" s="34" t="s">
        <v>335</v>
      </c>
      <c r="E130" s="209">
        <v>2</v>
      </c>
      <c r="F130" s="192">
        <v>1</v>
      </c>
      <c r="G130" s="192">
        <v>1</v>
      </c>
      <c r="H130" s="246">
        <v>0</v>
      </c>
      <c r="I130" s="246">
        <v>0</v>
      </c>
      <c r="J130" s="246">
        <v>0</v>
      </c>
    </row>
    <row r="131" spans="3:10" ht="12.75" customHeight="1">
      <c r="C131" s="34" t="s">
        <v>336</v>
      </c>
      <c r="E131" s="209">
        <v>27</v>
      </c>
      <c r="F131" s="192">
        <v>2</v>
      </c>
      <c r="G131" s="192">
        <v>4</v>
      </c>
      <c r="H131" s="192">
        <v>19</v>
      </c>
      <c r="I131" s="192">
        <v>1</v>
      </c>
      <c r="J131" s="192">
        <v>1</v>
      </c>
    </row>
    <row r="132" spans="3:10" ht="12.75" customHeight="1">
      <c r="C132" s="34" t="s">
        <v>537</v>
      </c>
      <c r="E132" s="209">
        <v>1</v>
      </c>
      <c r="F132" s="246">
        <v>0</v>
      </c>
      <c r="G132" s="246">
        <v>0</v>
      </c>
      <c r="H132" s="246">
        <v>0</v>
      </c>
      <c r="I132" s="192">
        <v>1</v>
      </c>
      <c r="J132" s="246">
        <v>0</v>
      </c>
    </row>
    <row r="133" spans="3:10" ht="12.75" customHeight="1">
      <c r="C133" s="34" t="s">
        <v>337</v>
      </c>
      <c r="E133" s="209">
        <v>14</v>
      </c>
      <c r="F133" s="246">
        <v>0</v>
      </c>
      <c r="G133" s="192">
        <v>4</v>
      </c>
      <c r="H133" s="192">
        <v>5</v>
      </c>
      <c r="I133" s="192">
        <v>5</v>
      </c>
      <c r="J133" s="246">
        <v>0</v>
      </c>
    </row>
    <row r="134" spans="3:10" ht="12.75" customHeight="1">
      <c r="C134" s="34" t="s">
        <v>338</v>
      </c>
      <c r="E134" s="209">
        <v>4</v>
      </c>
      <c r="F134" s="246">
        <v>0</v>
      </c>
      <c r="G134" s="246">
        <v>0</v>
      </c>
      <c r="H134" s="192">
        <v>1</v>
      </c>
      <c r="I134" s="192">
        <v>3</v>
      </c>
      <c r="J134" s="246">
        <v>0</v>
      </c>
    </row>
    <row r="135" spans="3:10" ht="12.75" customHeight="1">
      <c r="C135" s="34" t="s">
        <v>610</v>
      </c>
      <c r="E135" s="209">
        <v>1</v>
      </c>
      <c r="F135" s="246">
        <v>0</v>
      </c>
      <c r="G135" s="246">
        <v>0</v>
      </c>
      <c r="H135" s="192">
        <v>1</v>
      </c>
      <c r="I135" s="246">
        <v>0</v>
      </c>
      <c r="J135" s="246">
        <v>0</v>
      </c>
    </row>
    <row r="136" spans="3:10" ht="12.75" customHeight="1">
      <c r="C136" s="34" t="s">
        <v>339</v>
      </c>
      <c r="E136" s="209">
        <v>94</v>
      </c>
      <c r="F136" s="192">
        <v>23</v>
      </c>
      <c r="G136" s="192">
        <v>10</v>
      </c>
      <c r="H136" s="192">
        <v>39</v>
      </c>
      <c r="I136" s="192">
        <v>20</v>
      </c>
      <c r="J136" s="192">
        <v>2</v>
      </c>
    </row>
    <row r="137" spans="3:10" ht="12.75" customHeight="1">
      <c r="C137" s="34" t="s">
        <v>340</v>
      </c>
      <c r="E137" s="209">
        <v>27</v>
      </c>
      <c r="F137" s="192">
        <v>1</v>
      </c>
      <c r="G137" s="192">
        <v>6</v>
      </c>
      <c r="H137" s="192">
        <v>18</v>
      </c>
      <c r="I137" s="192">
        <v>2</v>
      </c>
      <c r="J137" s="246">
        <v>0</v>
      </c>
    </row>
    <row r="138" spans="3:10" ht="12.75" customHeight="1">
      <c r="C138" s="34" t="s">
        <v>341</v>
      </c>
      <c r="E138" s="209">
        <v>19</v>
      </c>
      <c r="F138" s="192">
        <v>1</v>
      </c>
      <c r="G138" s="192">
        <v>5</v>
      </c>
      <c r="H138" s="192">
        <v>12</v>
      </c>
      <c r="I138" s="246">
        <v>0</v>
      </c>
      <c r="J138" s="192">
        <v>1</v>
      </c>
    </row>
    <row r="139" spans="3:10" ht="12.75" customHeight="1">
      <c r="C139" s="34" t="s">
        <v>538</v>
      </c>
      <c r="E139" s="209">
        <v>1</v>
      </c>
      <c r="F139" s="192">
        <v>1</v>
      </c>
      <c r="G139" s="246">
        <v>0</v>
      </c>
      <c r="H139" s="246">
        <v>0</v>
      </c>
      <c r="I139" s="246">
        <v>0</v>
      </c>
      <c r="J139" s="246">
        <v>0</v>
      </c>
    </row>
    <row r="140" spans="3:10" ht="12.75" customHeight="1">
      <c r="C140" s="34" t="s">
        <v>342</v>
      </c>
      <c r="E140" s="209">
        <v>10</v>
      </c>
      <c r="F140" s="192">
        <v>1</v>
      </c>
      <c r="G140" s="192">
        <v>5</v>
      </c>
      <c r="H140" s="192">
        <v>4</v>
      </c>
      <c r="I140" s="246">
        <v>0</v>
      </c>
      <c r="J140" s="246">
        <v>0</v>
      </c>
    </row>
    <row r="141" spans="3:10" ht="12.75" customHeight="1">
      <c r="C141" s="34" t="s">
        <v>343</v>
      </c>
      <c r="E141" s="209">
        <v>2</v>
      </c>
      <c r="F141" s="246">
        <v>0</v>
      </c>
      <c r="G141" s="192">
        <v>1</v>
      </c>
      <c r="H141" s="192"/>
      <c r="I141" s="192">
        <v>1</v>
      </c>
      <c r="J141" s="246">
        <v>0</v>
      </c>
    </row>
    <row r="142" spans="3:10" ht="12.75" customHeight="1">
      <c r="C142" s="34" t="s">
        <v>344</v>
      </c>
      <c r="E142" s="209">
        <v>24</v>
      </c>
      <c r="F142" s="192">
        <v>1</v>
      </c>
      <c r="G142" s="192">
        <v>10</v>
      </c>
      <c r="H142" s="192">
        <v>11</v>
      </c>
      <c r="I142" s="246">
        <v>0</v>
      </c>
      <c r="J142" s="192">
        <v>2</v>
      </c>
    </row>
    <row r="143" spans="3:10" ht="12.75" customHeight="1">
      <c r="C143" s="34" t="s">
        <v>345</v>
      </c>
      <c r="E143" s="209">
        <v>108</v>
      </c>
      <c r="F143" s="192">
        <v>9</v>
      </c>
      <c r="G143" s="192">
        <v>8</v>
      </c>
      <c r="H143" s="192">
        <v>82</v>
      </c>
      <c r="I143" s="192">
        <v>9</v>
      </c>
      <c r="J143" s="246">
        <v>0</v>
      </c>
    </row>
    <row r="144" spans="3:10" ht="12.75" customHeight="1">
      <c r="C144" s="34" t="s">
        <v>346</v>
      </c>
      <c r="E144" s="209">
        <v>12</v>
      </c>
      <c r="F144" s="246">
        <v>0</v>
      </c>
      <c r="G144" s="192">
        <v>5</v>
      </c>
      <c r="H144" s="192">
        <v>5</v>
      </c>
      <c r="I144" s="192">
        <v>1</v>
      </c>
      <c r="J144" s="192">
        <v>1</v>
      </c>
    </row>
    <row r="145" spans="3:10" ht="12.75" customHeight="1">
      <c r="C145" s="34" t="s">
        <v>347</v>
      </c>
      <c r="E145" s="209">
        <v>8</v>
      </c>
      <c r="F145" s="246">
        <v>0</v>
      </c>
      <c r="G145" s="246">
        <v>0</v>
      </c>
      <c r="H145" s="192">
        <v>6</v>
      </c>
      <c r="I145" s="192">
        <v>1</v>
      </c>
      <c r="J145" s="192">
        <v>1</v>
      </c>
    </row>
    <row r="146" spans="3:10" ht="12.75" customHeight="1">
      <c r="C146" s="34" t="s">
        <v>348</v>
      </c>
      <c r="E146" s="209">
        <v>13</v>
      </c>
      <c r="F146" s="246">
        <v>0</v>
      </c>
      <c r="G146" s="192">
        <v>6</v>
      </c>
      <c r="H146" s="192">
        <v>7</v>
      </c>
      <c r="I146" s="246">
        <v>0</v>
      </c>
      <c r="J146" s="246">
        <v>0</v>
      </c>
    </row>
    <row r="147" spans="3:10" ht="12.75" customHeight="1">
      <c r="C147" s="34" t="s">
        <v>349</v>
      </c>
      <c r="E147" s="209">
        <v>13</v>
      </c>
      <c r="F147" s="192">
        <v>1</v>
      </c>
      <c r="G147" s="192">
        <v>4</v>
      </c>
      <c r="H147" s="192">
        <v>6</v>
      </c>
      <c r="I147" s="192">
        <v>1</v>
      </c>
      <c r="J147" s="192">
        <v>1</v>
      </c>
    </row>
    <row r="148" spans="3:10" ht="12.75" customHeight="1">
      <c r="C148" s="34" t="s">
        <v>350</v>
      </c>
      <c r="E148" s="209">
        <v>6</v>
      </c>
      <c r="F148" s="192">
        <v>1</v>
      </c>
      <c r="G148" s="246">
        <v>0</v>
      </c>
      <c r="H148" s="192">
        <v>5</v>
      </c>
      <c r="I148" s="246">
        <v>0</v>
      </c>
      <c r="J148" s="246">
        <v>0</v>
      </c>
    </row>
    <row r="149" spans="3:10" ht="12.75" customHeight="1">
      <c r="C149" s="34" t="s">
        <v>351</v>
      </c>
      <c r="E149" s="209">
        <v>58</v>
      </c>
      <c r="F149" s="192">
        <v>6</v>
      </c>
      <c r="G149" s="192">
        <v>16</v>
      </c>
      <c r="H149" s="192">
        <v>27</v>
      </c>
      <c r="I149" s="192">
        <v>7</v>
      </c>
      <c r="J149" s="192">
        <v>2</v>
      </c>
    </row>
    <row r="150" spans="3:10" ht="12.75" customHeight="1">
      <c r="C150" s="34" t="s">
        <v>352</v>
      </c>
      <c r="E150" s="209">
        <v>2</v>
      </c>
      <c r="F150" s="246">
        <v>0</v>
      </c>
      <c r="G150" s="192">
        <v>1</v>
      </c>
      <c r="H150" s="192">
        <v>1</v>
      </c>
      <c r="I150" s="246">
        <v>0</v>
      </c>
      <c r="J150" s="246">
        <v>0</v>
      </c>
    </row>
    <row r="151" spans="3:10" ht="12.75" customHeight="1">
      <c r="C151" s="34" t="s">
        <v>353</v>
      </c>
      <c r="E151" s="209">
        <v>80</v>
      </c>
      <c r="F151" s="192">
        <v>9</v>
      </c>
      <c r="G151" s="192">
        <v>9</v>
      </c>
      <c r="H151" s="192">
        <v>38</v>
      </c>
      <c r="I151" s="192">
        <v>22</v>
      </c>
      <c r="J151" s="192">
        <v>2</v>
      </c>
    </row>
    <row r="152" spans="3:10" ht="12.75" customHeight="1">
      <c r="C152" s="34" t="s">
        <v>354</v>
      </c>
      <c r="E152" s="209">
        <v>22</v>
      </c>
      <c r="F152" s="192">
        <v>6</v>
      </c>
      <c r="G152" s="192">
        <v>2</v>
      </c>
      <c r="H152" s="192">
        <v>11</v>
      </c>
      <c r="I152" s="192">
        <v>2</v>
      </c>
      <c r="J152" s="192">
        <v>1</v>
      </c>
    </row>
    <row r="153" spans="3:10" ht="12.75" customHeight="1">
      <c r="C153" s="34" t="s">
        <v>355</v>
      </c>
      <c r="E153" s="209">
        <v>5</v>
      </c>
      <c r="F153" s="246">
        <v>0</v>
      </c>
      <c r="G153" s="192">
        <v>1</v>
      </c>
      <c r="H153" s="192">
        <v>2</v>
      </c>
      <c r="I153" s="192">
        <v>2</v>
      </c>
      <c r="J153" s="246">
        <v>0</v>
      </c>
    </row>
    <row r="154" spans="3:10" ht="12.75" customHeight="1">
      <c r="C154" s="34" t="s">
        <v>356</v>
      </c>
      <c r="E154" s="209">
        <v>5</v>
      </c>
      <c r="F154" s="192">
        <v>1</v>
      </c>
      <c r="G154" s="192">
        <v>1</v>
      </c>
      <c r="H154" s="192">
        <v>2</v>
      </c>
      <c r="I154" s="192">
        <v>1</v>
      </c>
      <c r="J154" s="246">
        <v>0</v>
      </c>
    </row>
    <row r="155" spans="3:10" ht="12.75" customHeight="1">
      <c r="C155" s="34" t="s">
        <v>357</v>
      </c>
      <c r="E155" s="209">
        <v>5</v>
      </c>
      <c r="F155" s="192">
        <v>4</v>
      </c>
      <c r="G155" s="192">
        <v>1</v>
      </c>
      <c r="H155" s="246">
        <v>0</v>
      </c>
      <c r="I155" s="246">
        <v>0</v>
      </c>
      <c r="J155" s="246">
        <v>0</v>
      </c>
    </row>
    <row r="156" spans="3:10" ht="12.75" customHeight="1">
      <c r="C156" s="34" t="s">
        <v>358</v>
      </c>
      <c r="E156" s="209">
        <v>39</v>
      </c>
      <c r="F156" s="192">
        <v>4</v>
      </c>
      <c r="G156" s="192">
        <v>4</v>
      </c>
      <c r="H156" s="192">
        <v>26</v>
      </c>
      <c r="I156" s="192">
        <v>4</v>
      </c>
      <c r="J156" s="192">
        <v>1</v>
      </c>
    </row>
    <row r="157" spans="1:10" s="32" customFormat="1" ht="20.1" customHeight="1">
      <c r="A157" s="493" t="s">
        <v>359</v>
      </c>
      <c r="B157" s="493"/>
      <c r="C157" s="493"/>
      <c r="D157" s="128"/>
      <c r="E157" s="211">
        <v>23</v>
      </c>
      <c r="F157" s="197">
        <v>5</v>
      </c>
      <c r="G157" s="197">
        <v>5</v>
      </c>
      <c r="H157" s="197">
        <v>10</v>
      </c>
      <c r="I157" s="197">
        <v>2</v>
      </c>
      <c r="J157" s="197">
        <v>1</v>
      </c>
    </row>
    <row r="158" spans="3:10" ht="12.75" customHeight="1">
      <c r="C158" s="34" t="s">
        <v>92</v>
      </c>
      <c r="E158" s="209">
        <v>15</v>
      </c>
      <c r="F158" s="192">
        <v>4</v>
      </c>
      <c r="G158" s="192">
        <v>3</v>
      </c>
      <c r="H158" s="192">
        <v>6</v>
      </c>
      <c r="I158" s="192">
        <v>2</v>
      </c>
      <c r="J158" s="246">
        <v>0</v>
      </c>
    </row>
    <row r="159" spans="3:10" ht="12.75" customHeight="1">
      <c r="C159" s="34" t="s">
        <v>360</v>
      </c>
      <c r="E159" s="209">
        <v>8</v>
      </c>
      <c r="F159" s="192">
        <v>1</v>
      </c>
      <c r="G159" s="192">
        <v>2</v>
      </c>
      <c r="H159" s="192">
        <v>4</v>
      </c>
      <c r="I159" s="246">
        <v>0</v>
      </c>
      <c r="J159" s="192">
        <v>1</v>
      </c>
    </row>
    <row r="160" spans="1:10" s="32" customFormat="1" ht="20.1" customHeight="1">
      <c r="A160" s="493" t="s">
        <v>361</v>
      </c>
      <c r="B160" s="493"/>
      <c r="C160" s="493"/>
      <c r="D160" s="102"/>
      <c r="E160" s="187">
        <v>9</v>
      </c>
      <c r="F160" s="186">
        <v>1</v>
      </c>
      <c r="G160" s="186">
        <v>6</v>
      </c>
      <c r="H160" s="301">
        <v>0</v>
      </c>
      <c r="I160" s="186">
        <v>2</v>
      </c>
      <c r="J160" s="301">
        <v>0</v>
      </c>
    </row>
    <row r="161" spans="3:10" ht="12.75" customHeight="1">
      <c r="C161" s="34" t="s">
        <v>611</v>
      </c>
      <c r="E161" s="209">
        <v>1</v>
      </c>
      <c r="F161" s="246">
        <v>0</v>
      </c>
      <c r="G161" s="246">
        <v>0</v>
      </c>
      <c r="H161" s="246">
        <v>0</v>
      </c>
      <c r="I161" s="192">
        <v>1</v>
      </c>
      <c r="J161" s="246">
        <v>0</v>
      </c>
    </row>
    <row r="162" spans="3:10" ht="12.75" customHeight="1">
      <c r="C162" s="34" t="s">
        <v>363</v>
      </c>
      <c r="E162" s="209">
        <v>8</v>
      </c>
      <c r="F162" s="192">
        <v>1</v>
      </c>
      <c r="G162" s="192">
        <v>6</v>
      </c>
      <c r="H162" s="246">
        <v>0</v>
      </c>
      <c r="I162" s="192">
        <v>1</v>
      </c>
      <c r="J162" s="246">
        <v>0</v>
      </c>
    </row>
    <row r="163" spans="1:10" s="49" customFormat="1" ht="20.1" customHeight="1">
      <c r="A163" s="493" t="s">
        <v>6</v>
      </c>
      <c r="B163" s="493"/>
      <c r="C163" s="493"/>
      <c r="E163" s="187">
        <v>31597</v>
      </c>
      <c r="F163" s="186">
        <v>3762</v>
      </c>
      <c r="G163" s="186">
        <v>8704</v>
      </c>
      <c r="H163" s="186">
        <v>13448</v>
      </c>
      <c r="I163" s="186">
        <v>4696</v>
      </c>
      <c r="J163" s="186">
        <v>987</v>
      </c>
    </row>
    <row r="164" spans="1:4" ht="11.25" customHeight="1">
      <c r="A164" s="25"/>
      <c r="B164" s="25"/>
      <c r="D164" s="15"/>
    </row>
    <row r="165" spans="1:3" ht="7.5" customHeight="1">
      <c r="A165" s="25" t="s">
        <v>460</v>
      </c>
      <c r="B165" s="43"/>
      <c r="C165" s="15"/>
    </row>
    <row r="166" spans="1:12" ht="15.75" customHeight="1">
      <c r="A166" s="438" t="s">
        <v>491</v>
      </c>
      <c r="B166" s="438"/>
      <c r="C166" s="438"/>
      <c r="D166" s="438"/>
      <c r="E166" s="438"/>
      <c r="F166" s="438"/>
      <c r="G166" s="438"/>
      <c r="H166" s="438"/>
      <c r="I166" s="438"/>
      <c r="J166" s="438"/>
      <c r="L166" s="82"/>
    </row>
    <row r="167" spans="1:10" ht="12.75" customHeight="1">
      <c r="A167" s="37"/>
      <c r="B167" s="37"/>
      <c r="D167" s="37"/>
      <c r="E167" s="11"/>
      <c r="F167" s="11"/>
      <c r="G167" s="11"/>
      <c r="H167" s="11"/>
      <c r="I167" s="11"/>
      <c r="J167" s="11"/>
    </row>
    <row r="171" spans="5:10" ht="12.75">
      <c r="E171" s="11"/>
      <c r="F171" s="11"/>
      <c r="G171" s="11"/>
      <c r="H171" s="11"/>
      <c r="I171" s="11"/>
      <c r="J171" s="11"/>
    </row>
    <row r="175" spans="5:10" ht="12.75">
      <c r="E175" s="11"/>
      <c r="F175" s="11"/>
      <c r="G175" s="11"/>
      <c r="H175" s="11"/>
      <c r="I175" s="11"/>
      <c r="J175" s="11"/>
    </row>
    <row r="179" spans="5:10" ht="12.75">
      <c r="E179" s="11"/>
      <c r="F179" s="11"/>
      <c r="G179" s="11"/>
      <c r="H179" s="11"/>
      <c r="I179" s="11"/>
      <c r="J179" s="11"/>
    </row>
    <row r="183" spans="5:10" ht="12.75">
      <c r="E183" s="11"/>
      <c r="F183" s="11"/>
      <c r="G183" s="11"/>
      <c r="H183" s="11"/>
      <c r="I183" s="11"/>
      <c r="J183" s="11"/>
    </row>
    <row r="187" spans="5:10" ht="12.75">
      <c r="E187" s="11"/>
      <c r="F187" s="11"/>
      <c r="G187" s="11"/>
      <c r="H187" s="11"/>
      <c r="I187" s="11"/>
      <c r="J187" s="11"/>
    </row>
    <row r="191" spans="5:10" ht="12.75">
      <c r="E191" s="11"/>
      <c r="F191" s="11"/>
      <c r="G191" s="11"/>
      <c r="H191" s="11"/>
      <c r="I191" s="11"/>
      <c r="J191" s="11"/>
    </row>
    <row r="195" spans="5:10" ht="12.75">
      <c r="E195" s="11"/>
      <c r="F195" s="11"/>
      <c r="G195" s="11"/>
      <c r="H195" s="11"/>
      <c r="I195" s="11"/>
      <c r="J195" s="11"/>
    </row>
    <row r="199" spans="5:10" ht="12.75">
      <c r="E199" s="11"/>
      <c r="F199" s="11"/>
      <c r="G199" s="11"/>
      <c r="H199" s="11"/>
      <c r="I199" s="11"/>
      <c r="J199" s="11"/>
    </row>
    <row r="203" spans="5:10" ht="12.75">
      <c r="E203" s="11"/>
      <c r="F203" s="11"/>
      <c r="G203" s="11"/>
      <c r="H203" s="11"/>
      <c r="I203" s="11"/>
      <c r="J203" s="11"/>
    </row>
    <row r="207" spans="5:10" ht="12.75">
      <c r="E207" s="11"/>
      <c r="F207" s="11"/>
      <c r="G207" s="11"/>
      <c r="H207" s="11"/>
      <c r="I207" s="11"/>
      <c r="J207" s="11"/>
    </row>
    <row r="211" spans="5:10" ht="12.75">
      <c r="E211" s="11"/>
      <c r="F211" s="11"/>
      <c r="G211" s="11"/>
      <c r="H211" s="11"/>
      <c r="I211" s="11"/>
      <c r="J211" s="11"/>
    </row>
    <row r="215" spans="5:10" ht="12.75">
      <c r="E215" s="11"/>
      <c r="F215" s="11"/>
      <c r="G215" s="11"/>
      <c r="H215" s="11"/>
      <c r="I215" s="11"/>
      <c r="J215" s="11"/>
    </row>
    <row r="218" ht="15">
      <c r="E218" s="15"/>
    </row>
  </sheetData>
  <mergeCells count="14">
    <mergeCell ref="A166:J166"/>
    <mergeCell ref="A157:C157"/>
    <mergeCell ref="A160:C160"/>
    <mergeCell ref="A163:C163"/>
    <mergeCell ref="A53:C53"/>
    <mergeCell ref="A92:C92"/>
    <mergeCell ref="A116:C116"/>
    <mergeCell ref="B34:C34"/>
    <mergeCell ref="E2:E3"/>
    <mergeCell ref="F2:J2"/>
    <mergeCell ref="A1:J1"/>
    <mergeCell ref="A2:D3"/>
    <mergeCell ref="A5:C5"/>
    <mergeCell ref="B6:C6"/>
  </mergeCells>
  <conditionalFormatting sqref="F141 J143 F134:G134 J134">
    <cfRule type="cellIs" priority="241" dxfId="0" operator="between" stopIfTrue="1">
      <formula>1</formula>
      <formula>2</formula>
    </cfRule>
  </conditionalFormatting>
  <conditionalFormatting sqref="F144">
    <cfRule type="cellIs" priority="240" dxfId="0" operator="between" stopIfTrue="1">
      <formula>1</formula>
      <formula>2</formula>
    </cfRule>
  </conditionalFormatting>
  <conditionalFormatting sqref="F145">
    <cfRule type="cellIs" priority="239" dxfId="0" operator="between" stopIfTrue="1">
      <formula>1</formula>
      <formula>2</formula>
    </cfRule>
  </conditionalFormatting>
  <conditionalFormatting sqref="F146">
    <cfRule type="cellIs" priority="238" dxfId="0" operator="between" stopIfTrue="1">
      <formula>1</formula>
      <formula>2</formula>
    </cfRule>
  </conditionalFormatting>
  <conditionalFormatting sqref="F150">
    <cfRule type="cellIs" priority="237" dxfId="0" operator="between" stopIfTrue="1">
      <formula>1</formula>
      <formula>2</formula>
    </cfRule>
  </conditionalFormatting>
  <conditionalFormatting sqref="F153">
    <cfRule type="cellIs" priority="236" dxfId="0" operator="between" stopIfTrue="1">
      <formula>1</formula>
      <formula>2</formula>
    </cfRule>
  </conditionalFormatting>
  <conditionalFormatting sqref="F161">
    <cfRule type="cellIs" priority="235" dxfId="0" operator="between" stopIfTrue="1">
      <formula>1</formula>
      <formula>2</formula>
    </cfRule>
  </conditionalFormatting>
  <conditionalFormatting sqref="G161">
    <cfRule type="cellIs" priority="234" dxfId="0" operator="between" stopIfTrue="1">
      <formula>1</formula>
      <formula>2</formula>
    </cfRule>
  </conditionalFormatting>
  <conditionalFormatting sqref="H161">
    <cfRule type="cellIs" priority="233" dxfId="0" operator="between" stopIfTrue="1">
      <formula>1</formula>
      <formula>2</formula>
    </cfRule>
  </conditionalFormatting>
  <conditionalFormatting sqref="H160">
    <cfRule type="cellIs" priority="232" dxfId="0" operator="between" stopIfTrue="1">
      <formula>1</formula>
      <formula>2</formula>
    </cfRule>
  </conditionalFormatting>
  <conditionalFormatting sqref="H162">
    <cfRule type="cellIs" priority="231" dxfId="0" operator="between" stopIfTrue="1">
      <formula>1</formula>
      <formula>2</formula>
    </cfRule>
  </conditionalFormatting>
  <conditionalFormatting sqref="J160">
    <cfRule type="cellIs" priority="230" dxfId="0" operator="between" stopIfTrue="1">
      <formula>1</formula>
      <formula>2</formula>
    </cfRule>
  </conditionalFormatting>
  <conditionalFormatting sqref="J161">
    <cfRule type="cellIs" priority="229" dxfId="0" operator="between" stopIfTrue="1">
      <formula>1</formula>
      <formula>2</formula>
    </cfRule>
  </conditionalFormatting>
  <conditionalFormatting sqref="J162">
    <cfRule type="cellIs" priority="228" dxfId="0" operator="between" stopIfTrue="1">
      <formula>1</formula>
      <formula>2</formula>
    </cfRule>
  </conditionalFormatting>
  <conditionalFormatting sqref="J155">
    <cfRule type="cellIs" priority="227" dxfId="0" operator="between" stopIfTrue="1">
      <formula>1</formula>
      <formula>2</formula>
    </cfRule>
  </conditionalFormatting>
  <conditionalFormatting sqref="J154">
    <cfRule type="cellIs" priority="226" dxfId="0" operator="between" stopIfTrue="1">
      <formula>1</formula>
      <formula>2</formula>
    </cfRule>
  </conditionalFormatting>
  <conditionalFormatting sqref="J153">
    <cfRule type="cellIs" priority="225" dxfId="0" operator="between" stopIfTrue="1">
      <formula>1</formula>
      <formula>2</formula>
    </cfRule>
  </conditionalFormatting>
  <conditionalFormatting sqref="I155">
    <cfRule type="cellIs" priority="224" dxfId="0" operator="between" stopIfTrue="1">
      <formula>1</formula>
      <formula>2</formula>
    </cfRule>
  </conditionalFormatting>
  <conditionalFormatting sqref="J150">
    <cfRule type="cellIs" priority="223" dxfId="0" operator="between" stopIfTrue="1">
      <formula>1</formula>
      <formula>2</formula>
    </cfRule>
  </conditionalFormatting>
  <conditionalFormatting sqref="I150">
    <cfRule type="cellIs" priority="222" dxfId="0" operator="between" stopIfTrue="1">
      <formula>1</formula>
      <formula>2</formula>
    </cfRule>
  </conditionalFormatting>
  <conditionalFormatting sqref="I148">
    <cfRule type="cellIs" priority="221" dxfId="0" operator="between" stopIfTrue="1">
      <formula>1</formula>
      <formula>2</formula>
    </cfRule>
  </conditionalFormatting>
  <conditionalFormatting sqref="J148">
    <cfRule type="cellIs" priority="220" dxfId="0" operator="between" stopIfTrue="1">
      <formula>1</formula>
      <formula>2</formula>
    </cfRule>
  </conditionalFormatting>
  <conditionalFormatting sqref="I146">
    <cfRule type="cellIs" priority="219" dxfId="0" operator="between" stopIfTrue="1">
      <formula>1</formula>
      <formula>2</formula>
    </cfRule>
  </conditionalFormatting>
  <conditionalFormatting sqref="J146">
    <cfRule type="cellIs" priority="218" dxfId="0" operator="between" stopIfTrue="1">
      <formula>1</formula>
      <formula>2</formula>
    </cfRule>
  </conditionalFormatting>
  <conditionalFormatting sqref="G145">
    <cfRule type="cellIs" priority="217" dxfId="0" operator="between" stopIfTrue="1">
      <formula>1</formula>
      <formula>2</formula>
    </cfRule>
  </conditionalFormatting>
  <conditionalFormatting sqref="G148">
    <cfRule type="cellIs" priority="216" dxfId="0" operator="between" stopIfTrue="1">
      <formula>1</formula>
      <formula>2</formula>
    </cfRule>
  </conditionalFormatting>
  <conditionalFormatting sqref="I142">
    <cfRule type="cellIs" priority="214" dxfId="0" operator="between" stopIfTrue="1">
      <formula>1</formula>
      <formula>2</formula>
    </cfRule>
  </conditionalFormatting>
  <conditionalFormatting sqref="I140">
    <cfRule type="cellIs" priority="213" dxfId="0" operator="between" stopIfTrue="1">
      <formula>1</formula>
      <formula>2</formula>
    </cfRule>
  </conditionalFormatting>
  <conditionalFormatting sqref="G139">
    <cfRule type="cellIs" priority="212" dxfId="0" operator="between" stopIfTrue="1">
      <formula>1</formula>
      <formula>2</formula>
    </cfRule>
  </conditionalFormatting>
  <conditionalFormatting sqref="H139">
    <cfRule type="cellIs" priority="211" dxfId="0" operator="between" stopIfTrue="1">
      <formula>1</formula>
      <formula>2</formula>
    </cfRule>
  </conditionalFormatting>
  <conditionalFormatting sqref="I139">
    <cfRule type="cellIs" priority="210" dxfId="0" operator="between" stopIfTrue="1">
      <formula>1</formula>
      <formula>2</formula>
    </cfRule>
  </conditionalFormatting>
  <conditionalFormatting sqref="J139">
    <cfRule type="cellIs" priority="209" dxfId="0" operator="between" stopIfTrue="1">
      <formula>1</formula>
      <formula>2</formula>
    </cfRule>
  </conditionalFormatting>
  <conditionalFormatting sqref="J140">
    <cfRule type="cellIs" priority="208" dxfId="0" operator="between" stopIfTrue="1">
      <formula>1</formula>
      <formula>2</formula>
    </cfRule>
  </conditionalFormatting>
  <conditionalFormatting sqref="J141">
    <cfRule type="cellIs" priority="207" dxfId="0" operator="between" stopIfTrue="1">
      <formula>1</formula>
      <formula>2</formula>
    </cfRule>
  </conditionalFormatting>
  <conditionalFormatting sqref="J137">
    <cfRule type="cellIs" priority="206" dxfId="0" operator="between" stopIfTrue="1">
      <formula>1</formula>
      <formula>2</formula>
    </cfRule>
  </conditionalFormatting>
  <conditionalFormatting sqref="J135">
    <cfRule type="cellIs" priority="205" dxfId="0" operator="between" stopIfTrue="1">
      <formula>1</formula>
      <formula>2</formula>
    </cfRule>
  </conditionalFormatting>
  <conditionalFormatting sqref="I135">
    <cfRule type="cellIs" priority="204" dxfId="0" operator="between" stopIfTrue="1">
      <formula>1</formula>
      <formula>2</formula>
    </cfRule>
  </conditionalFormatting>
  <conditionalFormatting sqref="G135">
    <cfRule type="cellIs" priority="203" dxfId="0" operator="between" stopIfTrue="1">
      <formula>1</formula>
      <formula>2</formula>
    </cfRule>
  </conditionalFormatting>
  <conditionalFormatting sqref="F135">
    <cfRule type="cellIs" priority="202" dxfId="0" operator="between" stopIfTrue="1">
      <formula>1</formula>
      <formula>2</formula>
    </cfRule>
  </conditionalFormatting>
  <conditionalFormatting sqref="F133">
    <cfRule type="cellIs" priority="198" dxfId="0" operator="between" stopIfTrue="1">
      <formula>1</formula>
      <formula>2</formula>
    </cfRule>
  </conditionalFormatting>
  <conditionalFormatting sqref="F132">
    <cfRule type="cellIs" priority="197" dxfId="0" operator="between" stopIfTrue="1">
      <formula>1</formula>
      <formula>2</formula>
    </cfRule>
  </conditionalFormatting>
  <conditionalFormatting sqref="G132">
    <cfRule type="cellIs" priority="196" dxfId="0" operator="between" stopIfTrue="1">
      <formula>1</formula>
      <formula>2</formula>
    </cfRule>
  </conditionalFormatting>
  <conditionalFormatting sqref="H132">
    <cfRule type="cellIs" priority="195" dxfId="0" operator="between" stopIfTrue="1">
      <formula>1</formula>
      <formula>2</formula>
    </cfRule>
  </conditionalFormatting>
  <conditionalFormatting sqref="J132">
    <cfRule type="cellIs" priority="194" dxfId="0" operator="between" stopIfTrue="1">
      <formula>1</formula>
      <formula>2</formula>
    </cfRule>
  </conditionalFormatting>
  <conditionalFormatting sqref="J133">
    <cfRule type="cellIs" priority="193" dxfId="0" operator="between" stopIfTrue="1">
      <formula>1</formula>
      <formula>2</formula>
    </cfRule>
  </conditionalFormatting>
  <conditionalFormatting sqref="J130">
    <cfRule type="cellIs" priority="192" dxfId="0" operator="between" stopIfTrue="1">
      <formula>1</formula>
      <formula>2</formula>
    </cfRule>
  </conditionalFormatting>
  <conditionalFormatting sqref="I130">
    <cfRule type="cellIs" priority="191" dxfId="0" operator="between" stopIfTrue="1">
      <formula>1</formula>
      <formula>2</formula>
    </cfRule>
  </conditionalFormatting>
  <conditionalFormatting sqref="H130">
    <cfRule type="cellIs" priority="190" dxfId="0" operator="between" stopIfTrue="1">
      <formula>1</formula>
      <formula>2</formula>
    </cfRule>
  </conditionalFormatting>
  <conditionalFormatting sqref="J122">
    <cfRule type="cellIs" priority="189" dxfId="0" operator="between" stopIfTrue="1">
      <formula>1</formula>
      <formula>2</formula>
    </cfRule>
  </conditionalFormatting>
  <conditionalFormatting sqref="J120">
    <cfRule type="cellIs" priority="188" dxfId="0" operator="between" stopIfTrue="1">
      <formula>1</formula>
      <formula>2</formula>
    </cfRule>
  </conditionalFormatting>
  <conditionalFormatting sqref="J119">
    <cfRule type="cellIs" priority="187" dxfId="0" operator="between" stopIfTrue="1">
      <formula>1</formula>
      <formula>2</formula>
    </cfRule>
  </conditionalFormatting>
  <conditionalFormatting sqref="J118">
    <cfRule type="cellIs" priority="186" dxfId="0" operator="between" stopIfTrue="1">
      <formula>1</formula>
      <formula>2</formula>
    </cfRule>
  </conditionalFormatting>
  <conditionalFormatting sqref="J117">
    <cfRule type="cellIs" priority="185" dxfId="0" operator="between" stopIfTrue="1">
      <formula>1</formula>
      <formula>2</formula>
    </cfRule>
  </conditionalFormatting>
  <conditionalFormatting sqref="G117">
    <cfRule type="cellIs" priority="184" dxfId="0" operator="between" stopIfTrue="1">
      <formula>1</formula>
      <formula>2</formula>
    </cfRule>
  </conditionalFormatting>
  <conditionalFormatting sqref="F112">
    <cfRule type="cellIs" priority="183" dxfId="0" operator="between" stopIfTrue="1">
      <formula>1</formula>
      <formula>2</formula>
    </cfRule>
  </conditionalFormatting>
  <conditionalFormatting sqref="G113">
    <cfRule type="cellIs" priority="182" dxfId="0" operator="between" stopIfTrue="1">
      <formula>1</formula>
      <formula>2</formula>
    </cfRule>
  </conditionalFormatting>
  <conditionalFormatting sqref="G112">
    <cfRule type="cellIs" priority="181" dxfId="0" operator="between" stopIfTrue="1">
      <formula>1</formula>
      <formula>2</formula>
    </cfRule>
  </conditionalFormatting>
  <conditionalFormatting sqref="I112">
    <cfRule type="cellIs" priority="180" dxfId="0" operator="between" stopIfTrue="1">
      <formula>1</formula>
      <formula>2</formula>
    </cfRule>
  </conditionalFormatting>
  <conditionalFormatting sqref="I114">
    <cfRule type="cellIs" priority="179" dxfId="0" operator="between" stopIfTrue="1">
      <formula>1</formula>
      <formula>2</formula>
    </cfRule>
  </conditionalFormatting>
  <conditionalFormatting sqref="J114">
    <cfRule type="cellIs" priority="178" dxfId="0" operator="between" stopIfTrue="1">
      <formula>1</formula>
      <formula>2</formula>
    </cfRule>
  </conditionalFormatting>
  <conditionalFormatting sqref="J113">
    <cfRule type="cellIs" priority="177" dxfId="0" operator="between" stopIfTrue="1">
      <formula>1</formula>
      <formula>2</formula>
    </cfRule>
  </conditionalFormatting>
  <conditionalFormatting sqref="J112">
    <cfRule type="cellIs" priority="176" dxfId="0" operator="between" stopIfTrue="1">
      <formula>1</formula>
      <formula>2</formula>
    </cfRule>
  </conditionalFormatting>
  <conditionalFormatting sqref="J110">
    <cfRule type="cellIs" priority="175" dxfId="0" operator="between" stopIfTrue="1">
      <formula>1</formula>
      <formula>2</formula>
    </cfRule>
  </conditionalFormatting>
  <conditionalFormatting sqref="I110">
    <cfRule type="cellIs" priority="174" dxfId="0" operator="between" stopIfTrue="1">
      <formula>1</formula>
      <formula>2</formula>
    </cfRule>
  </conditionalFormatting>
  <conditionalFormatting sqref="F110">
    <cfRule type="cellIs" priority="173" dxfId="0" operator="between" stopIfTrue="1">
      <formula>1</formula>
      <formula>2</formula>
    </cfRule>
  </conditionalFormatting>
  <conditionalFormatting sqref="F109">
    <cfRule type="cellIs" priority="172" dxfId="0" operator="between" stopIfTrue="1">
      <formula>1</formula>
      <formula>2</formula>
    </cfRule>
  </conditionalFormatting>
  <conditionalFormatting sqref="F107">
    <cfRule type="cellIs" priority="171" dxfId="0" operator="between" stopIfTrue="1">
      <formula>1</formula>
      <formula>2</formula>
    </cfRule>
  </conditionalFormatting>
  <conditionalFormatting sqref="H109">
    <cfRule type="cellIs" priority="170" dxfId="0" operator="between" stopIfTrue="1">
      <formula>1</formula>
      <formula>2</formula>
    </cfRule>
  </conditionalFormatting>
  <conditionalFormatting sqref="J109">
    <cfRule type="cellIs" priority="169" dxfId="0" operator="between" stopIfTrue="1">
      <formula>1</formula>
      <formula>2</formula>
    </cfRule>
  </conditionalFormatting>
  <conditionalFormatting sqref="J107">
    <cfRule type="cellIs" priority="168" dxfId="0" operator="between" stopIfTrue="1">
      <formula>1</formula>
      <formula>2</formula>
    </cfRule>
  </conditionalFormatting>
  <conditionalFormatting sqref="I107">
    <cfRule type="cellIs" priority="167" dxfId="0" operator="between" stopIfTrue="1">
      <formula>1</formula>
      <formula>2</formula>
    </cfRule>
  </conditionalFormatting>
  <conditionalFormatting sqref="J104">
    <cfRule type="cellIs" priority="166" dxfId="0" operator="between" stopIfTrue="1">
      <formula>1</formula>
      <formula>2</formula>
    </cfRule>
  </conditionalFormatting>
  <conditionalFormatting sqref="I104">
    <cfRule type="cellIs" priority="165" dxfId="0" operator="between" stopIfTrue="1">
      <formula>1</formula>
      <formula>2</formula>
    </cfRule>
  </conditionalFormatting>
  <conditionalFormatting sqref="G104">
    <cfRule type="cellIs" priority="164" dxfId="0" operator="between" stopIfTrue="1">
      <formula>1</formula>
      <formula>2</formula>
    </cfRule>
  </conditionalFormatting>
  <conditionalFormatting sqref="F104">
    <cfRule type="cellIs" priority="163" dxfId="0" operator="between" stopIfTrue="1">
      <formula>1</formula>
      <formula>2</formula>
    </cfRule>
  </conditionalFormatting>
  <conditionalFormatting sqref="F103">
    <cfRule type="cellIs" priority="162" dxfId="0" operator="between" stopIfTrue="1">
      <formula>1</formula>
      <formula>2</formula>
    </cfRule>
  </conditionalFormatting>
  <conditionalFormatting sqref="G103">
    <cfRule type="cellIs" priority="161" dxfId="0" operator="between" stopIfTrue="1">
      <formula>1</formula>
      <formula>2</formula>
    </cfRule>
  </conditionalFormatting>
  <conditionalFormatting sqref="H103">
    <cfRule type="cellIs" priority="160" dxfId="0" operator="between" stopIfTrue="1">
      <formula>1</formula>
      <formula>2</formula>
    </cfRule>
  </conditionalFormatting>
  <conditionalFormatting sqref="I103">
    <cfRule type="cellIs" priority="159" dxfId="0" operator="between" stopIfTrue="1">
      <formula>1</formula>
      <formula>2</formula>
    </cfRule>
  </conditionalFormatting>
  <conditionalFormatting sqref="F102">
    <cfRule type="cellIs" priority="158" dxfId="0" operator="between" stopIfTrue="1">
      <formula>1</formula>
      <formula>2</formula>
    </cfRule>
  </conditionalFormatting>
  <conditionalFormatting sqref="F101">
    <cfRule type="cellIs" priority="157" dxfId="0" operator="between" stopIfTrue="1">
      <formula>1</formula>
      <formula>2</formula>
    </cfRule>
  </conditionalFormatting>
  <conditionalFormatting sqref="F100">
    <cfRule type="cellIs" priority="156" dxfId="0" operator="between" stopIfTrue="1">
      <formula>1</formula>
      <formula>2</formula>
    </cfRule>
  </conditionalFormatting>
  <conditionalFormatting sqref="G100">
    <cfRule type="cellIs" priority="155" dxfId="0" operator="between" stopIfTrue="1">
      <formula>1</formula>
      <formula>2</formula>
    </cfRule>
  </conditionalFormatting>
  <conditionalFormatting sqref="G101">
    <cfRule type="cellIs" priority="154" dxfId="0" operator="between" stopIfTrue="1">
      <formula>1</formula>
      <formula>2</formula>
    </cfRule>
  </conditionalFormatting>
  <conditionalFormatting sqref="G102">
    <cfRule type="cellIs" priority="153" dxfId="0" operator="between" stopIfTrue="1">
      <formula>1</formula>
      <formula>2</formula>
    </cfRule>
  </conditionalFormatting>
  <conditionalFormatting sqref="I100">
    <cfRule type="cellIs" priority="152" dxfId="0" operator="between" stopIfTrue="1">
      <formula>1</formula>
      <formula>2</formula>
    </cfRule>
  </conditionalFormatting>
  <conditionalFormatting sqref="I101">
    <cfRule type="cellIs" priority="151" dxfId="0" operator="between" stopIfTrue="1">
      <formula>1</formula>
      <formula>2</formula>
    </cfRule>
  </conditionalFormatting>
  <conditionalFormatting sqref="I102">
    <cfRule type="cellIs" priority="150" dxfId="0" operator="between" stopIfTrue="1">
      <formula>1</formula>
      <formula>2</formula>
    </cfRule>
  </conditionalFormatting>
  <conditionalFormatting sqref="J100">
    <cfRule type="cellIs" priority="149" dxfId="0" operator="between" stopIfTrue="1">
      <formula>1</formula>
      <formula>2</formula>
    </cfRule>
  </conditionalFormatting>
  <conditionalFormatting sqref="J101">
    <cfRule type="cellIs" priority="148" dxfId="0" operator="between" stopIfTrue="1">
      <formula>1</formula>
      <formula>2</formula>
    </cfRule>
  </conditionalFormatting>
  <conditionalFormatting sqref="J102">
    <cfRule type="cellIs" priority="147" dxfId="0" operator="between" stopIfTrue="1">
      <formula>1</formula>
      <formula>2</formula>
    </cfRule>
  </conditionalFormatting>
  <conditionalFormatting sqref="J96">
    <cfRule type="cellIs" priority="146" dxfId="0" operator="between" stopIfTrue="1">
      <formula>1</formula>
      <formula>2</formula>
    </cfRule>
  </conditionalFormatting>
  <conditionalFormatting sqref="J97">
    <cfRule type="cellIs" priority="145" dxfId="0" operator="between" stopIfTrue="1">
      <formula>1</formula>
      <formula>2</formula>
    </cfRule>
  </conditionalFormatting>
  <conditionalFormatting sqref="J98">
    <cfRule type="cellIs" priority="144" dxfId="0" operator="between" stopIfTrue="1">
      <formula>1</formula>
      <formula>2</formula>
    </cfRule>
  </conditionalFormatting>
  <conditionalFormatting sqref="I98">
    <cfRule type="cellIs" priority="143" dxfId="0" operator="between" stopIfTrue="1">
      <formula>1</formula>
      <formula>2</formula>
    </cfRule>
  </conditionalFormatting>
  <conditionalFormatting sqref="I97">
    <cfRule type="cellIs" priority="142" dxfId="0" operator="between" stopIfTrue="1">
      <formula>1</formula>
      <formula>2</formula>
    </cfRule>
  </conditionalFormatting>
  <conditionalFormatting sqref="G97">
    <cfRule type="cellIs" priority="141" dxfId="0" operator="between" stopIfTrue="1">
      <formula>1</formula>
      <formula>2</formula>
    </cfRule>
  </conditionalFormatting>
  <conditionalFormatting sqref="F98">
    <cfRule type="cellIs" priority="140" dxfId="0" operator="between" stopIfTrue="1">
      <formula>1</formula>
      <formula>2</formula>
    </cfRule>
  </conditionalFormatting>
  <conditionalFormatting sqref="F94">
    <cfRule type="cellIs" priority="139" dxfId="0" operator="between" stopIfTrue="1">
      <formula>1</formula>
      <formula>2</formula>
    </cfRule>
  </conditionalFormatting>
  <conditionalFormatting sqref="G94">
    <cfRule type="cellIs" priority="138" dxfId="0" operator="between" stopIfTrue="1">
      <formula>1</formula>
      <formula>2</formula>
    </cfRule>
  </conditionalFormatting>
  <conditionalFormatting sqref="F77">
    <cfRule type="cellIs" priority="137" dxfId="0" operator="between" stopIfTrue="1">
      <formula>1</formula>
      <formula>2</formula>
    </cfRule>
  </conditionalFormatting>
  <conditionalFormatting sqref="F81">
    <cfRule type="cellIs" priority="136" dxfId="0" operator="between" stopIfTrue="1">
      <formula>1</formula>
      <formula>2</formula>
    </cfRule>
  </conditionalFormatting>
  <conditionalFormatting sqref="F83">
    <cfRule type="cellIs" priority="135" dxfId="0" operator="between" stopIfTrue="1">
      <formula>1</formula>
      <formula>2</formula>
    </cfRule>
  </conditionalFormatting>
  <conditionalFormatting sqref="G82">
    <cfRule type="cellIs" priority="134" dxfId="0" operator="between" stopIfTrue="1">
      <formula>1</formula>
      <formula>2</formula>
    </cfRule>
  </conditionalFormatting>
  <conditionalFormatting sqref="I83">
    <cfRule type="cellIs" priority="133" dxfId="0" operator="between" stopIfTrue="1">
      <formula>1</formula>
      <formula>2</formula>
    </cfRule>
  </conditionalFormatting>
  <conditionalFormatting sqref="H83">
    <cfRule type="cellIs" priority="132" dxfId="0" operator="between" stopIfTrue="1">
      <formula>1</formula>
      <formula>2</formula>
    </cfRule>
  </conditionalFormatting>
  <conditionalFormatting sqref="J83">
    <cfRule type="cellIs" priority="131" dxfId="0" operator="between" stopIfTrue="1">
      <formula>1</formula>
      <formula>2</formula>
    </cfRule>
  </conditionalFormatting>
  <conditionalFormatting sqref="I84">
    <cfRule type="cellIs" priority="130" dxfId="0" operator="between" stopIfTrue="1">
      <formula>1</formula>
      <formula>2</formula>
    </cfRule>
  </conditionalFormatting>
  <conditionalFormatting sqref="J84">
    <cfRule type="cellIs" priority="129" dxfId="0" operator="between" stopIfTrue="1">
      <formula>1</formula>
      <formula>2</formula>
    </cfRule>
  </conditionalFormatting>
  <conditionalFormatting sqref="I86">
    <cfRule type="cellIs" priority="128" dxfId="0" operator="between" stopIfTrue="1">
      <formula>1</formula>
      <formula>2</formula>
    </cfRule>
  </conditionalFormatting>
  <conditionalFormatting sqref="J86">
    <cfRule type="cellIs" priority="127" dxfId="0" operator="between" stopIfTrue="1">
      <formula>1</formula>
      <formula>2</formula>
    </cfRule>
  </conditionalFormatting>
  <conditionalFormatting sqref="G88">
    <cfRule type="cellIs" priority="126" dxfId="0" operator="between" stopIfTrue="1">
      <formula>1</formula>
      <formula>2</formula>
    </cfRule>
  </conditionalFormatting>
  <conditionalFormatting sqref="G89">
    <cfRule type="cellIs" priority="125" dxfId="0" operator="between" stopIfTrue="1">
      <formula>1</formula>
      <formula>2</formula>
    </cfRule>
  </conditionalFormatting>
  <conditionalFormatting sqref="G91">
    <cfRule type="cellIs" priority="124" dxfId="0" operator="between" stopIfTrue="1">
      <formula>1</formula>
      <formula>2</formula>
    </cfRule>
  </conditionalFormatting>
  <conditionalFormatting sqref="H88">
    <cfRule type="cellIs" priority="123" dxfId="0" operator="between" stopIfTrue="1">
      <formula>1</formula>
      <formula>2</formula>
    </cfRule>
  </conditionalFormatting>
  <conditionalFormatting sqref="H89">
    <cfRule type="cellIs" priority="122" dxfId="0" operator="between" stopIfTrue="1">
      <formula>1</formula>
      <formula>2</formula>
    </cfRule>
  </conditionalFormatting>
  <conditionalFormatting sqref="I88">
    <cfRule type="cellIs" priority="121" dxfId="0" operator="between" stopIfTrue="1">
      <formula>1</formula>
      <formula>2</formula>
    </cfRule>
  </conditionalFormatting>
  <conditionalFormatting sqref="I89">
    <cfRule type="cellIs" priority="120" dxfId="0" operator="between" stopIfTrue="1">
      <formula>1</formula>
      <formula>2</formula>
    </cfRule>
  </conditionalFormatting>
  <conditionalFormatting sqref="J88">
    <cfRule type="cellIs" priority="119" dxfId="0" operator="between" stopIfTrue="1">
      <formula>1</formula>
      <formula>2</formula>
    </cfRule>
  </conditionalFormatting>
  <conditionalFormatting sqref="J89">
    <cfRule type="cellIs" priority="118" dxfId="0" operator="between" stopIfTrue="1">
      <formula>1</formula>
      <formula>2</formula>
    </cfRule>
  </conditionalFormatting>
  <conditionalFormatting sqref="J90">
    <cfRule type="cellIs" priority="117" dxfId="0" operator="between" stopIfTrue="1">
      <formula>1</formula>
      <formula>2</formula>
    </cfRule>
  </conditionalFormatting>
  <conditionalFormatting sqref="J82">
    <cfRule type="cellIs" priority="116" dxfId="0" operator="between" stopIfTrue="1">
      <formula>1</formula>
      <formula>2</formula>
    </cfRule>
  </conditionalFormatting>
  <conditionalFormatting sqref="J81">
    <cfRule type="cellIs" priority="115" dxfId="0" operator="between" stopIfTrue="1">
      <formula>1</formula>
      <formula>2</formula>
    </cfRule>
  </conditionalFormatting>
  <conditionalFormatting sqref="J80">
    <cfRule type="cellIs" priority="114" dxfId="0" operator="between" stopIfTrue="1">
      <formula>1</formula>
      <formula>2</formula>
    </cfRule>
  </conditionalFormatting>
  <conditionalFormatting sqref="H81">
    <cfRule type="cellIs" priority="113" dxfId="0" operator="between" stopIfTrue="1">
      <formula>1</formula>
      <formula>2</formula>
    </cfRule>
  </conditionalFormatting>
  <conditionalFormatting sqref="G78">
    <cfRule type="cellIs" priority="112" dxfId="0" operator="between" stopIfTrue="1">
      <formula>1</formula>
      <formula>2</formula>
    </cfRule>
  </conditionalFormatting>
  <conditionalFormatting sqref="G77">
    <cfRule type="cellIs" priority="111" dxfId="0" operator="between" stopIfTrue="1">
      <formula>1</formula>
      <formula>2</formula>
    </cfRule>
  </conditionalFormatting>
  <conditionalFormatting sqref="I78">
    <cfRule type="cellIs" priority="110" dxfId="0" operator="between" stopIfTrue="1">
      <formula>1</formula>
      <formula>2</formula>
    </cfRule>
  </conditionalFormatting>
  <conditionalFormatting sqref="I77">
    <cfRule type="cellIs" priority="109" dxfId="0" operator="between" stopIfTrue="1">
      <formula>1</formula>
      <formula>2</formula>
    </cfRule>
  </conditionalFormatting>
  <conditionalFormatting sqref="H78">
    <cfRule type="cellIs" priority="108" dxfId="0" operator="between" stopIfTrue="1">
      <formula>1</formula>
      <formula>2</formula>
    </cfRule>
  </conditionalFormatting>
  <conditionalFormatting sqref="H76">
    <cfRule type="cellIs" priority="107" dxfId="0" operator="between" stopIfTrue="1">
      <formula>1</formula>
      <formula>2</formula>
    </cfRule>
  </conditionalFormatting>
  <conditionalFormatting sqref="J76">
    <cfRule type="cellIs" priority="106" dxfId="0" operator="between" stopIfTrue="1">
      <formula>1</formula>
      <formula>2</formula>
    </cfRule>
  </conditionalFormatting>
  <conditionalFormatting sqref="J77">
    <cfRule type="cellIs" priority="105" dxfId="0" operator="between" stopIfTrue="1">
      <formula>1</formula>
      <formula>2</formula>
    </cfRule>
  </conditionalFormatting>
  <conditionalFormatting sqref="J78">
    <cfRule type="cellIs" priority="104" dxfId="0" operator="between" stopIfTrue="1">
      <formula>1</formula>
      <formula>2</formula>
    </cfRule>
  </conditionalFormatting>
  <conditionalFormatting sqref="F21">
    <cfRule type="cellIs" priority="103" dxfId="0" operator="between" stopIfTrue="1">
      <formula>1</formula>
      <formula>2</formula>
    </cfRule>
  </conditionalFormatting>
  <conditionalFormatting sqref="G21">
    <cfRule type="cellIs" priority="102" dxfId="0" operator="between" stopIfTrue="1">
      <formula>1</formula>
      <formula>2</formula>
    </cfRule>
  </conditionalFormatting>
  <conditionalFormatting sqref="I18">
    <cfRule type="cellIs" priority="101" dxfId="0" operator="between" stopIfTrue="1">
      <formula>1</formula>
      <formula>2</formula>
    </cfRule>
  </conditionalFormatting>
  <conditionalFormatting sqref="J18">
    <cfRule type="cellIs" priority="100" dxfId="0" operator="between" stopIfTrue="1">
      <formula>1</formula>
      <formula>2</formula>
    </cfRule>
  </conditionalFormatting>
  <conditionalFormatting sqref="I20">
    <cfRule type="cellIs" priority="99" dxfId="0" operator="between" stopIfTrue="1">
      <formula>1</formula>
      <formula>2</formula>
    </cfRule>
  </conditionalFormatting>
  <conditionalFormatting sqref="J19">
    <cfRule type="cellIs" priority="98" dxfId="0" operator="between" stopIfTrue="1">
      <formula>1</formula>
      <formula>2</formula>
    </cfRule>
  </conditionalFormatting>
  <conditionalFormatting sqref="I21">
    <cfRule type="cellIs" priority="97" dxfId="0" operator="between" stopIfTrue="1">
      <formula>1</formula>
      <formula>2</formula>
    </cfRule>
  </conditionalFormatting>
  <conditionalFormatting sqref="J21">
    <cfRule type="cellIs" priority="96" dxfId="0" operator="between" stopIfTrue="1">
      <formula>1</formula>
      <formula>2</formula>
    </cfRule>
  </conditionalFormatting>
  <conditionalFormatting sqref="F33">
    <cfRule type="cellIs" priority="95" dxfId="0" operator="between" stopIfTrue="1">
      <formula>1</formula>
      <formula>2</formula>
    </cfRule>
  </conditionalFormatting>
  <conditionalFormatting sqref="I33">
    <cfRule type="cellIs" priority="94" dxfId="0" operator="between" stopIfTrue="1">
      <formula>1</formula>
      <formula>2</formula>
    </cfRule>
  </conditionalFormatting>
  <conditionalFormatting sqref="J33">
    <cfRule type="cellIs" priority="93" dxfId="0" operator="between" stopIfTrue="1">
      <formula>1</formula>
      <formula>2</formula>
    </cfRule>
  </conditionalFormatting>
  <conditionalFormatting sqref="I36">
    <cfRule type="cellIs" priority="92" dxfId="0" operator="between" stopIfTrue="1">
      <formula>1</formula>
      <formula>2</formula>
    </cfRule>
  </conditionalFormatting>
  <conditionalFormatting sqref="J36">
    <cfRule type="cellIs" priority="91" dxfId="0" operator="between" stopIfTrue="1">
      <formula>1</formula>
      <formula>2</formula>
    </cfRule>
  </conditionalFormatting>
  <conditionalFormatting sqref="G36">
    <cfRule type="cellIs" priority="90" dxfId="0" operator="between" stopIfTrue="1">
      <formula>1</formula>
      <formula>2</formula>
    </cfRule>
  </conditionalFormatting>
  <conditionalFormatting sqref="F36">
    <cfRule type="cellIs" priority="89" dxfId="0" operator="between" stopIfTrue="1">
      <formula>1</formula>
      <formula>2</formula>
    </cfRule>
  </conditionalFormatting>
  <conditionalFormatting sqref="F38">
    <cfRule type="cellIs" priority="88" dxfId="0" operator="between" stopIfTrue="1">
      <formula>1</formula>
      <formula>2</formula>
    </cfRule>
  </conditionalFormatting>
  <conditionalFormatting sqref="I38">
    <cfRule type="cellIs" priority="87" dxfId="0" operator="between" stopIfTrue="1">
      <formula>1</formula>
      <formula>2</formula>
    </cfRule>
  </conditionalFormatting>
  <conditionalFormatting sqref="J38">
    <cfRule type="cellIs" priority="86" dxfId="0" operator="between" stopIfTrue="1">
      <formula>1</formula>
      <formula>2</formula>
    </cfRule>
  </conditionalFormatting>
  <conditionalFormatting sqref="F27">
    <cfRule type="cellIs" priority="85" dxfId="0" operator="between" stopIfTrue="1">
      <formula>1</formula>
      <formula>2</formula>
    </cfRule>
  </conditionalFormatting>
  <conditionalFormatting sqref="I9">
    <cfRule type="cellIs" priority="84" dxfId="0" operator="between" stopIfTrue="1">
      <formula>1</formula>
      <formula>2</formula>
    </cfRule>
  </conditionalFormatting>
  <conditionalFormatting sqref="J9">
    <cfRule type="cellIs" priority="83" dxfId="0" operator="between" stopIfTrue="1">
      <formula>1</formula>
      <formula>2</formula>
    </cfRule>
  </conditionalFormatting>
  <conditionalFormatting sqref="J7">
    <cfRule type="cellIs" priority="82" dxfId="0" operator="between" stopIfTrue="1">
      <formula>1</formula>
      <formula>2</formula>
    </cfRule>
  </conditionalFormatting>
  <conditionalFormatting sqref="J28">
    <cfRule type="cellIs" priority="81" dxfId="0" operator="between" stopIfTrue="1">
      <formula>1</formula>
      <formula>2</formula>
    </cfRule>
  </conditionalFormatting>
  <conditionalFormatting sqref="J31">
    <cfRule type="cellIs" priority="80" dxfId="0" operator="between" stopIfTrue="1">
      <formula>1</formula>
      <formula>2</formula>
    </cfRule>
  </conditionalFormatting>
  <conditionalFormatting sqref="F39">
    <cfRule type="cellIs" priority="79" dxfId="0" operator="between" stopIfTrue="1">
      <formula>1</formula>
      <formula>2</formula>
    </cfRule>
  </conditionalFormatting>
  <conditionalFormatting sqref="F41">
    <cfRule type="cellIs" priority="78" dxfId="0" operator="between" stopIfTrue="1">
      <formula>1</formula>
      <formula>2</formula>
    </cfRule>
  </conditionalFormatting>
  <conditionalFormatting sqref="F42">
    <cfRule type="cellIs" priority="77" dxfId="0" operator="between" stopIfTrue="1">
      <formula>1</formula>
      <formula>2</formula>
    </cfRule>
  </conditionalFormatting>
  <conditionalFormatting sqref="G41">
    <cfRule type="cellIs" priority="76" dxfId="0" operator="between" stopIfTrue="1">
      <formula>1</formula>
      <formula>2</formula>
    </cfRule>
  </conditionalFormatting>
  <conditionalFormatting sqref="G39">
    <cfRule type="cellIs" priority="75" dxfId="0" operator="between" stopIfTrue="1">
      <formula>1</formula>
      <formula>2</formula>
    </cfRule>
  </conditionalFormatting>
  <conditionalFormatting sqref="I41">
    <cfRule type="cellIs" priority="74" dxfId="0" operator="between" stopIfTrue="1">
      <formula>1</formula>
      <formula>2</formula>
    </cfRule>
  </conditionalFormatting>
  <conditionalFormatting sqref="J39">
    <cfRule type="cellIs" priority="73" dxfId="0" operator="between" stopIfTrue="1">
      <formula>1</formula>
      <formula>2</formula>
    </cfRule>
  </conditionalFormatting>
  <conditionalFormatting sqref="J41">
    <cfRule type="cellIs" priority="72" dxfId="0" operator="between" stopIfTrue="1">
      <formula>1</formula>
      <formula>2</formula>
    </cfRule>
  </conditionalFormatting>
  <conditionalFormatting sqref="J42">
    <cfRule type="cellIs" priority="71" dxfId="0" operator="between" stopIfTrue="1">
      <formula>1</formula>
      <formula>2</formula>
    </cfRule>
  </conditionalFormatting>
  <conditionalFormatting sqref="J43">
    <cfRule type="cellIs" priority="70" dxfId="0" operator="between" stopIfTrue="1">
      <formula>1</formula>
      <formula>2</formula>
    </cfRule>
  </conditionalFormatting>
  <conditionalFormatting sqref="J44">
    <cfRule type="cellIs" priority="69" dxfId="0" operator="between" stopIfTrue="1">
      <formula>1</formula>
      <formula>2</formula>
    </cfRule>
  </conditionalFormatting>
  <conditionalFormatting sqref="I45">
    <cfRule type="cellIs" priority="68" dxfId="0" operator="between" stopIfTrue="1">
      <formula>1</formula>
      <formula>2</formula>
    </cfRule>
  </conditionalFormatting>
  <conditionalFormatting sqref="G45">
    <cfRule type="cellIs" priority="67" dxfId="0" operator="between" stopIfTrue="1">
      <formula>1</formula>
      <formula>2</formula>
    </cfRule>
  </conditionalFormatting>
  <conditionalFormatting sqref="F45">
    <cfRule type="cellIs" priority="66" dxfId="0" operator="between" stopIfTrue="1">
      <formula>1</formula>
      <formula>2</formula>
    </cfRule>
  </conditionalFormatting>
  <conditionalFormatting sqref="J37">
    <cfRule type="cellIs" priority="65" dxfId="0" operator="between" stopIfTrue="1">
      <formula>1</formula>
      <formula>2</formula>
    </cfRule>
  </conditionalFormatting>
  <conditionalFormatting sqref="J48">
    <cfRule type="cellIs" priority="64" dxfId="0" operator="between" stopIfTrue="1">
      <formula>1</formula>
      <formula>2</formula>
    </cfRule>
  </conditionalFormatting>
  <conditionalFormatting sqref="J49">
    <cfRule type="cellIs" priority="63" dxfId="0" operator="between" stopIfTrue="1">
      <formula>1</formula>
      <formula>2</formula>
    </cfRule>
  </conditionalFormatting>
  <conditionalFormatting sqref="J52">
    <cfRule type="cellIs" priority="62" dxfId="0" operator="between" stopIfTrue="1">
      <formula>1</formula>
      <formula>2</formula>
    </cfRule>
  </conditionalFormatting>
  <conditionalFormatting sqref="I52">
    <cfRule type="cellIs" priority="61" dxfId="0" operator="between" stopIfTrue="1">
      <formula>1</formula>
      <formula>2</formula>
    </cfRule>
  </conditionalFormatting>
  <conditionalFormatting sqref="I55">
    <cfRule type="cellIs" priority="60" dxfId="0" operator="between" stopIfTrue="1">
      <formula>1</formula>
      <formula>2</formula>
    </cfRule>
  </conditionalFormatting>
  <conditionalFormatting sqref="J55">
    <cfRule type="cellIs" priority="59" dxfId="0" operator="between" stopIfTrue="1">
      <formula>1</formula>
      <formula>2</formula>
    </cfRule>
  </conditionalFormatting>
  <conditionalFormatting sqref="F55">
    <cfRule type="cellIs" priority="58" dxfId="0" operator="between" stopIfTrue="1">
      <formula>1</formula>
      <formula>2</formula>
    </cfRule>
  </conditionalFormatting>
  <conditionalFormatting sqref="F56">
    <cfRule type="cellIs" priority="57" dxfId="0" operator="between" stopIfTrue="1">
      <formula>1</formula>
      <formula>2</formula>
    </cfRule>
  </conditionalFormatting>
  <conditionalFormatting sqref="H56">
    <cfRule type="cellIs" priority="56" dxfId="0" operator="between" stopIfTrue="1">
      <formula>1</formula>
      <formula>2</formula>
    </cfRule>
  </conditionalFormatting>
  <conditionalFormatting sqref="I56">
    <cfRule type="cellIs" priority="55" dxfId="0" operator="between" stopIfTrue="1">
      <formula>1</formula>
      <formula>2</formula>
    </cfRule>
  </conditionalFormatting>
  <conditionalFormatting sqref="J56">
    <cfRule type="cellIs" priority="54" dxfId="0" operator="between" stopIfTrue="1">
      <formula>1</formula>
      <formula>2</formula>
    </cfRule>
  </conditionalFormatting>
  <conditionalFormatting sqref="F59">
    <cfRule type="cellIs" priority="53" dxfId="0" operator="between" stopIfTrue="1">
      <formula>1</formula>
      <formula>2</formula>
    </cfRule>
  </conditionalFormatting>
  <conditionalFormatting sqref="F60">
    <cfRule type="cellIs" priority="52" dxfId="0" operator="between" stopIfTrue="1">
      <formula>1</formula>
      <formula>2</formula>
    </cfRule>
  </conditionalFormatting>
  <conditionalFormatting sqref="G59">
    <cfRule type="cellIs" priority="51" dxfId="0" operator="between" stopIfTrue="1">
      <formula>1</formula>
      <formula>2</formula>
    </cfRule>
  </conditionalFormatting>
  <conditionalFormatting sqref="G60">
    <cfRule type="cellIs" priority="50" dxfId="0" operator="between" stopIfTrue="1">
      <formula>1</formula>
      <formula>2</formula>
    </cfRule>
  </conditionalFormatting>
  <conditionalFormatting sqref="H59">
    <cfRule type="cellIs" priority="49" dxfId="0" operator="between" stopIfTrue="1">
      <formula>1</formula>
      <formula>2</formula>
    </cfRule>
  </conditionalFormatting>
  <conditionalFormatting sqref="H60">
    <cfRule type="cellIs" priority="48" dxfId="0" operator="between" stopIfTrue="1">
      <formula>1</formula>
      <formula>2</formula>
    </cfRule>
  </conditionalFormatting>
  <conditionalFormatting sqref="J57">
    <cfRule type="cellIs" priority="47" dxfId="0" operator="between" stopIfTrue="1">
      <formula>1</formula>
      <formula>2</formula>
    </cfRule>
  </conditionalFormatting>
  <conditionalFormatting sqref="J58">
    <cfRule type="cellIs" priority="46" dxfId="0" operator="between" stopIfTrue="1">
      <formula>1</formula>
      <formula>2</formula>
    </cfRule>
  </conditionalFormatting>
  <conditionalFormatting sqref="J59">
    <cfRule type="cellIs" priority="45" dxfId="0" operator="between" stopIfTrue="1">
      <formula>1</formula>
      <formula>2</formula>
    </cfRule>
  </conditionalFormatting>
  <conditionalFormatting sqref="J60">
    <cfRule type="cellIs" priority="44" dxfId="0" operator="between" stopIfTrue="1">
      <formula>1</formula>
      <formula>2</formula>
    </cfRule>
  </conditionalFormatting>
  <conditionalFormatting sqref="J61">
    <cfRule type="cellIs" priority="43" dxfId="0" operator="between" stopIfTrue="1">
      <formula>1</formula>
      <formula>2</formula>
    </cfRule>
  </conditionalFormatting>
  <conditionalFormatting sqref="I61">
    <cfRule type="cellIs" priority="42" dxfId="0" operator="between" stopIfTrue="1">
      <formula>1</formula>
      <formula>2</formula>
    </cfRule>
  </conditionalFormatting>
  <conditionalFormatting sqref="G61">
    <cfRule type="cellIs" priority="41" dxfId="0" operator="between" stopIfTrue="1">
      <formula>1</formula>
      <formula>2</formula>
    </cfRule>
  </conditionalFormatting>
  <conditionalFormatting sqref="G62">
    <cfRule type="cellIs" priority="40" dxfId="0" operator="between" stopIfTrue="1">
      <formula>1</formula>
      <formula>2</formula>
    </cfRule>
  </conditionalFormatting>
  <conditionalFormatting sqref="G63">
    <cfRule type="cellIs" priority="39" dxfId="0" operator="between" stopIfTrue="1">
      <formula>1</formula>
      <formula>2</formula>
    </cfRule>
  </conditionalFormatting>
  <conditionalFormatting sqref="G64">
    <cfRule type="cellIs" priority="38" dxfId="0" operator="between" stopIfTrue="1">
      <formula>1</formula>
      <formula>2</formula>
    </cfRule>
  </conditionalFormatting>
  <conditionalFormatting sqref="F63">
    <cfRule type="cellIs" priority="37" dxfId="0" operator="between" stopIfTrue="1">
      <formula>1</formula>
      <formula>2</formula>
    </cfRule>
  </conditionalFormatting>
  <conditionalFormatting sqref="F65">
    <cfRule type="cellIs" priority="36" dxfId="0" operator="between" stopIfTrue="1">
      <formula>1</formula>
      <formula>2</formula>
    </cfRule>
  </conditionalFormatting>
  <conditionalFormatting sqref="H64">
    <cfRule type="cellIs" priority="35" dxfId="0" operator="between" stopIfTrue="1">
      <formula>1</formula>
      <formula>2</formula>
    </cfRule>
  </conditionalFormatting>
  <conditionalFormatting sqref="H65">
    <cfRule type="cellIs" priority="34" dxfId="0" operator="between" stopIfTrue="1">
      <formula>1</formula>
      <formula>2</formula>
    </cfRule>
  </conditionalFormatting>
  <conditionalFormatting sqref="I63">
    <cfRule type="cellIs" priority="33" dxfId="0" operator="between" stopIfTrue="1">
      <formula>1</formula>
      <formula>2</formula>
    </cfRule>
  </conditionalFormatting>
  <conditionalFormatting sqref="I64">
    <cfRule type="cellIs" priority="32" dxfId="0" operator="between" stopIfTrue="1">
      <formula>1</formula>
      <formula>2</formula>
    </cfRule>
  </conditionalFormatting>
  <conditionalFormatting sqref="I65">
    <cfRule type="cellIs" priority="31" dxfId="0" operator="between" stopIfTrue="1">
      <formula>1</formula>
      <formula>2</formula>
    </cfRule>
  </conditionalFormatting>
  <conditionalFormatting sqref="J62">
    <cfRule type="cellIs" priority="30" dxfId="0" operator="between" stopIfTrue="1">
      <formula>1</formula>
      <formula>2</formula>
    </cfRule>
  </conditionalFormatting>
  <conditionalFormatting sqref="J63">
    <cfRule type="cellIs" priority="29" dxfId="0" operator="between" stopIfTrue="1">
      <formula>1</formula>
      <formula>2</formula>
    </cfRule>
  </conditionalFormatting>
  <conditionalFormatting sqref="J64">
    <cfRule type="cellIs" priority="28" dxfId="0" operator="between" stopIfTrue="1">
      <formula>1</formula>
      <formula>2</formula>
    </cfRule>
  </conditionalFormatting>
  <conditionalFormatting sqref="J65">
    <cfRule type="cellIs" priority="27" dxfId="0" operator="between" stopIfTrue="1">
      <formula>1</formula>
      <formula>2</formula>
    </cfRule>
  </conditionalFormatting>
  <conditionalFormatting sqref="F71">
    <cfRule type="cellIs" priority="26" dxfId="0" operator="between" stopIfTrue="1">
      <formula>1</formula>
      <formula>2</formula>
    </cfRule>
  </conditionalFormatting>
  <conditionalFormatting sqref="G69">
    <cfRule type="cellIs" priority="25" dxfId="0" operator="between" stopIfTrue="1">
      <formula>1</formula>
      <formula>2</formula>
    </cfRule>
  </conditionalFormatting>
  <conditionalFormatting sqref="G70">
    <cfRule type="cellIs" priority="24" dxfId="0" operator="between" stopIfTrue="1">
      <formula>1</formula>
      <formula>2</formula>
    </cfRule>
  </conditionalFormatting>
  <conditionalFormatting sqref="G72">
    <cfRule type="cellIs" priority="23" dxfId="0" operator="between" stopIfTrue="1">
      <formula>1</formula>
      <formula>2</formula>
    </cfRule>
  </conditionalFormatting>
  <conditionalFormatting sqref="G73">
    <cfRule type="cellIs" priority="22" dxfId="0" operator="between" stopIfTrue="1">
      <formula>1</formula>
      <formula>2</formula>
    </cfRule>
  </conditionalFormatting>
  <conditionalFormatting sqref="G74">
    <cfRule type="cellIs" priority="21" dxfId="0" operator="between" stopIfTrue="1">
      <formula>1</formula>
      <formula>2</formula>
    </cfRule>
  </conditionalFormatting>
  <conditionalFormatting sqref="G75">
    <cfRule type="cellIs" priority="20" dxfId="0" operator="between" stopIfTrue="1">
      <formula>1</formula>
      <formula>2</formula>
    </cfRule>
  </conditionalFormatting>
  <conditionalFormatting sqref="H70">
    <cfRule type="cellIs" priority="19" dxfId="0" operator="between" stopIfTrue="1">
      <formula>1</formula>
      <formula>2</formula>
    </cfRule>
  </conditionalFormatting>
  <conditionalFormatting sqref="H72">
    <cfRule type="cellIs" priority="18" dxfId="0" operator="between" stopIfTrue="1">
      <formula>1</formula>
      <formula>2</formula>
    </cfRule>
  </conditionalFormatting>
  <conditionalFormatting sqref="I70">
    <cfRule type="cellIs" priority="17" dxfId="0" operator="between" stopIfTrue="1">
      <formula>1</formula>
      <formula>2</formula>
    </cfRule>
  </conditionalFormatting>
  <conditionalFormatting sqref="J69">
    <cfRule type="cellIs" priority="16" dxfId="0" operator="between" stopIfTrue="1">
      <formula>1</formula>
      <formula>2</formula>
    </cfRule>
  </conditionalFormatting>
  <conditionalFormatting sqref="J70">
    <cfRule type="cellIs" priority="15" dxfId="0" operator="between" stopIfTrue="1">
      <formula>1</formula>
      <formula>2</formula>
    </cfRule>
  </conditionalFormatting>
  <conditionalFormatting sqref="J71">
    <cfRule type="cellIs" priority="14" dxfId="0" operator="between" stopIfTrue="1">
      <formula>1</formula>
      <formula>2</formula>
    </cfRule>
  </conditionalFormatting>
  <conditionalFormatting sqref="J72">
    <cfRule type="cellIs" priority="13" dxfId="0" operator="between" stopIfTrue="1">
      <formula>1</formula>
      <formula>2</formula>
    </cfRule>
  </conditionalFormatting>
  <conditionalFormatting sqref="J73">
    <cfRule type="cellIs" priority="12" dxfId="0" operator="between" stopIfTrue="1">
      <formula>1</formula>
      <formula>2</formula>
    </cfRule>
  </conditionalFormatting>
  <conditionalFormatting sqref="J74">
    <cfRule type="cellIs" priority="11" dxfId="0" operator="between" stopIfTrue="1">
      <formula>1</formula>
      <formula>2</formula>
    </cfRule>
  </conditionalFormatting>
  <conditionalFormatting sqref="J75">
    <cfRule type="cellIs" priority="10" dxfId="0" operator="between" stopIfTrue="1">
      <formula>1</formula>
      <formula>2</formula>
    </cfRule>
  </conditionalFormatting>
  <conditionalFormatting sqref="I75">
    <cfRule type="cellIs" priority="9" dxfId="0" operator="between" stopIfTrue="1">
      <formula>1</formula>
      <formula>2</formula>
    </cfRule>
  </conditionalFormatting>
  <conditionalFormatting sqref="J126">
    <cfRule type="cellIs" priority="8" dxfId="0" operator="between" stopIfTrue="1">
      <formula>1</formula>
      <formula>2</formula>
    </cfRule>
  </conditionalFormatting>
  <conditionalFormatting sqref="I138">
    <cfRule type="cellIs" priority="7" dxfId="0" operator="between" stopIfTrue="1">
      <formula>1</formula>
      <formula>2</formula>
    </cfRule>
  </conditionalFormatting>
  <conditionalFormatting sqref="H155">
    <cfRule type="cellIs" priority="6" dxfId="0" operator="between" stopIfTrue="1">
      <formula>1</formula>
      <formula>2</formula>
    </cfRule>
  </conditionalFormatting>
  <conditionalFormatting sqref="J158">
    <cfRule type="cellIs" priority="5" dxfId="0" operator="between" stopIfTrue="1">
      <formula>1</formula>
      <formula>2</formula>
    </cfRule>
  </conditionalFormatting>
  <conditionalFormatting sqref="F75">
    <cfRule type="cellIs" priority="4" dxfId="0" operator="between" stopIfTrue="1">
      <formula>1</formula>
      <formula>2</formula>
    </cfRule>
  </conditionalFormatting>
  <conditionalFormatting sqref="J93">
    <cfRule type="cellIs" priority="3" dxfId="0" operator="between" stopIfTrue="1">
      <formula>1</formula>
      <formula>2</formula>
    </cfRule>
  </conditionalFormatting>
  <conditionalFormatting sqref="I159">
    <cfRule type="cellIs" priority="1" dxfId="0" operator="between" stopIfTrue="1">
      <formula>1</formula>
      <formula>2</formula>
    </cfRule>
  </conditionalFormatting>
  <printOptions/>
  <pageMargins left="0.5905511811023623" right="0.5905511811023623"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1"/>
  <sheetViews>
    <sheetView zoomScaleSheetLayoutView="120" workbookViewId="0" topLeftCell="A1">
      <selection activeCell="C1" sqref="C1"/>
    </sheetView>
  </sheetViews>
  <sheetFormatPr defaultColWidth="11.421875" defaultRowHeight="15"/>
  <cols>
    <col min="1" max="1" width="8.140625" style="29" customWidth="1"/>
    <col min="2" max="2" width="92.7109375" style="29" customWidth="1"/>
    <col min="3" max="4" width="11.421875" style="29" customWidth="1"/>
    <col min="5" max="5" width="8.00390625" style="29" bestFit="1" customWidth="1"/>
    <col min="6" max="8" width="11.421875" style="29" customWidth="1"/>
    <col min="9" max="9" width="8.00390625" style="29" bestFit="1" customWidth="1"/>
    <col min="10" max="16384" width="11.421875" style="29" customWidth="1"/>
  </cols>
  <sheetData>
    <row r="1" ht="15.75">
      <c r="A1" s="170" t="s">
        <v>409</v>
      </c>
    </row>
    <row r="2" ht="18.75" customHeight="1"/>
    <row r="3" ht="15">
      <c r="A3" s="28" t="s">
        <v>410</v>
      </c>
    </row>
    <row r="4" ht="5.1" customHeight="1"/>
    <row r="5" spans="1:2" ht="26.25" customHeight="1">
      <c r="A5" s="411" t="s">
        <v>613</v>
      </c>
      <c r="B5" s="411"/>
    </row>
    <row r="6" ht="8.25" customHeight="1"/>
    <row r="7" spans="1:2" ht="86.25" customHeight="1">
      <c r="A7" s="411" t="s">
        <v>490</v>
      </c>
      <c r="B7" s="411"/>
    </row>
    <row r="8" ht="7.5" customHeight="1"/>
    <row r="9" spans="1:2" ht="28.5" customHeight="1">
      <c r="A9" s="410" t="s">
        <v>411</v>
      </c>
      <c r="B9" s="410"/>
    </row>
    <row r="10" ht="7.5" customHeight="1"/>
    <row r="11" spans="1:2" ht="42.75" customHeight="1">
      <c r="A11" s="410" t="s">
        <v>412</v>
      </c>
      <c r="B11" s="410"/>
    </row>
    <row r="12" ht="17.25" customHeight="1"/>
    <row r="13" spans="1:2" ht="12.75" customHeight="1">
      <c r="A13" s="413" t="s">
        <v>413</v>
      </c>
      <c r="B13" s="413"/>
    </row>
    <row r="14" ht="7.5" customHeight="1"/>
    <row r="15" spans="1:2" ht="53.25" customHeight="1">
      <c r="A15" s="415" t="s">
        <v>415</v>
      </c>
      <c r="B15" s="415"/>
    </row>
    <row r="16" ht="8.25" customHeight="1">
      <c r="A16" s="171"/>
    </row>
    <row r="17" spans="1:2" ht="92.25" customHeight="1">
      <c r="A17" s="415" t="s">
        <v>416</v>
      </c>
      <c r="B17" s="415"/>
    </row>
    <row r="18" ht="9.75" customHeight="1">
      <c r="A18" s="171"/>
    </row>
    <row r="19" spans="1:2" ht="79.5" customHeight="1">
      <c r="A19" s="415" t="s">
        <v>417</v>
      </c>
      <c r="B19" s="415"/>
    </row>
    <row r="20" ht="9.75" customHeight="1">
      <c r="A20" s="171"/>
    </row>
    <row r="21" spans="1:2" ht="40.5" customHeight="1">
      <c r="A21" s="416" t="s">
        <v>418</v>
      </c>
      <c r="B21" s="411"/>
    </row>
    <row r="22" ht="12" customHeight="1">
      <c r="A22" s="171"/>
    </row>
    <row r="23" spans="1:2" ht="179.25" customHeight="1">
      <c r="A23" s="411" t="s">
        <v>419</v>
      </c>
      <c r="B23" s="411"/>
    </row>
    <row r="24" ht="9.75" customHeight="1">
      <c r="A24" s="171"/>
    </row>
    <row r="25" spans="1:2" ht="15">
      <c r="A25" s="412" t="s">
        <v>414</v>
      </c>
      <c r="B25" s="412"/>
    </row>
    <row r="26" ht="12.75"/>
    <row r="27" ht="12.75"/>
    <row r="28" ht="12.75"/>
    <row r="29" ht="12.75"/>
    <row r="30" ht="12.75"/>
    <row r="31" ht="12.75"/>
    <row r="32" ht="12.75"/>
    <row r="33" ht="12.75"/>
    <row r="34" ht="12.75"/>
    <row r="35" ht="12.75"/>
    <row r="36" ht="12.75"/>
    <row r="37" ht="12.75"/>
    <row r="38" ht="12.75"/>
    <row r="39" ht="12.75"/>
    <row r="40" ht="12.75"/>
    <row r="41" ht="12.75"/>
    <row r="42" spans="11:15" ht="23.25" customHeight="1">
      <c r="K42" s="27"/>
      <c r="L42" s="27"/>
      <c r="M42" s="27"/>
      <c r="N42" s="27"/>
      <c r="O42" s="27"/>
    </row>
    <row r="43" spans="1:2" ht="14.25" customHeight="1">
      <c r="A43" s="413" t="s">
        <v>420</v>
      </c>
      <c r="B43" s="413"/>
    </row>
    <row r="44" ht="6.75" customHeight="1"/>
    <row r="45" spans="1:4" ht="30.75" customHeight="1">
      <c r="A45" s="410" t="s">
        <v>421</v>
      </c>
      <c r="B45" s="410"/>
      <c r="D45" s="340"/>
    </row>
    <row r="46" ht="6.75" customHeight="1"/>
    <row r="47" spans="1:2" ht="13.5" customHeight="1">
      <c r="A47" s="410" t="s">
        <v>614</v>
      </c>
      <c r="B47" s="410"/>
    </row>
    <row r="48" ht="6.75" customHeight="1"/>
    <row r="49" spans="1:2" ht="27" customHeight="1">
      <c r="A49" s="410" t="s">
        <v>452</v>
      </c>
      <c r="B49" s="410"/>
    </row>
    <row r="50" ht="8.25" customHeight="1"/>
    <row r="51" spans="1:2" ht="76.5" customHeight="1">
      <c r="A51" s="410" t="s">
        <v>422</v>
      </c>
      <c r="B51" s="410"/>
    </row>
    <row r="52" spans="1:2" ht="6.75" customHeight="1">
      <c r="A52" s="339"/>
      <c r="B52" s="339"/>
    </row>
    <row r="53" spans="1:2" ht="55.5" customHeight="1">
      <c r="A53" s="414" t="s">
        <v>503</v>
      </c>
      <c r="B53" s="414"/>
    </row>
    <row r="54" ht="5.1" customHeight="1"/>
    <row r="55" ht="15" hidden="1"/>
    <row r="56" ht="15" hidden="1"/>
    <row r="57" ht="15" hidden="1"/>
    <row r="58" ht="3.75" customHeight="1"/>
    <row r="59" spans="1:2" ht="40.5" customHeight="1">
      <c r="A59" s="410" t="s">
        <v>615</v>
      </c>
      <c r="B59" s="410"/>
    </row>
    <row r="60" ht="8.25" customHeight="1"/>
    <row r="61" spans="1:2" ht="78" customHeight="1">
      <c r="A61" s="410" t="s">
        <v>423</v>
      </c>
      <c r="B61" s="410"/>
    </row>
    <row r="62" ht="5.1" customHeight="1"/>
    <row r="63" ht="18" customHeight="1"/>
    <row r="64" spans="1:15" ht="15">
      <c r="A64" s="28" t="s">
        <v>2</v>
      </c>
      <c r="K64" s="27"/>
      <c r="L64" s="27"/>
      <c r="M64" s="27"/>
      <c r="N64" s="27"/>
      <c r="O64" s="27"/>
    </row>
    <row r="65" spans="1:2" ht="15">
      <c r="A65" s="29" t="s">
        <v>20</v>
      </c>
      <c r="B65" s="29" t="s">
        <v>21</v>
      </c>
    </row>
    <row r="66" spans="1:2" ht="15">
      <c r="A66" s="29" t="s">
        <v>22</v>
      </c>
      <c r="B66" s="29" t="s">
        <v>23</v>
      </c>
    </row>
    <row r="67" spans="1:2" ht="15">
      <c r="A67" s="29" t="s">
        <v>24</v>
      </c>
      <c r="B67" s="29" t="s">
        <v>25</v>
      </c>
    </row>
    <row r="68" spans="1:2" ht="15">
      <c r="A68" s="29" t="s">
        <v>69</v>
      </c>
      <c r="B68" s="29" t="s">
        <v>17</v>
      </c>
    </row>
    <row r="69" spans="1:2" ht="15">
      <c r="A69" s="29" t="s">
        <v>32</v>
      </c>
      <c r="B69" s="29" t="s">
        <v>4</v>
      </c>
    </row>
    <row r="70" spans="1:2" ht="15">
      <c r="A70" s="29" t="s">
        <v>33</v>
      </c>
      <c r="B70" s="29" t="s">
        <v>5</v>
      </c>
    </row>
    <row r="71" spans="1:2" ht="15">
      <c r="A71" s="29" t="s">
        <v>34</v>
      </c>
      <c r="B71" s="29" t="s">
        <v>3</v>
      </c>
    </row>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mergeCells count="19">
    <mergeCell ref="A17:B17"/>
    <mergeCell ref="A19:B19"/>
    <mergeCell ref="A21:B21"/>
    <mergeCell ref="A5:B5"/>
    <mergeCell ref="A7:B7"/>
    <mergeCell ref="A9:B9"/>
    <mergeCell ref="A11:B11"/>
    <mergeCell ref="A13:B13"/>
    <mergeCell ref="A15:B15"/>
    <mergeCell ref="A51:B51"/>
    <mergeCell ref="A59:B59"/>
    <mergeCell ref="A61:B61"/>
    <mergeCell ref="A23:B23"/>
    <mergeCell ref="A25:B25"/>
    <mergeCell ref="A43:B43"/>
    <mergeCell ref="A45:B45"/>
    <mergeCell ref="A47:B47"/>
    <mergeCell ref="A49:B49"/>
    <mergeCell ref="A53:B53"/>
  </mergeCells>
  <printOptions/>
  <pageMargins left="0.7086614173228347" right="0.7086614173228347" top="0.7874015748031497" bottom="0.7874015748031497" header="0.31496062992125984" footer="0.31496062992125984"/>
  <pageSetup horizontalDpi="600" verticalDpi="600" orientation="portrait" paperSize="9" scale="79" r:id="rId2"/>
  <headerFooter>
    <oddFooter>&amp;C&amp;"Arial,Standard"&amp;8&amp;P</oddFooter>
  </headerFooter>
  <rowBreaks count="1" manualBreakCount="1">
    <brk id="23" max="16383" man="1"/>
  </row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E24"/>
  <sheetViews>
    <sheetView zoomScaleSheetLayoutView="110" workbookViewId="0" topLeftCell="A1">
      <selection activeCell="F1" sqref="F1"/>
    </sheetView>
  </sheetViews>
  <sheetFormatPr defaultColWidth="11.421875" defaultRowHeight="15"/>
  <cols>
    <col min="1" max="1" width="35.7109375" style="13" customWidth="1"/>
    <col min="2" max="2" width="0.5625" style="13" customWidth="1"/>
    <col min="3" max="5" width="20.7109375" style="13" customWidth="1"/>
    <col min="6" max="16384" width="11.421875" style="13" customWidth="1"/>
  </cols>
  <sheetData>
    <row r="1" spans="1:5" ht="34.5" customHeight="1">
      <c r="A1" s="418" t="s">
        <v>585</v>
      </c>
      <c r="B1" s="418"/>
      <c r="C1" s="418"/>
      <c r="D1" s="418"/>
      <c r="E1" s="418"/>
    </row>
    <row r="2" spans="1:6" s="11" customFormat="1" ht="20.25" customHeight="1">
      <c r="A2" s="420" t="s">
        <v>94</v>
      </c>
      <c r="B2" s="421"/>
      <c r="C2" s="444" t="s">
        <v>93</v>
      </c>
      <c r="D2" s="445"/>
      <c r="E2" s="445"/>
      <c r="F2" s="18"/>
    </row>
    <row r="3" spans="1:239" s="11" customFormat="1" ht="40.5" customHeight="1">
      <c r="A3" s="424"/>
      <c r="B3" s="425"/>
      <c r="C3" s="36" t="s">
        <v>3</v>
      </c>
      <c r="D3" s="36" t="s">
        <v>4</v>
      </c>
      <c r="E3" s="60" t="s">
        <v>5</v>
      </c>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row>
    <row r="4" spans="2:239" s="11" customFormat="1" ht="7.5" customHeight="1">
      <c r="B4" s="19"/>
      <c r="C4" s="64"/>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row>
    <row r="5" spans="1:6" s="11" customFormat="1" ht="18" customHeight="1">
      <c r="A5" s="47" t="s">
        <v>374</v>
      </c>
      <c r="B5" s="154"/>
      <c r="C5" s="314">
        <v>74</v>
      </c>
      <c r="D5" s="315">
        <v>37</v>
      </c>
      <c r="E5" s="315">
        <v>37</v>
      </c>
      <c r="F5" s="18"/>
    </row>
    <row r="6" spans="1:6" ht="18" customHeight="1">
      <c r="A6" s="47" t="s">
        <v>375</v>
      </c>
      <c r="B6" s="15"/>
      <c r="C6" s="314">
        <v>133</v>
      </c>
      <c r="D6" s="394">
        <v>78</v>
      </c>
      <c r="E6" s="394">
        <v>55</v>
      </c>
      <c r="F6" s="12"/>
    </row>
    <row r="7" spans="1:6" ht="18" customHeight="1">
      <c r="A7" s="47" t="s">
        <v>376</v>
      </c>
      <c r="B7" s="15"/>
      <c r="C7" s="314">
        <v>306</v>
      </c>
      <c r="D7" s="394">
        <v>174</v>
      </c>
      <c r="E7" s="394">
        <v>132</v>
      </c>
      <c r="F7" s="12"/>
    </row>
    <row r="8" spans="1:6" ht="18" customHeight="1">
      <c r="A8" s="47" t="s">
        <v>377</v>
      </c>
      <c r="B8" s="14"/>
      <c r="C8" s="314">
        <v>53</v>
      </c>
      <c r="D8" s="394">
        <v>26</v>
      </c>
      <c r="E8" s="394">
        <v>27</v>
      </c>
      <c r="F8" s="12"/>
    </row>
    <row r="9" spans="1:6" ht="18" customHeight="1">
      <c r="A9" s="47" t="s">
        <v>378</v>
      </c>
      <c r="B9" s="15"/>
      <c r="C9" s="314">
        <v>813</v>
      </c>
      <c r="D9" s="394">
        <v>468</v>
      </c>
      <c r="E9" s="316">
        <v>345</v>
      </c>
      <c r="F9" s="12"/>
    </row>
    <row r="10" spans="1:6" ht="18" customHeight="1">
      <c r="A10" s="47" t="s">
        <v>379</v>
      </c>
      <c r="B10" s="12"/>
      <c r="C10" s="314">
        <v>406</v>
      </c>
      <c r="D10" s="394">
        <v>209</v>
      </c>
      <c r="E10" s="394">
        <v>197</v>
      </c>
      <c r="F10" s="12"/>
    </row>
    <row r="11" spans="1:6" ht="18" customHeight="1">
      <c r="A11" s="47" t="s">
        <v>380</v>
      </c>
      <c r="B11" s="12"/>
      <c r="C11" s="314">
        <v>184</v>
      </c>
      <c r="D11" s="316">
        <v>103</v>
      </c>
      <c r="E11" s="316">
        <v>81</v>
      </c>
      <c r="F11" s="12"/>
    </row>
    <row r="12" spans="1:7" ht="18" customHeight="1">
      <c r="A12" s="47" t="s">
        <v>95</v>
      </c>
      <c r="B12" s="12"/>
      <c r="C12" s="314">
        <v>1078</v>
      </c>
      <c r="D12" s="316">
        <v>621</v>
      </c>
      <c r="E12" s="316">
        <v>457</v>
      </c>
      <c r="F12" s="12"/>
      <c r="G12" s="32"/>
    </row>
    <row r="13" spans="1:6" ht="18" customHeight="1">
      <c r="A13" s="47" t="s">
        <v>96</v>
      </c>
      <c r="B13" s="12"/>
      <c r="C13" s="314">
        <v>19590</v>
      </c>
      <c r="D13" s="316">
        <v>10822</v>
      </c>
      <c r="E13" s="316">
        <v>8768</v>
      </c>
      <c r="F13" s="12"/>
    </row>
    <row r="14" spans="1:6" ht="18" customHeight="1">
      <c r="A14" s="47" t="s">
        <v>381</v>
      </c>
      <c r="B14" s="12"/>
      <c r="C14" s="314">
        <v>49</v>
      </c>
      <c r="D14" s="316">
        <v>25</v>
      </c>
      <c r="E14" s="316">
        <v>24</v>
      </c>
      <c r="F14" s="12"/>
    </row>
    <row r="15" spans="1:6" ht="18" customHeight="1">
      <c r="A15" s="47" t="s">
        <v>97</v>
      </c>
      <c r="B15" s="12"/>
      <c r="C15" s="314">
        <v>312</v>
      </c>
      <c r="D15" s="316">
        <v>158</v>
      </c>
      <c r="E15" s="316">
        <v>154</v>
      </c>
      <c r="F15" s="12"/>
    </row>
    <row r="16" spans="1:6" ht="18" customHeight="1">
      <c r="A16" s="47" t="s">
        <v>382</v>
      </c>
      <c r="B16" s="12"/>
      <c r="C16" s="314">
        <v>49</v>
      </c>
      <c r="D16" s="316">
        <v>22</v>
      </c>
      <c r="E16" s="316">
        <v>27</v>
      </c>
      <c r="F16" s="12"/>
    </row>
    <row r="17" spans="1:6" ht="18" customHeight="1">
      <c r="A17" s="47" t="s">
        <v>383</v>
      </c>
      <c r="B17" s="12"/>
      <c r="C17" s="314">
        <v>51</v>
      </c>
      <c r="D17" s="316">
        <v>27</v>
      </c>
      <c r="E17" s="316">
        <v>24</v>
      </c>
      <c r="F17" s="12"/>
    </row>
    <row r="18" spans="1:6" ht="18" customHeight="1">
      <c r="A18" s="47" t="s">
        <v>384</v>
      </c>
      <c r="B18" s="12"/>
      <c r="C18" s="314">
        <v>232</v>
      </c>
      <c r="D18" s="316">
        <v>132</v>
      </c>
      <c r="E18" s="316">
        <v>100</v>
      </c>
      <c r="F18" s="12"/>
    </row>
    <row r="19" spans="1:6" ht="18" customHeight="1">
      <c r="A19" s="47" t="s">
        <v>385</v>
      </c>
      <c r="B19" s="12"/>
      <c r="C19" s="314">
        <v>78</v>
      </c>
      <c r="D19" s="316">
        <v>38</v>
      </c>
      <c r="E19" s="316">
        <v>40</v>
      </c>
      <c r="F19" s="12"/>
    </row>
    <row r="20" spans="1:6" ht="18" customHeight="1">
      <c r="A20" s="47" t="s">
        <v>386</v>
      </c>
      <c r="B20" s="12"/>
      <c r="C20" s="314">
        <v>148</v>
      </c>
      <c r="D20" s="316">
        <v>81</v>
      </c>
      <c r="E20" s="316">
        <v>67</v>
      </c>
      <c r="F20" s="12"/>
    </row>
    <row r="21" spans="1:6" ht="18" customHeight="1">
      <c r="A21" s="47" t="s">
        <v>362</v>
      </c>
      <c r="B21" s="12"/>
      <c r="C21" s="314">
        <v>315</v>
      </c>
      <c r="D21" s="316">
        <v>178</v>
      </c>
      <c r="E21" s="316">
        <v>137</v>
      </c>
      <c r="F21" s="12"/>
    </row>
    <row r="22" spans="1:6" ht="18" customHeight="1">
      <c r="A22" s="47" t="s">
        <v>387</v>
      </c>
      <c r="B22" s="15"/>
      <c r="C22" s="314">
        <v>4870</v>
      </c>
      <c r="D22" s="316">
        <v>2539</v>
      </c>
      <c r="E22" s="316">
        <v>2331</v>
      </c>
      <c r="F22" s="12"/>
    </row>
    <row r="23" spans="1:6" ht="18" customHeight="1">
      <c r="A23" s="47" t="s">
        <v>388</v>
      </c>
      <c r="B23" s="12"/>
      <c r="C23" s="314">
        <v>2856</v>
      </c>
      <c r="D23" s="316">
        <v>1049</v>
      </c>
      <c r="E23" s="316">
        <v>1807</v>
      </c>
      <c r="F23" s="12"/>
    </row>
    <row r="24" spans="1:5" ht="21.95" customHeight="1">
      <c r="A24" s="271" t="s">
        <v>6</v>
      </c>
      <c r="C24" s="289">
        <v>31597</v>
      </c>
      <c r="D24" s="214">
        <v>16787</v>
      </c>
      <c r="E24" s="214">
        <v>14810</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mergeCells count="3">
    <mergeCell ref="A1:E1"/>
    <mergeCell ref="A2:B3"/>
    <mergeCell ref="C2:E2"/>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L18"/>
  <sheetViews>
    <sheetView workbookViewId="0" topLeftCell="A1">
      <selection activeCell="M1" sqref="M1"/>
    </sheetView>
  </sheetViews>
  <sheetFormatPr defaultColWidth="11.421875" defaultRowHeight="15"/>
  <cols>
    <col min="1" max="1" width="1.1484375" style="13" customWidth="1"/>
    <col min="2" max="2" width="21.28125" style="13" customWidth="1"/>
    <col min="3" max="3" width="0.5625" style="13" customWidth="1"/>
    <col min="4" max="4" width="6.57421875" style="13" customWidth="1"/>
    <col min="5" max="9" width="7.00390625" style="13" customWidth="1"/>
    <col min="10" max="10" width="6.8515625" style="13" customWidth="1"/>
    <col min="11" max="11" width="7.00390625" style="13" customWidth="1"/>
    <col min="12" max="12" width="8.00390625" style="13" customWidth="1"/>
    <col min="13" max="16384" width="11.421875" style="13" customWidth="1"/>
  </cols>
  <sheetData>
    <row r="1" spans="1:14" ht="34.5" customHeight="1">
      <c r="A1" s="418" t="s">
        <v>612</v>
      </c>
      <c r="B1" s="418"/>
      <c r="C1" s="418"/>
      <c r="D1" s="418"/>
      <c r="E1" s="418"/>
      <c r="F1" s="418"/>
      <c r="G1" s="418"/>
      <c r="H1" s="418"/>
      <c r="I1" s="418"/>
      <c r="J1" s="418"/>
      <c r="K1" s="418"/>
      <c r="L1" s="418"/>
      <c r="N1" s="96"/>
    </row>
    <row r="2" spans="1:13" s="11" customFormat="1" ht="30" customHeight="1">
      <c r="A2" s="420" t="s">
        <v>489</v>
      </c>
      <c r="B2" s="420"/>
      <c r="C2" s="421"/>
      <c r="D2" s="450" t="s">
        <v>136</v>
      </c>
      <c r="E2" s="420"/>
      <c r="F2" s="421"/>
      <c r="G2" s="444" t="s">
        <v>59</v>
      </c>
      <c r="H2" s="445"/>
      <c r="I2" s="446"/>
      <c r="J2" s="444" t="s">
        <v>60</v>
      </c>
      <c r="K2" s="445"/>
      <c r="L2" s="445"/>
      <c r="M2" s="18"/>
    </row>
    <row r="3" spans="1:246" s="11" customFormat="1" ht="62.25" customHeight="1">
      <c r="A3" s="424"/>
      <c r="B3" s="424"/>
      <c r="C3" s="425"/>
      <c r="D3" s="36" t="s">
        <v>71</v>
      </c>
      <c r="E3" s="36" t="s">
        <v>70</v>
      </c>
      <c r="F3" s="36" t="s">
        <v>127</v>
      </c>
      <c r="G3" s="36" t="s">
        <v>71</v>
      </c>
      <c r="H3" s="36" t="s">
        <v>70</v>
      </c>
      <c r="I3" s="36" t="s">
        <v>127</v>
      </c>
      <c r="J3" s="36" t="s">
        <v>71</v>
      </c>
      <c r="K3" s="36" t="s">
        <v>70</v>
      </c>
      <c r="L3" s="60" t="s">
        <v>127</v>
      </c>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row>
    <row r="4" spans="2:246" s="11" customFormat="1" ht="7.5" customHeight="1">
      <c r="B4" s="19"/>
      <c r="C4" s="19"/>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row>
    <row r="5" spans="1:246" s="11" customFormat="1" ht="24.75" customHeight="1">
      <c r="A5" s="417" t="s">
        <v>6</v>
      </c>
      <c r="B5" s="417"/>
      <c r="C5" s="417"/>
      <c r="D5" s="417"/>
      <c r="E5" s="417"/>
      <c r="F5" s="417"/>
      <c r="G5" s="417"/>
      <c r="H5" s="417"/>
      <c r="I5" s="417"/>
      <c r="J5" s="417"/>
      <c r="K5" s="417"/>
      <c r="L5" s="417"/>
      <c r="M5" s="395"/>
      <c r="N5" s="395"/>
      <c r="O5" s="395"/>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row>
    <row r="6" spans="1:14" ht="18" customHeight="1">
      <c r="A6" s="439" t="s">
        <v>149</v>
      </c>
      <c r="B6" s="439"/>
      <c r="C6" s="49"/>
      <c r="D6" s="211">
        <v>14853</v>
      </c>
      <c r="E6" s="197">
        <v>9373</v>
      </c>
      <c r="F6" s="197">
        <v>24226</v>
      </c>
      <c r="G6" s="197">
        <v>7328</v>
      </c>
      <c r="H6" s="197">
        <v>5637</v>
      </c>
      <c r="I6" s="197">
        <v>12965</v>
      </c>
      <c r="J6" s="197">
        <v>7525</v>
      </c>
      <c r="K6" s="197">
        <v>3736</v>
      </c>
      <c r="L6" s="197">
        <v>11261</v>
      </c>
      <c r="N6" s="32"/>
    </row>
    <row r="7" spans="1:14" s="49" customFormat="1" ht="18" customHeight="1">
      <c r="A7" s="439" t="s">
        <v>66</v>
      </c>
      <c r="B7" s="439"/>
      <c r="C7" s="14"/>
      <c r="D7" s="211">
        <v>4946</v>
      </c>
      <c r="E7" s="197">
        <v>2425</v>
      </c>
      <c r="F7" s="197">
        <v>7371</v>
      </c>
      <c r="G7" s="197">
        <v>2479</v>
      </c>
      <c r="H7" s="197">
        <v>1343</v>
      </c>
      <c r="I7" s="197">
        <v>3822</v>
      </c>
      <c r="J7" s="197">
        <v>2467</v>
      </c>
      <c r="K7" s="197">
        <v>1082</v>
      </c>
      <c r="L7" s="214">
        <v>3549</v>
      </c>
      <c r="N7" s="79"/>
    </row>
    <row r="8" spans="1:14" s="49" customFormat="1" ht="18" customHeight="1">
      <c r="A8" s="439" t="s">
        <v>6</v>
      </c>
      <c r="B8" s="439"/>
      <c r="C8" s="40"/>
      <c r="D8" s="197">
        <v>19799</v>
      </c>
      <c r="E8" s="197">
        <v>11798</v>
      </c>
      <c r="F8" s="197">
        <v>31597</v>
      </c>
      <c r="G8" s="197">
        <v>9807</v>
      </c>
      <c r="H8" s="197">
        <v>6980</v>
      </c>
      <c r="I8" s="197">
        <v>16787</v>
      </c>
      <c r="J8" s="197">
        <v>9992</v>
      </c>
      <c r="K8" s="197">
        <v>4818</v>
      </c>
      <c r="L8" s="197">
        <v>14810</v>
      </c>
      <c r="N8" s="79"/>
    </row>
    <row r="9" spans="1:14" s="49" customFormat="1" ht="4.5" customHeight="1">
      <c r="A9" s="356"/>
      <c r="B9" s="356"/>
      <c r="C9" s="14"/>
      <c r="D9" s="197"/>
      <c r="E9" s="197"/>
      <c r="F9" s="197"/>
      <c r="G9" s="197"/>
      <c r="H9" s="197"/>
      <c r="I9" s="197"/>
      <c r="J9" s="197"/>
      <c r="K9" s="197"/>
      <c r="L9" s="197"/>
      <c r="N9" s="79"/>
    </row>
    <row r="10" spans="1:14" ht="24.95" customHeight="1">
      <c r="A10" s="442" t="s">
        <v>7</v>
      </c>
      <c r="B10" s="442"/>
      <c r="C10" s="442"/>
      <c r="D10" s="442"/>
      <c r="E10" s="442"/>
      <c r="F10" s="442"/>
      <c r="G10" s="442"/>
      <c r="H10" s="442"/>
      <c r="I10" s="442"/>
      <c r="J10" s="442"/>
      <c r="K10" s="442"/>
      <c r="L10" s="442"/>
      <c r="N10" s="96"/>
    </row>
    <row r="11" spans="1:19" ht="18" customHeight="1">
      <c r="A11" s="443" t="s">
        <v>149</v>
      </c>
      <c r="B11" s="443"/>
      <c r="C11" s="41"/>
      <c r="D11" s="273">
        <v>14651</v>
      </c>
      <c r="E11" s="13">
        <v>9356</v>
      </c>
      <c r="F11" s="273">
        <v>24007</v>
      </c>
      <c r="G11" s="273">
        <v>7200</v>
      </c>
      <c r="H11" s="273">
        <v>5631</v>
      </c>
      <c r="I11" s="273">
        <v>12831</v>
      </c>
      <c r="J11" s="273">
        <v>7451</v>
      </c>
      <c r="K11" s="273">
        <v>3725</v>
      </c>
      <c r="L11" s="273">
        <v>11176</v>
      </c>
      <c r="N11" s="79"/>
      <c r="O11" s="49"/>
      <c r="P11" s="49"/>
      <c r="Q11" s="49"/>
      <c r="R11" s="49"/>
      <c r="S11" s="49"/>
    </row>
    <row r="12" spans="1:19" ht="18" customHeight="1">
      <c r="A12" s="443" t="s">
        <v>66</v>
      </c>
      <c r="B12" s="443"/>
      <c r="C12" s="15"/>
      <c r="D12" s="274">
        <v>4905</v>
      </c>
      <c r="E12" s="13">
        <v>2424</v>
      </c>
      <c r="F12" s="273">
        <v>7329</v>
      </c>
      <c r="G12" s="273">
        <v>2447</v>
      </c>
      <c r="H12" s="273">
        <v>1343</v>
      </c>
      <c r="I12" s="273">
        <v>3790</v>
      </c>
      <c r="J12" s="273">
        <v>2458</v>
      </c>
      <c r="K12" s="273">
        <v>1081</v>
      </c>
      <c r="L12" s="273">
        <v>3539</v>
      </c>
      <c r="N12" s="79"/>
      <c r="O12" s="49"/>
      <c r="P12" s="49"/>
      <c r="Q12" s="49"/>
      <c r="R12" s="49"/>
      <c r="S12" s="49"/>
    </row>
    <row r="13" spans="1:19" ht="18" customHeight="1">
      <c r="A13" s="443" t="s">
        <v>152</v>
      </c>
      <c r="B13" s="443"/>
      <c r="C13" s="15"/>
      <c r="D13" s="274">
        <v>19556</v>
      </c>
      <c r="E13" s="13">
        <v>11780</v>
      </c>
      <c r="F13" s="273">
        <v>31336</v>
      </c>
      <c r="G13" s="273">
        <v>9647</v>
      </c>
      <c r="H13" s="273">
        <v>6974</v>
      </c>
      <c r="I13" s="273">
        <v>16621</v>
      </c>
      <c r="J13" s="273">
        <v>9909</v>
      </c>
      <c r="K13" s="273">
        <v>4806</v>
      </c>
      <c r="L13" s="273">
        <v>14715</v>
      </c>
      <c r="N13" s="79"/>
      <c r="O13" s="49"/>
      <c r="P13" s="49"/>
      <c r="Q13" s="49"/>
      <c r="R13" s="49"/>
      <c r="S13" s="49"/>
    </row>
    <row r="14" spans="1:19" ht="9" customHeight="1">
      <c r="A14" s="357"/>
      <c r="B14" s="357"/>
      <c r="C14" s="15"/>
      <c r="D14" s="348"/>
      <c r="E14" s="273"/>
      <c r="F14" s="273"/>
      <c r="G14" s="273"/>
      <c r="H14" s="273"/>
      <c r="I14" s="273"/>
      <c r="J14" s="273"/>
      <c r="K14" s="273"/>
      <c r="L14" s="273"/>
      <c r="N14" s="79"/>
      <c r="O14" s="49"/>
      <c r="P14" s="49"/>
      <c r="Q14" s="49"/>
      <c r="R14" s="49"/>
      <c r="S14" s="49"/>
    </row>
    <row r="15" spans="1:12" ht="24.95" customHeight="1">
      <c r="A15" s="442" t="s">
        <v>126</v>
      </c>
      <c r="B15" s="442"/>
      <c r="C15" s="442"/>
      <c r="D15" s="442"/>
      <c r="E15" s="442"/>
      <c r="F15" s="442"/>
      <c r="G15" s="442"/>
      <c r="H15" s="442"/>
      <c r="I15" s="442"/>
      <c r="J15" s="442"/>
      <c r="K15" s="442"/>
      <c r="L15" s="442"/>
    </row>
    <row r="16" spans="1:19" ht="18" customHeight="1">
      <c r="A16" s="443" t="s">
        <v>149</v>
      </c>
      <c r="B16" s="443"/>
      <c r="C16" s="41"/>
      <c r="D16" s="274">
        <v>202</v>
      </c>
      <c r="E16" s="13">
        <v>17</v>
      </c>
      <c r="F16" s="273">
        <v>219</v>
      </c>
      <c r="G16" s="273">
        <v>128</v>
      </c>
      <c r="H16" s="273">
        <v>6</v>
      </c>
      <c r="I16" s="273">
        <v>134</v>
      </c>
      <c r="J16" s="273">
        <v>74</v>
      </c>
      <c r="K16" s="273">
        <v>11</v>
      </c>
      <c r="L16" s="273">
        <v>85</v>
      </c>
      <c r="N16" s="79"/>
      <c r="O16" s="49"/>
      <c r="P16" s="49"/>
      <c r="Q16" s="49"/>
      <c r="R16" s="49"/>
      <c r="S16" s="49"/>
    </row>
    <row r="17" spans="1:12" ht="18" customHeight="1">
      <c r="A17" s="443" t="s">
        <v>66</v>
      </c>
      <c r="B17" s="443"/>
      <c r="C17" s="37"/>
      <c r="D17" s="274">
        <v>41</v>
      </c>
      <c r="E17" s="13">
        <v>1</v>
      </c>
      <c r="F17" s="273">
        <v>42</v>
      </c>
      <c r="G17" s="273">
        <v>32</v>
      </c>
      <c r="H17" s="273">
        <v>0</v>
      </c>
      <c r="I17" s="273">
        <v>32</v>
      </c>
      <c r="J17" s="273">
        <v>9</v>
      </c>
      <c r="K17" s="273">
        <v>1</v>
      </c>
      <c r="L17" s="273">
        <v>10</v>
      </c>
    </row>
    <row r="18" spans="1:12" ht="18" customHeight="1">
      <c r="A18" s="443" t="s">
        <v>152</v>
      </c>
      <c r="B18" s="443"/>
      <c r="D18" s="274">
        <v>243</v>
      </c>
      <c r="E18" s="13">
        <v>18</v>
      </c>
      <c r="F18" s="273">
        <v>261</v>
      </c>
      <c r="G18" s="273">
        <v>160</v>
      </c>
      <c r="H18" s="273">
        <v>6</v>
      </c>
      <c r="I18" s="273">
        <v>166</v>
      </c>
      <c r="J18" s="273">
        <v>83</v>
      </c>
      <c r="K18" s="273">
        <v>12</v>
      </c>
      <c r="L18" s="273">
        <v>95</v>
      </c>
    </row>
  </sheetData>
  <mergeCells count="17">
    <mergeCell ref="A13:B13"/>
    <mergeCell ref="A16:B16"/>
    <mergeCell ref="A17:B17"/>
    <mergeCell ref="A18:B18"/>
    <mergeCell ref="A8:B8"/>
    <mergeCell ref="A10:L10"/>
    <mergeCell ref="A15:L15"/>
    <mergeCell ref="A11:B11"/>
    <mergeCell ref="A12:B12"/>
    <mergeCell ref="A6:B6"/>
    <mergeCell ref="A7:B7"/>
    <mergeCell ref="A1:L1"/>
    <mergeCell ref="A2:C3"/>
    <mergeCell ref="D2:F2"/>
    <mergeCell ref="G2:I2"/>
    <mergeCell ref="J2:L2"/>
    <mergeCell ref="A5:L5"/>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L31"/>
  <sheetViews>
    <sheetView zoomScaleSheetLayoutView="110" workbookViewId="0" topLeftCell="A1">
      <selection activeCell="M1" sqref="M1"/>
    </sheetView>
  </sheetViews>
  <sheetFormatPr defaultColWidth="11.421875" defaultRowHeight="15"/>
  <cols>
    <col min="1" max="1" width="1.1484375" style="13" customWidth="1"/>
    <col min="2" max="2" width="34.7109375" style="13" customWidth="1"/>
    <col min="3" max="3" width="0.5625" style="13" customWidth="1"/>
    <col min="4" max="5" width="7.57421875" style="13" customWidth="1"/>
    <col min="6" max="9" width="7.421875" style="13" customWidth="1"/>
    <col min="10" max="11" width="7.57421875" style="13" customWidth="1"/>
    <col min="12" max="12" width="7.421875" style="13" customWidth="1"/>
    <col min="13" max="16384" width="11.421875" style="13" customWidth="1"/>
  </cols>
  <sheetData>
    <row r="1" spans="1:14" ht="34.5" customHeight="1">
      <c r="A1" s="418" t="s">
        <v>586</v>
      </c>
      <c r="B1" s="418"/>
      <c r="C1" s="418"/>
      <c r="D1" s="418"/>
      <c r="E1" s="418"/>
      <c r="F1" s="418"/>
      <c r="G1" s="418"/>
      <c r="H1" s="418"/>
      <c r="I1" s="418"/>
      <c r="J1" s="418"/>
      <c r="K1" s="418"/>
      <c r="L1" s="418"/>
      <c r="N1" s="96"/>
    </row>
    <row r="2" spans="1:13" s="11" customFormat="1" ht="30" customHeight="1">
      <c r="A2" s="420" t="s">
        <v>68</v>
      </c>
      <c r="B2" s="420"/>
      <c r="C2" s="421"/>
      <c r="D2" s="450" t="s">
        <v>136</v>
      </c>
      <c r="E2" s="420"/>
      <c r="F2" s="421"/>
      <c r="G2" s="444" t="s">
        <v>59</v>
      </c>
      <c r="H2" s="445"/>
      <c r="I2" s="446"/>
      <c r="J2" s="444" t="s">
        <v>60</v>
      </c>
      <c r="K2" s="445"/>
      <c r="L2" s="445"/>
      <c r="M2" s="18"/>
    </row>
    <row r="3" spans="1:246" s="11" customFormat="1" ht="62.25" customHeight="1">
      <c r="A3" s="424"/>
      <c r="B3" s="424"/>
      <c r="C3" s="425"/>
      <c r="D3" s="36" t="s">
        <v>439</v>
      </c>
      <c r="E3" s="36" t="s">
        <v>440</v>
      </c>
      <c r="F3" s="36" t="s">
        <v>127</v>
      </c>
      <c r="G3" s="36" t="s">
        <v>439</v>
      </c>
      <c r="H3" s="36" t="s">
        <v>440</v>
      </c>
      <c r="I3" s="36" t="s">
        <v>127</v>
      </c>
      <c r="J3" s="36" t="s">
        <v>439</v>
      </c>
      <c r="K3" s="36" t="s">
        <v>440</v>
      </c>
      <c r="L3" s="60" t="s">
        <v>127</v>
      </c>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row>
    <row r="4" spans="2:246" s="11" customFormat="1" ht="7.5" customHeight="1">
      <c r="B4" s="19"/>
      <c r="C4" s="19"/>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row>
    <row r="5" spans="1:246" s="11" customFormat="1" ht="24.75" customHeight="1">
      <c r="A5" s="419" t="s">
        <v>6</v>
      </c>
      <c r="B5" s="419"/>
      <c r="C5" s="419"/>
      <c r="D5" s="419"/>
      <c r="E5" s="419"/>
      <c r="F5" s="419"/>
      <c r="G5" s="419"/>
      <c r="H5" s="419"/>
      <c r="I5" s="419"/>
      <c r="J5" s="419"/>
      <c r="K5" s="419"/>
      <c r="L5" s="419"/>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row>
    <row r="6" spans="1:19" ht="18" customHeight="1">
      <c r="A6" s="495" t="s">
        <v>625</v>
      </c>
      <c r="B6" s="495"/>
      <c r="C6" s="41"/>
      <c r="D6" s="192">
        <v>2998</v>
      </c>
      <c r="E6" s="192">
        <v>764</v>
      </c>
      <c r="F6" s="192">
        <v>3762</v>
      </c>
      <c r="G6" s="192">
        <v>1331</v>
      </c>
      <c r="H6" s="192">
        <v>303</v>
      </c>
      <c r="I6" s="192">
        <v>1634</v>
      </c>
      <c r="J6" s="192">
        <v>1667</v>
      </c>
      <c r="K6" s="192">
        <v>461</v>
      </c>
      <c r="L6" s="192">
        <v>2128</v>
      </c>
      <c r="N6" s="79"/>
      <c r="O6" s="49"/>
      <c r="P6" s="49"/>
      <c r="Q6" s="49"/>
      <c r="R6" s="49"/>
      <c r="S6" s="49"/>
    </row>
    <row r="7" spans="1:14" ht="18" customHeight="1">
      <c r="A7" s="443" t="s">
        <v>212</v>
      </c>
      <c r="B7" s="443"/>
      <c r="C7" s="41"/>
      <c r="D7" s="192">
        <v>7172</v>
      </c>
      <c r="E7" s="192">
        <v>1532</v>
      </c>
      <c r="F7" s="192">
        <v>8704</v>
      </c>
      <c r="G7" s="192">
        <v>2687</v>
      </c>
      <c r="H7" s="192">
        <v>568</v>
      </c>
      <c r="I7" s="192">
        <v>3255</v>
      </c>
      <c r="J7" s="192">
        <v>4485</v>
      </c>
      <c r="K7" s="192">
        <v>964</v>
      </c>
      <c r="L7" s="192">
        <v>5449</v>
      </c>
      <c r="N7" s="109"/>
    </row>
    <row r="8" spans="1:14" ht="18" customHeight="1">
      <c r="A8" s="495" t="s">
        <v>627</v>
      </c>
      <c r="B8" s="495"/>
      <c r="C8" s="41"/>
      <c r="D8" s="192">
        <v>6089</v>
      </c>
      <c r="E8" s="192">
        <v>7359</v>
      </c>
      <c r="F8" s="192">
        <v>13448</v>
      </c>
      <c r="G8" s="192">
        <v>4061</v>
      </c>
      <c r="H8" s="192">
        <v>5092</v>
      </c>
      <c r="I8" s="192">
        <v>9153</v>
      </c>
      <c r="J8" s="192">
        <v>2028</v>
      </c>
      <c r="K8" s="192">
        <v>2267</v>
      </c>
      <c r="L8" s="192">
        <v>4295</v>
      </c>
      <c r="N8" s="32"/>
    </row>
    <row r="9" spans="1:12" ht="18" customHeight="1">
      <c r="A9" s="443" t="s">
        <v>112</v>
      </c>
      <c r="B9" s="443"/>
      <c r="C9" s="41"/>
      <c r="D9" s="192">
        <v>3026</v>
      </c>
      <c r="E9" s="192">
        <v>1670</v>
      </c>
      <c r="F9" s="192">
        <v>4696</v>
      </c>
      <c r="G9" s="192">
        <v>1552</v>
      </c>
      <c r="H9" s="192">
        <v>839</v>
      </c>
      <c r="I9" s="192">
        <v>2391</v>
      </c>
      <c r="J9" s="192">
        <v>1474</v>
      </c>
      <c r="K9" s="192">
        <v>831</v>
      </c>
      <c r="L9" s="192">
        <v>2305</v>
      </c>
    </row>
    <row r="10" spans="1:12" ht="18" customHeight="1">
      <c r="A10" s="495" t="s">
        <v>626</v>
      </c>
      <c r="B10" s="495"/>
      <c r="C10" s="41"/>
      <c r="D10" s="192">
        <v>514</v>
      </c>
      <c r="E10" s="192">
        <v>473</v>
      </c>
      <c r="F10" s="192">
        <v>987</v>
      </c>
      <c r="G10" s="192">
        <v>176</v>
      </c>
      <c r="H10" s="192">
        <v>178</v>
      </c>
      <c r="I10" s="192">
        <v>354</v>
      </c>
      <c r="J10" s="192">
        <v>338</v>
      </c>
      <c r="K10" s="192">
        <v>295</v>
      </c>
      <c r="L10" s="192">
        <v>633</v>
      </c>
    </row>
    <row r="11" spans="1:12" ht="20.1" customHeight="1">
      <c r="A11" s="439" t="s">
        <v>167</v>
      </c>
      <c r="B11" s="439"/>
      <c r="C11" s="15"/>
      <c r="D11" s="211">
        <v>19799</v>
      </c>
      <c r="E11" s="212">
        <v>11798</v>
      </c>
      <c r="F11" s="212">
        <v>31597</v>
      </c>
      <c r="G11" s="197">
        <v>9807</v>
      </c>
      <c r="H11" s="197">
        <v>6980</v>
      </c>
      <c r="I11" s="197">
        <v>16787</v>
      </c>
      <c r="J11" s="197">
        <v>9992</v>
      </c>
      <c r="K11" s="197">
        <v>4818</v>
      </c>
      <c r="L11" s="197">
        <v>14810</v>
      </c>
    </row>
    <row r="12" spans="1:12" ht="8.25" customHeight="1">
      <c r="A12" s="271"/>
      <c r="B12" s="271"/>
      <c r="C12" s="15"/>
      <c r="D12" s="212"/>
      <c r="E12" s="212"/>
      <c r="F12" s="212"/>
      <c r="G12" s="197"/>
      <c r="H12" s="197"/>
      <c r="I12" s="197"/>
      <c r="J12" s="197"/>
      <c r="K12" s="197"/>
      <c r="L12" s="197"/>
    </row>
    <row r="13" spans="1:14" ht="24.95" customHeight="1">
      <c r="A13" s="442" t="s">
        <v>27</v>
      </c>
      <c r="B13" s="442"/>
      <c r="C13" s="442"/>
      <c r="D13" s="442"/>
      <c r="E13" s="442"/>
      <c r="F13" s="442"/>
      <c r="G13" s="442"/>
      <c r="H13" s="442"/>
      <c r="I13" s="442"/>
      <c r="J13" s="442"/>
      <c r="K13" s="442"/>
      <c r="L13" s="442"/>
      <c r="N13" s="96"/>
    </row>
    <row r="14" spans="1:19" ht="18" customHeight="1">
      <c r="A14" s="495" t="s">
        <v>625</v>
      </c>
      <c r="B14" s="495"/>
      <c r="C14" s="15"/>
      <c r="D14" s="209">
        <v>2133</v>
      </c>
      <c r="E14" s="191">
        <v>633</v>
      </c>
      <c r="F14" s="191">
        <v>2766</v>
      </c>
      <c r="G14" s="191">
        <v>921</v>
      </c>
      <c r="H14" s="191">
        <v>251</v>
      </c>
      <c r="I14" s="191">
        <v>1172</v>
      </c>
      <c r="J14" s="191">
        <v>1212</v>
      </c>
      <c r="K14" s="191">
        <v>382</v>
      </c>
      <c r="L14" s="191">
        <v>1594</v>
      </c>
      <c r="M14" s="82"/>
      <c r="N14" s="79"/>
      <c r="O14" s="49"/>
      <c r="P14" s="49"/>
      <c r="Q14" s="49"/>
      <c r="R14" s="49"/>
      <c r="S14" s="49"/>
    </row>
    <row r="15" spans="1:12" ht="18" customHeight="1">
      <c r="A15" s="443" t="s">
        <v>212</v>
      </c>
      <c r="B15" s="443"/>
      <c r="C15" s="15"/>
      <c r="D15" s="209">
        <v>5842</v>
      </c>
      <c r="E15" s="191">
        <v>1194</v>
      </c>
      <c r="F15" s="191">
        <v>7036</v>
      </c>
      <c r="G15" s="191">
        <v>2146</v>
      </c>
      <c r="H15" s="191">
        <v>446</v>
      </c>
      <c r="I15" s="191">
        <v>2592</v>
      </c>
      <c r="J15" s="191">
        <v>3696</v>
      </c>
      <c r="K15" s="191">
        <v>748</v>
      </c>
      <c r="L15" s="191">
        <v>4444</v>
      </c>
    </row>
    <row r="16" spans="1:14" ht="18" customHeight="1">
      <c r="A16" s="495" t="s">
        <v>627</v>
      </c>
      <c r="B16" s="495"/>
      <c r="C16" s="15"/>
      <c r="D16" s="209">
        <v>4004</v>
      </c>
      <c r="E16" s="191">
        <v>5656</v>
      </c>
      <c r="F16" s="191">
        <v>9660</v>
      </c>
      <c r="G16" s="191">
        <v>2827</v>
      </c>
      <c r="H16" s="191">
        <v>4034</v>
      </c>
      <c r="I16" s="191">
        <v>6861</v>
      </c>
      <c r="J16" s="191">
        <v>1177</v>
      </c>
      <c r="K16" s="191">
        <v>1622</v>
      </c>
      <c r="L16" s="191">
        <v>2799</v>
      </c>
      <c r="N16" s="32"/>
    </row>
    <row r="17" spans="1:12" ht="18" customHeight="1">
      <c r="A17" s="443" t="s">
        <v>112</v>
      </c>
      <c r="B17" s="443"/>
      <c r="C17" s="15"/>
      <c r="D17" s="209">
        <v>2489</v>
      </c>
      <c r="E17" s="191">
        <v>1502</v>
      </c>
      <c r="F17" s="191">
        <v>3991</v>
      </c>
      <c r="G17" s="191">
        <v>1312</v>
      </c>
      <c r="H17" s="191">
        <v>770</v>
      </c>
      <c r="I17" s="191">
        <v>2082</v>
      </c>
      <c r="J17" s="191">
        <v>1177</v>
      </c>
      <c r="K17" s="191">
        <v>732</v>
      </c>
      <c r="L17" s="191">
        <v>1909</v>
      </c>
    </row>
    <row r="18" spans="1:12" ht="18" customHeight="1">
      <c r="A18" s="495" t="s">
        <v>626</v>
      </c>
      <c r="B18" s="495"/>
      <c r="C18" s="15"/>
      <c r="D18" s="209">
        <v>385</v>
      </c>
      <c r="E18" s="191">
        <v>388</v>
      </c>
      <c r="F18" s="191">
        <v>773</v>
      </c>
      <c r="G18" s="191">
        <v>122</v>
      </c>
      <c r="H18" s="191">
        <v>136</v>
      </c>
      <c r="I18" s="191">
        <v>258</v>
      </c>
      <c r="J18" s="191">
        <v>263</v>
      </c>
      <c r="K18" s="191">
        <v>252</v>
      </c>
      <c r="L18" s="191">
        <v>515</v>
      </c>
    </row>
    <row r="19" spans="1:14" ht="20.1" customHeight="1">
      <c r="A19" s="439" t="s">
        <v>167</v>
      </c>
      <c r="B19" s="439"/>
      <c r="C19" s="14"/>
      <c r="D19" s="213">
        <v>14853</v>
      </c>
      <c r="E19" s="276">
        <v>9373</v>
      </c>
      <c r="F19" s="276">
        <v>24226</v>
      </c>
      <c r="G19" s="276">
        <v>7328</v>
      </c>
      <c r="H19" s="276">
        <v>5637</v>
      </c>
      <c r="I19" s="276">
        <v>12965</v>
      </c>
      <c r="J19" s="276">
        <v>7525</v>
      </c>
      <c r="K19" s="276">
        <v>3736</v>
      </c>
      <c r="L19" s="276">
        <v>11261</v>
      </c>
      <c r="N19" s="32"/>
    </row>
    <row r="20" spans="1:14" ht="6.75" customHeight="1">
      <c r="A20" s="271"/>
      <c r="B20" s="271"/>
      <c r="C20" s="14"/>
      <c r="D20" s="276"/>
      <c r="E20" s="276"/>
      <c r="F20" s="276"/>
      <c r="G20" s="276"/>
      <c r="H20" s="276"/>
      <c r="I20" s="276"/>
      <c r="J20" s="276"/>
      <c r="K20" s="276"/>
      <c r="L20" s="276"/>
      <c r="N20" s="32"/>
    </row>
    <row r="21" spans="1:12" ht="24.95" customHeight="1">
      <c r="A21" s="442" t="s">
        <v>28</v>
      </c>
      <c r="B21" s="442"/>
      <c r="C21" s="442"/>
      <c r="D21" s="442"/>
      <c r="E21" s="442"/>
      <c r="F21" s="442"/>
      <c r="G21" s="442"/>
      <c r="H21" s="442"/>
      <c r="I21" s="442"/>
      <c r="J21" s="442"/>
      <c r="K21" s="442"/>
      <c r="L21" s="442"/>
    </row>
    <row r="22" spans="1:19" ht="18" customHeight="1">
      <c r="A22" s="495" t="s">
        <v>625</v>
      </c>
      <c r="B22" s="495"/>
      <c r="C22" s="41"/>
      <c r="D22" s="192">
        <v>865</v>
      </c>
      <c r="E22" s="192">
        <v>131</v>
      </c>
      <c r="F22" s="192">
        <v>996</v>
      </c>
      <c r="G22" s="192">
        <v>410</v>
      </c>
      <c r="H22" s="192">
        <v>52</v>
      </c>
      <c r="I22" s="192">
        <v>462</v>
      </c>
      <c r="J22" s="192">
        <v>455</v>
      </c>
      <c r="K22" s="192">
        <v>79</v>
      </c>
      <c r="L22" s="192">
        <v>534</v>
      </c>
      <c r="N22" s="79"/>
      <c r="O22" s="49"/>
      <c r="P22" s="49"/>
      <c r="Q22" s="49"/>
      <c r="R22" s="49"/>
      <c r="S22" s="49"/>
    </row>
    <row r="23" spans="1:12" ht="18" customHeight="1">
      <c r="A23" s="443" t="s">
        <v>212</v>
      </c>
      <c r="B23" s="443"/>
      <c r="C23" s="41"/>
      <c r="D23" s="192">
        <v>1330</v>
      </c>
      <c r="E23" s="192">
        <v>338</v>
      </c>
      <c r="F23" s="192">
        <v>1668</v>
      </c>
      <c r="G23" s="192">
        <v>541</v>
      </c>
      <c r="H23" s="192">
        <v>122</v>
      </c>
      <c r="I23" s="192">
        <v>663</v>
      </c>
      <c r="J23" s="192">
        <v>789</v>
      </c>
      <c r="K23" s="192">
        <v>216</v>
      </c>
      <c r="L23" s="192">
        <v>1005</v>
      </c>
    </row>
    <row r="24" spans="1:12" ht="18" customHeight="1">
      <c r="A24" s="495" t="s">
        <v>627</v>
      </c>
      <c r="B24" s="495"/>
      <c r="C24" s="41"/>
      <c r="D24" s="192">
        <v>2085</v>
      </c>
      <c r="E24" s="192">
        <v>1703</v>
      </c>
      <c r="F24" s="192">
        <v>3788</v>
      </c>
      <c r="G24" s="192">
        <v>1234</v>
      </c>
      <c r="H24" s="192">
        <v>1058</v>
      </c>
      <c r="I24" s="192">
        <v>2292</v>
      </c>
      <c r="J24" s="192">
        <v>851</v>
      </c>
      <c r="K24" s="192">
        <v>645</v>
      </c>
      <c r="L24" s="192">
        <v>1496</v>
      </c>
    </row>
    <row r="25" spans="1:12" ht="18" customHeight="1">
      <c r="A25" s="443" t="s">
        <v>112</v>
      </c>
      <c r="B25" s="443"/>
      <c r="C25" s="41"/>
      <c r="D25" s="192">
        <v>537</v>
      </c>
      <c r="E25" s="192">
        <v>168</v>
      </c>
      <c r="F25" s="192">
        <v>705</v>
      </c>
      <c r="G25" s="192">
        <v>240</v>
      </c>
      <c r="H25" s="192">
        <v>69</v>
      </c>
      <c r="I25" s="192">
        <v>309</v>
      </c>
      <c r="J25" s="192">
        <v>297</v>
      </c>
      <c r="K25" s="192">
        <v>99</v>
      </c>
      <c r="L25" s="192">
        <v>396</v>
      </c>
    </row>
    <row r="26" spans="1:12" ht="18" customHeight="1">
      <c r="A26" s="495" t="s">
        <v>626</v>
      </c>
      <c r="B26" s="495"/>
      <c r="C26" s="41"/>
      <c r="D26" s="192">
        <v>129</v>
      </c>
      <c r="E26" s="192">
        <v>85</v>
      </c>
      <c r="F26" s="192">
        <v>214</v>
      </c>
      <c r="G26" s="192">
        <v>54</v>
      </c>
      <c r="H26" s="192">
        <v>42</v>
      </c>
      <c r="I26" s="192">
        <v>96</v>
      </c>
      <c r="J26" s="192">
        <v>75</v>
      </c>
      <c r="K26" s="192">
        <v>43</v>
      </c>
      <c r="L26" s="192">
        <v>118</v>
      </c>
    </row>
    <row r="27" spans="1:12" ht="20.1" customHeight="1">
      <c r="A27" s="439" t="s">
        <v>167</v>
      </c>
      <c r="B27" s="439"/>
      <c r="C27" s="41"/>
      <c r="D27" s="211">
        <v>4946</v>
      </c>
      <c r="E27" s="197">
        <v>2425</v>
      </c>
      <c r="F27" s="197">
        <v>7371</v>
      </c>
      <c r="G27" s="276">
        <v>2479</v>
      </c>
      <c r="H27" s="276">
        <v>1343</v>
      </c>
      <c r="I27" s="276">
        <v>3822</v>
      </c>
      <c r="J27" s="276">
        <v>2467</v>
      </c>
      <c r="K27" s="276">
        <v>1082</v>
      </c>
      <c r="L27" s="276">
        <v>3549</v>
      </c>
    </row>
    <row r="28" spans="1:12" ht="9.75" customHeight="1">
      <c r="A28" s="271"/>
      <c r="B28" s="271"/>
      <c r="C28" s="15"/>
      <c r="D28" s="212"/>
      <c r="E28" s="197"/>
      <c r="F28" s="197"/>
      <c r="G28" s="276"/>
      <c r="H28" s="276"/>
      <c r="I28" s="276"/>
      <c r="J28" s="276"/>
      <c r="K28" s="276"/>
      <c r="L28" s="276"/>
    </row>
    <row r="29" spans="1:3" ht="7.5" customHeight="1">
      <c r="A29" s="25" t="s">
        <v>460</v>
      </c>
      <c r="C29" s="15"/>
    </row>
    <row r="30" spans="1:14" ht="15" customHeight="1">
      <c r="A30" s="438" t="s">
        <v>491</v>
      </c>
      <c r="B30" s="438"/>
      <c r="C30" s="438"/>
      <c r="D30" s="438"/>
      <c r="E30" s="438"/>
      <c r="F30" s="438"/>
      <c r="G30" s="438"/>
      <c r="H30" s="438"/>
      <c r="I30" s="438"/>
      <c r="J30" s="438"/>
      <c r="K30" s="438"/>
      <c r="L30" s="438"/>
      <c r="N30" s="82"/>
    </row>
    <row r="31" spans="2:3" ht="12.75" customHeight="1">
      <c r="B31" s="37"/>
      <c r="C31" s="37"/>
    </row>
  </sheetData>
  <mergeCells count="27">
    <mergeCell ref="A5:L5"/>
    <mergeCell ref="A21:L21"/>
    <mergeCell ref="A7:B7"/>
    <mergeCell ref="A11:B11"/>
    <mergeCell ref="A17:B17"/>
    <mergeCell ref="A19:B19"/>
    <mergeCell ref="A6:B6"/>
    <mergeCell ref="A8:B8"/>
    <mergeCell ref="A10:B10"/>
    <mergeCell ref="A14:B14"/>
    <mergeCell ref="A16:B16"/>
    <mergeCell ref="A18:B18"/>
    <mergeCell ref="A1:L1"/>
    <mergeCell ref="A2:C3"/>
    <mergeCell ref="D2:F2"/>
    <mergeCell ref="G2:I2"/>
    <mergeCell ref="J2:L2"/>
    <mergeCell ref="A23:B23"/>
    <mergeCell ref="A25:B25"/>
    <mergeCell ref="A13:L13"/>
    <mergeCell ref="A9:B9"/>
    <mergeCell ref="A30:L30"/>
    <mergeCell ref="A27:B27"/>
    <mergeCell ref="A15:B15"/>
    <mergeCell ref="A22:B22"/>
    <mergeCell ref="A24:B24"/>
    <mergeCell ref="A26:B26"/>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P35"/>
  <sheetViews>
    <sheetView zoomScaleSheetLayoutView="110" workbookViewId="0" topLeftCell="A1">
      <selection activeCell="N1" sqref="N1"/>
    </sheetView>
  </sheetViews>
  <sheetFormatPr defaultColWidth="11.421875" defaultRowHeight="15"/>
  <cols>
    <col min="1" max="2" width="1.421875" style="13" customWidth="1"/>
    <col min="3" max="3" width="25.7109375" style="13" customWidth="1"/>
    <col min="4" max="4" width="0.5625" style="13" customWidth="1"/>
    <col min="5" max="5" width="7.7109375" style="13" customWidth="1"/>
    <col min="6" max="6" width="7.8515625" style="13" customWidth="1"/>
    <col min="7" max="7" width="9.28125" style="13" customWidth="1"/>
    <col min="8" max="8" width="7.7109375" style="13" customWidth="1"/>
    <col min="9" max="9" width="7.8515625" style="13" customWidth="1"/>
    <col min="10" max="10" width="9.28125" style="13" customWidth="1"/>
    <col min="11" max="11" width="7.7109375" style="13" customWidth="1"/>
    <col min="12" max="12" width="7.8515625" style="13" customWidth="1"/>
    <col min="13" max="13" width="9.28125" style="13" customWidth="1"/>
    <col min="14" max="14" width="7.421875" style="13" customWidth="1"/>
    <col min="15" max="15" width="11.421875" style="13" customWidth="1"/>
    <col min="16" max="18" width="11.57421875" style="0" customWidth="1"/>
    <col min="19" max="16384" width="11.421875" style="13" customWidth="1"/>
  </cols>
  <sheetData>
    <row r="1" spans="1:13" ht="34.5" customHeight="1">
      <c r="A1" s="433" t="s">
        <v>587</v>
      </c>
      <c r="B1" s="433"/>
      <c r="C1" s="433"/>
      <c r="D1" s="433"/>
      <c r="E1" s="433"/>
      <c r="F1" s="433"/>
      <c r="G1" s="433"/>
      <c r="H1" s="433"/>
      <c r="I1" s="433"/>
      <c r="J1" s="433"/>
      <c r="K1" s="433"/>
      <c r="L1" s="433"/>
      <c r="M1" s="433"/>
    </row>
    <row r="2" spans="1:14" s="11" customFormat="1" ht="20.25" customHeight="1">
      <c r="A2" s="420" t="s">
        <v>8</v>
      </c>
      <c r="B2" s="420"/>
      <c r="C2" s="420"/>
      <c r="D2" s="421"/>
      <c r="E2" s="450" t="s">
        <v>6</v>
      </c>
      <c r="F2" s="420"/>
      <c r="G2" s="421"/>
      <c r="H2" s="434" t="s">
        <v>170</v>
      </c>
      <c r="I2" s="435"/>
      <c r="J2" s="435"/>
      <c r="K2" s="435"/>
      <c r="L2" s="435"/>
      <c r="M2" s="435"/>
      <c r="N2" s="18"/>
    </row>
    <row r="3" spans="1:14" s="11" customFormat="1" ht="20.25" customHeight="1">
      <c r="A3" s="422"/>
      <c r="B3" s="422"/>
      <c r="C3" s="422"/>
      <c r="D3" s="423"/>
      <c r="E3" s="500"/>
      <c r="F3" s="424"/>
      <c r="G3" s="425"/>
      <c r="H3" s="434" t="s">
        <v>442</v>
      </c>
      <c r="I3" s="435"/>
      <c r="J3" s="435"/>
      <c r="K3" s="453" t="s">
        <v>443</v>
      </c>
      <c r="L3" s="454"/>
      <c r="M3" s="454"/>
      <c r="N3" s="18"/>
    </row>
    <row r="4" spans="1:14" s="11" customFormat="1" ht="40.5" customHeight="1">
      <c r="A4" s="424"/>
      <c r="B4" s="424"/>
      <c r="C4" s="424"/>
      <c r="D4" s="425"/>
      <c r="E4" s="36" t="s">
        <v>441</v>
      </c>
      <c r="F4" s="36" t="s">
        <v>113</v>
      </c>
      <c r="G4" s="36" t="s">
        <v>114</v>
      </c>
      <c r="H4" s="36" t="s">
        <v>370</v>
      </c>
      <c r="I4" s="36" t="s">
        <v>113</v>
      </c>
      <c r="J4" s="60" t="s">
        <v>114</v>
      </c>
      <c r="K4" s="36" t="s">
        <v>370</v>
      </c>
      <c r="L4" s="36" t="s">
        <v>113</v>
      </c>
      <c r="M4" s="60" t="s">
        <v>114</v>
      </c>
      <c r="N4" s="18"/>
    </row>
    <row r="5" spans="1:250" s="11" customFormat="1" ht="7.5" customHeight="1">
      <c r="A5" s="19"/>
      <c r="B5" s="19"/>
      <c r="C5" s="19"/>
      <c r="D5" s="19"/>
      <c r="E5" s="64"/>
      <c r="F5" s="18"/>
      <c r="G5" s="18"/>
      <c r="H5" s="18"/>
      <c r="I5" s="18"/>
      <c r="J5" s="18"/>
      <c r="K5" s="18"/>
      <c r="L5" s="18"/>
      <c r="M5" s="18"/>
      <c r="N5" s="18"/>
      <c r="O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row>
    <row r="6" spans="1:14" s="11" customFormat="1" ht="20.1" customHeight="1">
      <c r="A6" s="492" t="s">
        <v>428</v>
      </c>
      <c r="B6" s="492"/>
      <c r="C6" s="501"/>
      <c r="D6" s="215"/>
      <c r="E6" s="287">
        <v>31336</v>
      </c>
      <c r="F6" s="288">
        <v>26199</v>
      </c>
      <c r="G6" s="288">
        <v>5137</v>
      </c>
      <c r="H6" s="288">
        <v>17683</v>
      </c>
      <c r="I6" s="288">
        <v>15205</v>
      </c>
      <c r="J6" s="288">
        <v>2478</v>
      </c>
      <c r="K6" s="288">
        <v>13653</v>
      </c>
      <c r="L6" s="288">
        <v>10994</v>
      </c>
      <c r="M6" s="288">
        <v>2659</v>
      </c>
      <c r="N6" s="80"/>
    </row>
    <row r="7" spans="1:15" ht="12.75" customHeight="1">
      <c r="A7" s="277" t="s">
        <v>170</v>
      </c>
      <c r="B7" s="12"/>
      <c r="C7" s="282"/>
      <c r="D7" s="282"/>
      <c r="E7" s="325"/>
      <c r="F7" s="204"/>
      <c r="G7" s="204"/>
      <c r="H7" s="193"/>
      <c r="I7" s="193"/>
      <c r="J7" s="193"/>
      <c r="K7" s="204"/>
      <c r="L7" s="193"/>
      <c r="M7" s="193"/>
      <c r="O7" s="79"/>
    </row>
    <row r="8" spans="1:13" ht="18" customHeight="1">
      <c r="A8" s="55"/>
      <c r="B8" s="443" t="s">
        <v>14</v>
      </c>
      <c r="C8" s="443"/>
      <c r="D8" s="142"/>
      <c r="E8" s="217">
        <v>1084</v>
      </c>
      <c r="F8" s="194">
        <v>957</v>
      </c>
      <c r="G8" s="194">
        <v>127</v>
      </c>
      <c r="H8" s="194">
        <v>596</v>
      </c>
      <c r="I8" s="194">
        <v>542</v>
      </c>
      <c r="J8" s="194">
        <v>54</v>
      </c>
      <c r="K8" s="194">
        <v>488</v>
      </c>
      <c r="L8" s="194">
        <v>415</v>
      </c>
      <c r="M8" s="194">
        <v>73</v>
      </c>
    </row>
    <row r="9" spans="1:13" ht="18" customHeight="1">
      <c r="A9" s="55"/>
      <c r="B9" s="443" t="s">
        <v>74</v>
      </c>
      <c r="C9" s="443"/>
      <c r="E9" s="217">
        <v>467</v>
      </c>
      <c r="F9" s="194">
        <v>379</v>
      </c>
      <c r="G9" s="194">
        <v>88</v>
      </c>
      <c r="H9" s="194">
        <v>193</v>
      </c>
      <c r="I9" s="194">
        <v>152</v>
      </c>
      <c r="J9" s="194">
        <v>41</v>
      </c>
      <c r="K9" s="194">
        <v>274</v>
      </c>
      <c r="L9" s="194">
        <v>227</v>
      </c>
      <c r="M9" s="194">
        <v>47</v>
      </c>
    </row>
    <row r="10" spans="1:15" ht="18" customHeight="1">
      <c r="A10" s="55"/>
      <c r="B10" s="443" t="s">
        <v>75</v>
      </c>
      <c r="C10" s="443"/>
      <c r="E10" s="217">
        <v>1416</v>
      </c>
      <c r="F10" s="194">
        <v>965</v>
      </c>
      <c r="G10" s="194">
        <v>451</v>
      </c>
      <c r="H10" s="194">
        <v>1039</v>
      </c>
      <c r="I10" s="194">
        <v>728</v>
      </c>
      <c r="J10" s="194">
        <v>311</v>
      </c>
      <c r="K10" s="194">
        <v>377</v>
      </c>
      <c r="L10" s="194">
        <v>237</v>
      </c>
      <c r="M10" s="194">
        <v>140</v>
      </c>
      <c r="O10" s="32"/>
    </row>
    <row r="11" spans="1:20" ht="18" customHeight="1">
      <c r="A11" s="57"/>
      <c r="B11" s="443" t="s">
        <v>77</v>
      </c>
      <c r="C11" s="443"/>
      <c r="E11" s="217">
        <v>5121</v>
      </c>
      <c r="F11" s="194">
        <v>3932</v>
      </c>
      <c r="G11" s="194">
        <v>1189</v>
      </c>
      <c r="H11" s="194">
        <v>3337</v>
      </c>
      <c r="I11" s="194">
        <v>2672</v>
      </c>
      <c r="J11" s="194">
        <v>665</v>
      </c>
      <c r="K11" s="194">
        <v>1784</v>
      </c>
      <c r="L11" s="194">
        <v>1260</v>
      </c>
      <c r="M11" s="194">
        <v>524</v>
      </c>
      <c r="T11" s="39"/>
    </row>
    <row r="12" spans="2:20" ht="18" customHeight="1">
      <c r="B12" s="443" t="s">
        <v>79</v>
      </c>
      <c r="C12" s="443"/>
      <c r="E12" s="217">
        <v>8363</v>
      </c>
      <c r="F12" s="194">
        <v>5983</v>
      </c>
      <c r="G12" s="194">
        <v>2380</v>
      </c>
      <c r="H12" s="194">
        <v>3667</v>
      </c>
      <c r="I12" s="194">
        <v>2781</v>
      </c>
      <c r="J12" s="194">
        <v>886</v>
      </c>
      <c r="K12" s="194">
        <v>4696</v>
      </c>
      <c r="L12" s="194">
        <v>3202</v>
      </c>
      <c r="M12" s="194">
        <v>1494</v>
      </c>
      <c r="T12" s="39"/>
    </row>
    <row r="13" spans="1:13" ht="18" customHeight="1">
      <c r="A13" s="32"/>
      <c r="B13" s="443" t="s">
        <v>80</v>
      </c>
      <c r="C13" s="443"/>
      <c r="E13" s="217">
        <v>7826</v>
      </c>
      <c r="F13" s="194">
        <v>7615</v>
      </c>
      <c r="G13" s="194">
        <v>211</v>
      </c>
      <c r="H13" s="194">
        <v>5133</v>
      </c>
      <c r="I13" s="194">
        <v>4966</v>
      </c>
      <c r="J13" s="194">
        <v>167</v>
      </c>
      <c r="K13" s="194">
        <v>2693</v>
      </c>
      <c r="L13" s="194">
        <v>2649</v>
      </c>
      <c r="M13" s="194">
        <v>44</v>
      </c>
    </row>
    <row r="14" spans="1:20" ht="18" customHeight="1">
      <c r="A14" s="32"/>
      <c r="B14" s="443" t="s">
        <v>81</v>
      </c>
      <c r="C14" s="443"/>
      <c r="E14" s="217">
        <v>531</v>
      </c>
      <c r="F14" s="194">
        <v>423</v>
      </c>
      <c r="G14" s="194">
        <v>108</v>
      </c>
      <c r="H14" s="194">
        <v>420</v>
      </c>
      <c r="I14" s="194">
        <v>340</v>
      </c>
      <c r="J14" s="194">
        <v>80</v>
      </c>
      <c r="K14" s="194">
        <v>111</v>
      </c>
      <c r="L14" s="194">
        <v>83</v>
      </c>
      <c r="M14" s="194">
        <v>28</v>
      </c>
      <c r="T14" s="39"/>
    </row>
    <row r="15" spans="1:13" ht="18" customHeight="1">
      <c r="A15" s="32"/>
      <c r="B15" s="443" t="s">
        <v>82</v>
      </c>
      <c r="C15" s="443"/>
      <c r="E15" s="217">
        <v>2576</v>
      </c>
      <c r="F15" s="194">
        <v>2180</v>
      </c>
      <c r="G15" s="194">
        <v>396</v>
      </c>
      <c r="H15" s="194">
        <v>1449</v>
      </c>
      <c r="I15" s="194">
        <v>1225</v>
      </c>
      <c r="J15" s="194">
        <v>224</v>
      </c>
      <c r="K15" s="194">
        <v>1127</v>
      </c>
      <c r="L15" s="194">
        <v>955</v>
      </c>
      <c r="M15" s="194">
        <v>172</v>
      </c>
    </row>
    <row r="16" spans="2:20" ht="18" customHeight="1">
      <c r="B16" s="443" t="s">
        <v>83</v>
      </c>
      <c r="C16" s="443"/>
      <c r="E16" s="217">
        <v>3032</v>
      </c>
      <c r="F16" s="194">
        <v>2903</v>
      </c>
      <c r="G16" s="194">
        <v>129</v>
      </c>
      <c r="H16" s="194">
        <v>1122</v>
      </c>
      <c r="I16" s="194">
        <v>1092</v>
      </c>
      <c r="J16" s="194">
        <v>30</v>
      </c>
      <c r="K16" s="194">
        <v>1910</v>
      </c>
      <c r="L16" s="194">
        <v>1811</v>
      </c>
      <c r="M16" s="194">
        <v>99</v>
      </c>
      <c r="T16" s="39"/>
    </row>
    <row r="17" spans="1:20" ht="18" customHeight="1">
      <c r="A17" s="55"/>
      <c r="B17" s="443" t="s">
        <v>76</v>
      </c>
      <c r="C17" s="443"/>
      <c r="E17" s="217">
        <v>424</v>
      </c>
      <c r="F17" s="194">
        <v>367</v>
      </c>
      <c r="G17" s="194">
        <v>57</v>
      </c>
      <c r="H17" s="194">
        <v>240</v>
      </c>
      <c r="I17" s="194">
        <v>221</v>
      </c>
      <c r="J17" s="194">
        <v>19</v>
      </c>
      <c r="K17" s="194">
        <v>184</v>
      </c>
      <c r="L17" s="194">
        <v>146</v>
      </c>
      <c r="M17" s="194">
        <v>38</v>
      </c>
      <c r="O17" s="32"/>
      <c r="T17" s="39"/>
    </row>
    <row r="18" spans="2:20" ht="18" customHeight="1">
      <c r="B18" s="443" t="s">
        <v>78</v>
      </c>
      <c r="C18" s="443"/>
      <c r="E18" s="217">
        <v>496</v>
      </c>
      <c r="F18" s="194">
        <v>495</v>
      </c>
      <c r="G18" s="194">
        <v>1</v>
      </c>
      <c r="H18" s="194">
        <v>487</v>
      </c>
      <c r="I18" s="194">
        <v>486</v>
      </c>
      <c r="J18" s="194">
        <v>1</v>
      </c>
      <c r="K18" s="194">
        <v>9</v>
      </c>
      <c r="L18" s="194">
        <v>9</v>
      </c>
      <c r="M18" s="273">
        <v>0</v>
      </c>
      <c r="T18" s="39"/>
    </row>
    <row r="19" spans="1:20" ht="20.1" customHeight="1">
      <c r="A19" s="49" t="s">
        <v>123</v>
      </c>
      <c r="E19" s="203"/>
      <c r="F19" s="193"/>
      <c r="G19" s="193"/>
      <c r="H19" s="193"/>
      <c r="I19" s="193"/>
      <c r="J19" s="193"/>
      <c r="K19" s="193"/>
      <c r="L19" s="193"/>
      <c r="M19" s="193"/>
      <c r="T19" s="39"/>
    </row>
    <row r="20" spans="2:20" ht="15">
      <c r="B20" s="439" t="s">
        <v>429</v>
      </c>
      <c r="C20" s="439"/>
      <c r="E20" s="289">
        <v>261</v>
      </c>
      <c r="F20" s="288">
        <v>261</v>
      </c>
      <c r="G20" s="355">
        <v>0</v>
      </c>
      <c r="H20" s="214">
        <v>159</v>
      </c>
      <c r="I20" s="214">
        <v>159</v>
      </c>
      <c r="J20" s="355">
        <v>0</v>
      </c>
      <c r="K20" s="214">
        <v>102</v>
      </c>
      <c r="L20" s="214">
        <v>102</v>
      </c>
      <c r="M20" s="355">
        <v>0</v>
      </c>
      <c r="N20" s="80"/>
      <c r="T20" s="39"/>
    </row>
    <row r="21" spans="1:250" s="11" customFormat="1" ht="20.1" customHeight="1">
      <c r="A21" s="492" t="s">
        <v>6</v>
      </c>
      <c r="B21" s="492"/>
      <c r="C21" s="501"/>
      <c r="D21" s="279"/>
      <c r="E21" s="287">
        <v>31597</v>
      </c>
      <c r="F21" s="288">
        <v>26460</v>
      </c>
      <c r="G21" s="288">
        <v>5137</v>
      </c>
      <c r="H21" s="288">
        <v>17842</v>
      </c>
      <c r="I21" s="288">
        <v>15364</v>
      </c>
      <c r="J21" s="288">
        <v>2478</v>
      </c>
      <c r="K21" s="288">
        <v>13755</v>
      </c>
      <c r="L21" s="288">
        <v>11096</v>
      </c>
      <c r="M21" s="288">
        <v>2659</v>
      </c>
      <c r="N21" s="18"/>
      <c r="O21" s="212"/>
      <c r="P21" s="212"/>
      <c r="Q21" s="212"/>
      <c r="R21" s="212"/>
      <c r="S21" s="212"/>
      <c r="T21" s="212"/>
      <c r="U21" s="212"/>
      <c r="V21" s="212"/>
      <c r="W21" s="212"/>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row>
    <row r="22" spans="2:5" ht="15">
      <c r="B22" s="50"/>
      <c r="E22" s="12"/>
    </row>
    <row r="23" spans="1:20" ht="15">
      <c r="A23" s="32"/>
      <c r="B23" s="32"/>
      <c r="C23" s="34"/>
      <c r="D23" s="34"/>
      <c r="E23" s="12"/>
      <c r="T23" s="39"/>
    </row>
    <row r="24" spans="3:20" ht="15">
      <c r="C24" s="52"/>
      <c r="D24" s="52"/>
      <c r="E24" s="12"/>
      <c r="T24" s="39"/>
    </row>
    <row r="25" spans="1:5" ht="15">
      <c r="A25" s="32"/>
      <c r="B25" s="32"/>
      <c r="C25" s="34"/>
      <c r="D25" s="34"/>
      <c r="E25" s="12"/>
    </row>
    <row r="26" spans="5:20" ht="15">
      <c r="E26" s="12"/>
      <c r="T26" s="39"/>
    </row>
    <row r="27" spans="1:20" ht="15">
      <c r="A27" s="32"/>
      <c r="B27" s="32"/>
      <c r="E27" s="12"/>
      <c r="T27" s="39"/>
    </row>
    <row r="29" spans="1:20" ht="15">
      <c r="A29" s="59"/>
      <c r="B29" s="59"/>
      <c r="C29" s="59"/>
      <c r="D29" s="59"/>
      <c r="T29" s="39"/>
    </row>
    <row r="30" ht="15">
      <c r="T30" s="39"/>
    </row>
    <row r="31" spans="1:2" ht="15">
      <c r="A31" s="32"/>
      <c r="B31" s="32"/>
    </row>
    <row r="33" spans="1:2" ht="15">
      <c r="A33" s="32"/>
      <c r="B33" s="32"/>
    </row>
    <row r="34" spans="1:2" ht="15">
      <c r="A34" s="25"/>
      <c r="B34" s="25"/>
    </row>
    <row r="35" spans="1:2" ht="15">
      <c r="A35" s="37"/>
      <c r="B35" s="37"/>
    </row>
  </sheetData>
  <mergeCells count="20">
    <mergeCell ref="B15:C15"/>
    <mergeCell ref="B16:C16"/>
    <mergeCell ref="B20:C20"/>
    <mergeCell ref="A21:C21"/>
    <mergeCell ref="B8:C8"/>
    <mergeCell ref="B9:C9"/>
    <mergeCell ref="B10:C10"/>
    <mergeCell ref="B17:C17"/>
    <mergeCell ref="B11:C11"/>
    <mergeCell ref="B14:C14"/>
    <mergeCell ref="B18:C18"/>
    <mergeCell ref="H2:M2"/>
    <mergeCell ref="E2:G3"/>
    <mergeCell ref="A1:M1"/>
    <mergeCell ref="B12:C12"/>
    <mergeCell ref="B13:C13"/>
    <mergeCell ref="A6:C6"/>
    <mergeCell ref="K3:M3"/>
    <mergeCell ref="H3:J3"/>
    <mergeCell ref="A2:D4"/>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P16"/>
  <sheetViews>
    <sheetView zoomScaleSheetLayoutView="110" workbookViewId="0" topLeftCell="A1">
      <selection activeCell="M1" sqref="M1"/>
    </sheetView>
  </sheetViews>
  <sheetFormatPr defaultColWidth="11.421875" defaultRowHeight="15"/>
  <cols>
    <col min="1" max="1" width="1.421875" style="13" customWidth="1"/>
    <col min="2" max="2" width="34.7109375" style="13" customWidth="1"/>
    <col min="3" max="3" width="0.5625" style="13" customWidth="1"/>
    <col min="4" max="5" width="7.140625" style="13" customWidth="1"/>
    <col min="6" max="6" width="9.00390625" style="13" customWidth="1"/>
    <col min="7" max="8" width="6.7109375" style="13" customWidth="1"/>
    <col min="9" max="9" width="9.00390625" style="13" customWidth="1"/>
    <col min="10" max="11" width="6.7109375" style="13" customWidth="1"/>
    <col min="12" max="12" width="9.00390625" style="13" customWidth="1"/>
    <col min="13" max="13" width="7.421875" style="13" customWidth="1"/>
    <col min="14" max="14" width="11.421875" style="13" customWidth="1"/>
    <col min="15" max="17" width="11.57421875" style="0" customWidth="1"/>
    <col min="18" max="16384" width="11.421875" style="13" customWidth="1"/>
  </cols>
  <sheetData>
    <row r="1" spans="1:12" ht="34.5" customHeight="1">
      <c r="A1" s="433" t="s">
        <v>588</v>
      </c>
      <c r="B1" s="433"/>
      <c r="C1" s="433"/>
      <c r="D1" s="433"/>
      <c r="E1" s="433"/>
      <c r="F1" s="433"/>
      <c r="G1" s="433"/>
      <c r="H1" s="433"/>
      <c r="I1" s="433"/>
      <c r="J1" s="433"/>
      <c r="K1" s="433"/>
      <c r="L1" s="433"/>
    </row>
    <row r="2" spans="1:13" s="11" customFormat="1" ht="20.25" customHeight="1">
      <c r="A2" s="420" t="s">
        <v>68</v>
      </c>
      <c r="B2" s="420"/>
      <c r="C2" s="421"/>
      <c r="D2" s="450" t="s">
        <v>6</v>
      </c>
      <c r="E2" s="420"/>
      <c r="F2" s="421"/>
      <c r="G2" s="434" t="s">
        <v>170</v>
      </c>
      <c r="H2" s="435"/>
      <c r="I2" s="435"/>
      <c r="J2" s="435"/>
      <c r="K2" s="435"/>
      <c r="L2" s="435"/>
      <c r="M2" s="18"/>
    </row>
    <row r="3" spans="1:13" s="11" customFormat="1" ht="20.25" customHeight="1">
      <c r="A3" s="422"/>
      <c r="B3" s="422"/>
      <c r="C3" s="423"/>
      <c r="D3" s="500"/>
      <c r="E3" s="424"/>
      <c r="F3" s="425"/>
      <c r="G3" s="434" t="s">
        <v>442</v>
      </c>
      <c r="H3" s="435"/>
      <c r="I3" s="435"/>
      <c r="J3" s="453" t="s">
        <v>443</v>
      </c>
      <c r="K3" s="454"/>
      <c r="L3" s="454"/>
      <c r="M3" s="18"/>
    </row>
    <row r="4" spans="1:13" s="11" customFormat="1" ht="38.25" customHeight="1">
      <c r="A4" s="424"/>
      <c r="B4" s="424"/>
      <c r="C4" s="425"/>
      <c r="D4" s="36" t="s">
        <v>18</v>
      </c>
      <c r="E4" s="36" t="s">
        <v>113</v>
      </c>
      <c r="F4" s="36" t="s">
        <v>114</v>
      </c>
      <c r="G4" s="36" t="s">
        <v>370</v>
      </c>
      <c r="H4" s="36" t="s">
        <v>113</v>
      </c>
      <c r="I4" s="60" t="s">
        <v>114</v>
      </c>
      <c r="J4" s="36" t="s">
        <v>370</v>
      </c>
      <c r="K4" s="36" t="s">
        <v>113</v>
      </c>
      <c r="L4" s="60" t="s">
        <v>114</v>
      </c>
      <c r="M4" s="18"/>
    </row>
    <row r="5" spans="1:249" s="11" customFormat="1" ht="7.5" customHeight="1">
      <c r="A5" s="19"/>
      <c r="B5" s="19"/>
      <c r="C5" s="19"/>
      <c r="D5" s="64"/>
      <c r="E5" s="18"/>
      <c r="F5" s="18"/>
      <c r="G5" s="18"/>
      <c r="H5" s="18"/>
      <c r="I5" s="18"/>
      <c r="J5" s="18"/>
      <c r="K5" s="18"/>
      <c r="L5" s="18"/>
      <c r="M5" s="18"/>
      <c r="N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row>
    <row r="6" spans="1:250" s="11" customFormat="1" ht="20.1" customHeight="1">
      <c r="A6" s="439" t="s">
        <v>6</v>
      </c>
      <c r="B6" s="439"/>
      <c r="C6" s="19"/>
      <c r="D6" s="211">
        <v>31597</v>
      </c>
      <c r="E6" s="197">
        <v>26460</v>
      </c>
      <c r="F6" s="197">
        <v>5137</v>
      </c>
      <c r="G6" s="197">
        <v>17842</v>
      </c>
      <c r="H6" s="197">
        <v>15364</v>
      </c>
      <c r="I6" s="197">
        <v>2478</v>
      </c>
      <c r="J6" s="197">
        <v>13755</v>
      </c>
      <c r="K6" s="197">
        <v>11096</v>
      </c>
      <c r="L6" s="197">
        <v>2659</v>
      </c>
      <c r="M6" s="129"/>
      <c r="N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row>
    <row r="7" spans="1:12" s="11" customFormat="1" ht="18" customHeight="1">
      <c r="A7" s="495" t="s">
        <v>628</v>
      </c>
      <c r="B7" s="495"/>
      <c r="C7" s="32"/>
      <c r="D7" s="216">
        <v>3762</v>
      </c>
      <c r="E7" s="196">
        <v>3690</v>
      </c>
      <c r="F7" s="196">
        <v>72</v>
      </c>
      <c r="G7" s="196">
        <v>2217</v>
      </c>
      <c r="H7" s="196">
        <v>2182</v>
      </c>
      <c r="I7" s="196">
        <v>35</v>
      </c>
      <c r="J7" s="196">
        <v>1545</v>
      </c>
      <c r="K7" s="196">
        <v>1508</v>
      </c>
      <c r="L7" s="196">
        <v>37</v>
      </c>
    </row>
    <row r="8" spans="1:14" ht="18" customHeight="1">
      <c r="A8" s="443" t="s">
        <v>212</v>
      </c>
      <c r="B8" s="443"/>
      <c r="C8" s="47"/>
      <c r="D8" s="216">
        <v>8704</v>
      </c>
      <c r="E8" s="196">
        <v>6975</v>
      </c>
      <c r="F8" s="196">
        <v>1729</v>
      </c>
      <c r="G8" s="196">
        <v>4018</v>
      </c>
      <c r="H8" s="196">
        <v>3315</v>
      </c>
      <c r="I8" s="196">
        <v>703</v>
      </c>
      <c r="J8" s="196">
        <v>4686</v>
      </c>
      <c r="K8" s="196">
        <v>3660</v>
      </c>
      <c r="L8" s="196">
        <v>1026</v>
      </c>
      <c r="N8" s="79"/>
    </row>
    <row r="9" spans="1:14" ht="18" customHeight="1">
      <c r="A9" s="495" t="s">
        <v>629</v>
      </c>
      <c r="B9" s="495"/>
      <c r="C9" s="34"/>
      <c r="D9" s="216">
        <v>13448</v>
      </c>
      <c r="E9" s="196">
        <v>11456</v>
      </c>
      <c r="F9" s="196">
        <v>1992</v>
      </c>
      <c r="G9" s="196">
        <v>8005</v>
      </c>
      <c r="H9" s="196">
        <v>6984</v>
      </c>
      <c r="I9" s="196">
        <v>1021</v>
      </c>
      <c r="J9" s="196">
        <v>5443</v>
      </c>
      <c r="K9" s="196">
        <v>4472</v>
      </c>
      <c r="L9" s="196">
        <v>971</v>
      </c>
      <c r="N9" s="32"/>
    </row>
    <row r="10" spans="1:14" ht="18" customHeight="1">
      <c r="A10" s="443" t="s">
        <v>112</v>
      </c>
      <c r="B10" s="443"/>
      <c r="C10" s="47"/>
      <c r="D10" s="216">
        <v>4696</v>
      </c>
      <c r="E10" s="196">
        <v>3641</v>
      </c>
      <c r="F10" s="196">
        <v>1055</v>
      </c>
      <c r="G10" s="196">
        <v>2964</v>
      </c>
      <c r="H10" s="196">
        <v>2413</v>
      </c>
      <c r="I10" s="196">
        <v>551</v>
      </c>
      <c r="J10" s="196">
        <v>1732</v>
      </c>
      <c r="K10" s="196">
        <v>1228</v>
      </c>
      <c r="L10" s="196">
        <v>504</v>
      </c>
      <c r="N10" s="32"/>
    </row>
    <row r="11" spans="1:12" ht="18" customHeight="1">
      <c r="A11" s="495" t="s">
        <v>630</v>
      </c>
      <c r="B11" s="495"/>
      <c r="C11" s="32"/>
      <c r="D11" s="216">
        <v>987</v>
      </c>
      <c r="E11" s="196">
        <v>698</v>
      </c>
      <c r="F11" s="196">
        <v>289</v>
      </c>
      <c r="G11" s="196">
        <v>638</v>
      </c>
      <c r="H11" s="196">
        <v>470</v>
      </c>
      <c r="I11" s="196">
        <v>168</v>
      </c>
      <c r="J11" s="196">
        <v>349</v>
      </c>
      <c r="K11" s="196">
        <v>228</v>
      </c>
      <c r="L11" s="196">
        <v>121</v>
      </c>
    </row>
    <row r="12" spans="1:17" ht="10.5" customHeight="1">
      <c r="A12" s="32"/>
      <c r="B12" s="32"/>
      <c r="C12" s="32"/>
      <c r="D12" s="286"/>
      <c r="E12" s="196"/>
      <c r="F12" s="196"/>
      <c r="G12" s="196"/>
      <c r="H12" s="196"/>
      <c r="I12" s="196"/>
      <c r="J12" s="196"/>
      <c r="K12" s="196"/>
      <c r="L12" s="196"/>
      <c r="O12" s="78"/>
      <c r="P12" s="78"/>
      <c r="Q12" s="78"/>
    </row>
    <row r="13" spans="1:4" ht="7.5" customHeight="1">
      <c r="A13" s="25" t="s">
        <v>460</v>
      </c>
      <c r="B13" s="43"/>
      <c r="C13" s="43"/>
      <c r="D13" s="15"/>
    </row>
    <row r="14" spans="1:14" ht="13.5" customHeight="1">
      <c r="A14" s="438" t="s">
        <v>491</v>
      </c>
      <c r="B14" s="438"/>
      <c r="C14" s="438"/>
      <c r="D14" s="438"/>
      <c r="E14" s="438"/>
      <c r="F14" s="438"/>
      <c r="G14" s="438"/>
      <c r="H14" s="438"/>
      <c r="I14" s="438"/>
      <c r="J14" s="438"/>
      <c r="K14" s="438"/>
      <c r="L14" s="438"/>
      <c r="M14" s="94"/>
      <c r="N14" s="82"/>
    </row>
    <row r="15" spans="1:3" ht="7.5" customHeight="1">
      <c r="A15" s="55"/>
      <c r="B15" s="55"/>
      <c r="C15" s="55"/>
    </row>
    <row r="16" spans="1:3" ht="12.75" customHeight="1">
      <c r="A16" s="55"/>
      <c r="B16" s="55"/>
      <c r="C16" s="55"/>
    </row>
  </sheetData>
  <mergeCells count="13">
    <mergeCell ref="A1:L1"/>
    <mergeCell ref="A14:L14"/>
    <mergeCell ref="D2:F3"/>
    <mergeCell ref="A8:B8"/>
    <mergeCell ref="A10:B10"/>
    <mergeCell ref="A2:C4"/>
    <mergeCell ref="A6:B6"/>
    <mergeCell ref="J3:L3"/>
    <mergeCell ref="G3:I3"/>
    <mergeCell ref="G2:L2"/>
    <mergeCell ref="A7:B7"/>
    <mergeCell ref="A9:B9"/>
    <mergeCell ref="A11:B11"/>
  </mergeCells>
  <printOptions/>
  <pageMargins left="0.5905511811023623" right="0.5905511811023623"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1"/>
  <sheetViews>
    <sheetView zoomScaleSheetLayoutView="110" workbookViewId="0" topLeftCell="A1">
      <selection activeCell="N1" sqref="N1"/>
    </sheetView>
  </sheetViews>
  <sheetFormatPr defaultColWidth="11.421875" defaultRowHeight="15"/>
  <cols>
    <col min="1" max="2" width="1.421875" style="13" customWidth="1"/>
    <col min="3" max="3" width="27.421875" style="13" customWidth="1"/>
    <col min="4" max="4" width="0.5625" style="13" customWidth="1"/>
    <col min="5" max="5" width="7.00390625" style="13" customWidth="1"/>
    <col min="6" max="13" width="7.8515625" style="13" customWidth="1"/>
    <col min="14" max="16384" width="11.421875" style="13" customWidth="1"/>
  </cols>
  <sheetData>
    <row r="1" spans="1:15" ht="34.5" customHeight="1">
      <c r="A1" s="418" t="s">
        <v>589</v>
      </c>
      <c r="B1" s="418"/>
      <c r="C1" s="418"/>
      <c r="D1" s="418"/>
      <c r="E1" s="418"/>
      <c r="F1" s="418"/>
      <c r="G1" s="418"/>
      <c r="H1" s="418"/>
      <c r="I1" s="418"/>
      <c r="J1" s="418"/>
      <c r="K1" s="418"/>
      <c r="L1" s="418"/>
      <c r="M1" s="418"/>
      <c r="O1" s="85"/>
    </row>
    <row r="2" spans="1:27" s="11" customFormat="1" ht="20.25" customHeight="1">
      <c r="A2" s="420" t="s">
        <v>8</v>
      </c>
      <c r="B2" s="420"/>
      <c r="C2" s="420"/>
      <c r="D2" s="421"/>
      <c r="E2" s="444" t="s">
        <v>6</v>
      </c>
      <c r="F2" s="445"/>
      <c r="G2" s="446"/>
      <c r="H2" s="497" t="s">
        <v>29</v>
      </c>
      <c r="I2" s="498"/>
      <c r="J2" s="499"/>
      <c r="K2" s="497" t="s">
        <v>30</v>
      </c>
      <c r="L2" s="498"/>
      <c r="M2" s="498"/>
      <c r="N2" s="18"/>
      <c r="O2" s="85"/>
      <c r="P2" s="24"/>
      <c r="Q2" s="24"/>
      <c r="R2" s="24"/>
      <c r="S2" s="24"/>
      <c r="T2" s="24"/>
      <c r="U2" s="24"/>
      <c r="V2" s="24"/>
      <c r="W2" s="24"/>
      <c r="X2" s="24"/>
      <c r="Y2" s="24"/>
      <c r="Z2" s="24"/>
      <c r="AA2" s="24"/>
    </row>
    <row r="3" spans="1:26" s="11" customFormat="1" ht="81" customHeight="1">
      <c r="A3" s="424"/>
      <c r="B3" s="424"/>
      <c r="C3" s="424"/>
      <c r="D3" s="425"/>
      <c r="E3" s="36" t="s">
        <v>62</v>
      </c>
      <c r="F3" s="36" t="s">
        <v>449</v>
      </c>
      <c r="G3" s="36" t="s">
        <v>433</v>
      </c>
      <c r="H3" s="93" t="s">
        <v>127</v>
      </c>
      <c r="I3" s="36" t="s">
        <v>449</v>
      </c>
      <c r="J3" s="36" t="s">
        <v>433</v>
      </c>
      <c r="K3" s="93" t="s">
        <v>127</v>
      </c>
      <c r="L3" s="36" t="s">
        <v>449</v>
      </c>
      <c r="M3" s="60" t="s">
        <v>433</v>
      </c>
      <c r="N3" s="18"/>
      <c r="O3" s="87"/>
      <c r="P3" s="24"/>
      <c r="Q3" s="24"/>
      <c r="R3" s="24"/>
      <c r="S3" s="24"/>
      <c r="T3" s="24"/>
      <c r="U3" s="24"/>
      <c r="V3" s="24"/>
      <c r="W3" s="24"/>
      <c r="X3" s="24"/>
      <c r="Y3" s="24"/>
      <c r="Z3" s="24"/>
    </row>
    <row r="4" spans="1:15" ht="7.5" customHeight="1">
      <c r="A4" s="32"/>
      <c r="B4" s="50"/>
      <c r="C4" s="71"/>
      <c r="D4" s="71"/>
      <c r="E4" s="67"/>
      <c r="F4" s="18"/>
      <c r="G4" s="18"/>
      <c r="H4" s="18"/>
      <c r="I4" s="18"/>
      <c r="J4" s="18"/>
      <c r="K4" s="18"/>
      <c r="L4" s="18"/>
      <c r="M4" s="18"/>
      <c r="O4" s="82"/>
    </row>
    <row r="5" spans="1:15" s="11" customFormat="1" ht="20.1" customHeight="1">
      <c r="A5" s="501" t="s">
        <v>430</v>
      </c>
      <c r="B5" s="501"/>
      <c r="C5" s="501"/>
      <c r="D5" s="283"/>
      <c r="E5" s="211">
        <v>31336</v>
      </c>
      <c r="F5" s="197">
        <v>15407</v>
      </c>
      <c r="G5" s="197">
        <v>15929</v>
      </c>
      <c r="H5" s="197">
        <v>24007</v>
      </c>
      <c r="I5" s="197">
        <v>11062</v>
      </c>
      <c r="J5" s="197">
        <v>12945</v>
      </c>
      <c r="K5" s="197">
        <v>7329</v>
      </c>
      <c r="L5" s="197">
        <v>4345</v>
      </c>
      <c r="M5" s="197">
        <v>2984</v>
      </c>
      <c r="N5" s="87"/>
      <c r="O5" s="24"/>
    </row>
    <row r="6" spans="1:15" ht="12.75" customHeight="1">
      <c r="A6" s="285" t="s">
        <v>170</v>
      </c>
      <c r="B6" s="12"/>
      <c r="C6" s="285"/>
      <c r="D6" s="285"/>
      <c r="E6" s="286"/>
      <c r="F6" s="196"/>
      <c r="G6" s="196"/>
      <c r="H6" s="196"/>
      <c r="I6" s="196"/>
      <c r="J6" s="196"/>
      <c r="K6" s="196"/>
      <c r="L6" s="196"/>
      <c r="M6" s="196"/>
      <c r="O6" s="79"/>
    </row>
    <row r="7" spans="1:13" ht="18" customHeight="1">
      <c r="A7" s="284"/>
      <c r="B7" s="443" t="s">
        <v>14</v>
      </c>
      <c r="C7" s="443"/>
      <c r="E7" s="396">
        <v>1084</v>
      </c>
      <c r="F7" s="397">
        <v>117</v>
      </c>
      <c r="G7" s="397">
        <v>967</v>
      </c>
      <c r="H7" s="397">
        <v>916</v>
      </c>
      <c r="I7" s="397">
        <v>76</v>
      </c>
      <c r="J7" s="397">
        <v>840</v>
      </c>
      <c r="K7" s="397">
        <v>168</v>
      </c>
      <c r="L7" s="397">
        <v>41</v>
      </c>
      <c r="M7" s="397">
        <v>127</v>
      </c>
    </row>
    <row r="8" spans="1:13" ht="18" customHeight="1">
      <c r="A8" s="284"/>
      <c r="B8" s="443" t="s">
        <v>74</v>
      </c>
      <c r="C8" s="443"/>
      <c r="E8" s="396">
        <v>467</v>
      </c>
      <c r="F8" s="397">
        <v>51</v>
      </c>
      <c r="G8" s="397">
        <v>416</v>
      </c>
      <c r="H8" s="397">
        <v>390</v>
      </c>
      <c r="I8" s="397">
        <v>39</v>
      </c>
      <c r="J8" s="397">
        <v>351</v>
      </c>
      <c r="K8" s="397">
        <v>77</v>
      </c>
      <c r="L8" s="397">
        <v>12</v>
      </c>
      <c r="M8" s="397">
        <v>65</v>
      </c>
    </row>
    <row r="9" spans="1:15" ht="18" customHeight="1">
      <c r="A9" s="284"/>
      <c r="B9" s="443" t="s">
        <v>75</v>
      </c>
      <c r="C9" s="443"/>
      <c r="E9" s="396">
        <v>1416</v>
      </c>
      <c r="F9" s="397">
        <v>355</v>
      </c>
      <c r="G9" s="397">
        <v>1061</v>
      </c>
      <c r="H9" s="397">
        <v>1140</v>
      </c>
      <c r="I9" s="397">
        <v>228</v>
      </c>
      <c r="J9" s="397">
        <v>912</v>
      </c>
      <c r="K9" s="397">
        <v>276</v>
      </c>
      <c r="L9" s="397">
        <v>127</v>
      </c>
      <c r="M9" s="397">
        <v>149</v>
      </c>
      <c r="O9" s="32"/>
    </row>
    <row r="10" spans="1:20" ht="18" customHeight="1">
      <c r="A10" s="277"/>
      <c r="B10" s="443" t="s">
        <v>77</v>
      </c>
      <c r="C10" s="443"/>
      <c r="E10" s="396">
        <v>5121</v>
      </c>
      <c r="F10" s="397">
        <v>1222</v>
      </c>
      <c r="G10" s="397">
        <v>3899</v>
      </c>
      <c r="H10" s="397">
        <v>4017</v>
      </c>
      <c r="I10" s="397">
        <v>924</v>
      </c>
      <c r="J10" s="397">
        <v>3093</v>
      </c>
      <c r="K10" s="397">
        <v>1104</v>
      </c>
      <c r="L10" s="397">
        <v>298</v>
      </c>
      <c r="M10" s="397">
        <v>806</v>
      </c>
      <c r="T10" s="39"/>
    </row>
    <row r="11" spans="2:20" ht="18" customHeight="1">
      <c r="B11" s="443" t="s">
        <v>79</v>
      </c>
      <c r="C11" s="443"/>
      <c r="E11" s="396">
        <v>8363</v>
      </c>
      <c r="F11" s="397">
        <v>2947</v>
      </c>
      <c r="G11" s="397">
        <v>5416</v>
      </c>
      <c r="H11" s="397">
        <v>5936</v>
      </c>
      <c r="I11" s="397">
        <v>1846</v>
      </c>
      <c r="J11" s="397">
        <v>4090</v>
      </c>
      <c r="K11" s="397">
        <v>2427</v>
      </c>
      <c r="L11" s="397">
        <v>1101</v>
      </c>
      <c r="M11" s="397">
        <v>1326</v>
      </c>
      <c r="T11" s="39"/>
    </row>
    <row r="12" spans="1:13" ht="18" customHeight="1">
      <c r="A12" s="32"/>
      <c r="B12" s="443" t="s">
        <v>80</v>
      </c>
      <c r="C12" s="443"/>
      <c r="E12" s="396">
        <v>7826</v>
      </c>
      <c r="F12" s="397">
        <v>7826</v>
      </c>
      <c r="G12" s="273">
        <v>0</v>
      </c>
      <c r="H12" s="397">
        <v>5637</v>
      </c>
      <c r="I12" s="397">
        <v>5637</v>
      </c>
      <c r="J12" s="273">
        <v>0</v>
      </c>
      <c r="K12" s="397">
        <v>2189</v>
      </c>
      <c r="L12" s="397">
        <v>2189</v>
      </c>
      <c r="M12" s="273">
        <v>0</v>
      </c>
    </row>
    <row r="13" spans="1:20" ht="18" customHeight="1">
      <c r="A13" s="32"/>
      <c r="B13" s="443" t="s">
        <v>81</v>
      </c>
      <c r="C13" s="443"/>
      <c r="E13" s="396">
        <v>531</v>
      </c>
      <c r="F13" s="397">
        <v>29</v>
      </c>
      <c r="G13" s="397">
        <v>502</v>
      </c>
      <c r="H13" s="397">
        <v>448</v>
      </c>
      <c r="I13" s="397">
        <v>26</v>
      </c>
      <c r="J13" s="397">
        <v>422</v>
      </c>
      <c r="K13" s="397">
        <v>83</v>
      </c>
      <c r="L13" s="397">
        <v>3</v>
      </c>
      <c r="M13" s="397">
        <v>80</v>
      </c>
      <c r="O13" s="32"/>
      <c r="T13" s="39"/>
    </row>
    <row r="14" spans="1:13" ht="18" customHeight="1">
      <c r="A14" s="32"/>
      <c r="B14" s="443" t="s">
        <v>82</v>
      </c>
      <c r="C14" s="443"/>
      <c r="E14" s="396">
        <v>2576</v>
      </c>
      <c r="F14" s="397">
        <v>431</v>
      </c>
      <c r="G14" s="397">
        <v>2145</v>
      </c>
      <c r="H14" s="397">
        <v>2259</v>
      </c>
      <c r="I14" s="397">
        <v>340</v>
      </c>
      <c r="J14" s="397">
        <v>1919</v>
      </c>
      <c r="K14" s="397">
        <v>317</v>
      </c>
      <c r="L14" s="397">
        <v>91</v>
      </c>
      <c r="M14" s="397">
        <v>226</v>
      </c>
    </row>
    <row r="15" spans="2:20" ht="18" customHeight="1">
      <c r="B15" s="443" t="s">
        <v>83</v>
      </c>
      <c r="C15" s="443"/>
      <c r="E15" s="396">
        <v>3032</v>
      </c>
      <c r="F15" s="397">
        <v>2170</v>
      </c>
      <c r="G15" s="397">
        <v>862</v>
      </c>
      <c r="H15" s="397">
        <v>2507</v>
      </c>
      <c r="I15" s="397">
        <v>1737</v>
      </c>
      <c r="J15" s="397">
        <v>770</v>
      </c>
      <c r="K15" s="397">
        <v>525</v>
      </c>
      <c r="L15" s="397">
        <v>433</v>
      </c>
      <c r="M15" s="397">
        <v>92</v>
      </c>
      <c r="T15" s="39"/>
    </row>
    <row r="16" spans="1:20" ht="18" customHeight="1">
      <c r="A16" s="284"/>
      <c r="B16" s="443" t="s">
        <v>76</v>
      </c>
      <c r="C16" s="443"/>
      <c r="E16" s="396">
        <v>424</v>
      </c>
      <c r="F16" s="397">
        <v>259</v>
      </c>
      <c r="G16" s="397">
        <v>165</v>
      </c>
      <c r="H16" s="397">
        <v>345</v>
      </c>
      <c r="I16" s="397">
        <v>209</v>
      </c>
      <c r="J16" s="397">
        <v>136</v>
      </c>
      <c r="K16" s="397">
        <v>79</v>
      </c>
      <c r="L16" s="397">
        <v>50</v>
      </c>
      <c r="M16" s="397">
        <v>29</v>
      </c>
      <c r="O16" s="32"/>
      <c r="T16" s="39"/>
    </row>
    <row r="17" spans="2:20" ht="18" customHeight="1">
      <c r="B17" s="443" t="s">
        <v>78</v>
      </c>
      <c r="C17" s="443"/>
      <c r="E17" s="396">
        <v>496</v>
      </c>
      <c r="F17" s="273">
        <v>0</v>
      </c>
      <c r="G17" s="397">
        <v>496</v>
      </c>
      <c r="H17" s="397">
        <v>412</v>
      </c>
      <c r="I17" s="273">
        <v>0</v>
      </c>
      <c r="J17" s="397">
        <v>412</v>
      </c>
      <c r="K17" s="397">
        <v>84</v>
      </c>
      <c r="L17" s="273">
        <v>0</v>
      </c>
      <c r="M17" s="397">
        <v>84</v>
      </c>
      <c r="T17" s="39"/>
    </row>
    <row r="18" spans="1:15" ht="20.1" customHeight="1">
      <c r="A18" s="457" t="s">
        <v>142</v>
      </c>
      <c r="B18" s="457"/>
      <c r="C18" s="457"/>
      <c r="D18" s="169"/>
      <c r="E18" s="216"/>
      <c r="F18" s="196"/>
      <c r="G18" s="196"/>
      <c r="H18" s="196"/>
      <c r="I18" s="196"/>
      <c r="J18" s="196"/>
      <c r="K18" s="196"/>
      <c r="L18" s="196"/>
      <c r="M18" s="196"/>
      <c r="O18" s="32"/>
    </row>
    <row r="19" spans="1:13" s="49" customFormat="1" ht="12.75" customHeight="1">
      <c r="A19" s="56"/>
      <c r="B19" s="439" t="s">
        <v>431</v>
      </c>
      <c r="C19" s="439"/>
      <c r="D19" s="175"/>
      <c r="E19" s="211">
        <v>261</v>
      </c>
      <c r="F19" s="197">
        <v>42</v>
      </c>
      <c r="G19" s="197">
        <v>219</v>
      </c>
      <c r="H19" s="197">
        <v>219</v>
      </c>
      <c r="I19" s="197">
        <v>33</v>
      </c>
      <c r="J19" s="197">
        <v>186</v>
      </c>
      <c r="K19" s="197">
        <v>42</v>
      </c>
      <c r="L19" s="197">
        <v>9</v>
      </c>
      <c r="M19" s="197">
        <v>33</v>
      </c>
    </row>
    <row r="20" spans="1:13" ht="15">
      <c r="A20" s="52"/>
      <c r="B20" s="52"/>
      <c r="C20" s="52"/>
      <c r="D20" s="52"/>
      <c r="E20" s="216"/>
      <c r="F20" s="196"/>
      <c r="G20" s="196"/>
      <c r="H20" s="196"/>
      <c r="I20" s="196"/>
      <c r="J20" s="196"/>
      <c r="K20" s="196"/>
      <c r="L20" s="196"/>
      <c r="M20" s="196"/>
    </row>
    <row r="21" spans="1:13" ht="15">
      <c r="A21" s="502" t="s">
        <v>6</v>
      </c>
      <c r="B21" s="502"/>
      <c r="C21" s="502"/>
      <c r="D21" s="215"/>
      <c r="E21" s="211">
        <v>31597</v>
      </c>
      <c r="F21" s="197">
        <v>15449</v>
      </c>
      <c r="G21" s="197">
        <v>16148</v>
      </c>
      <c r="H21" s="197">
        <v>24226</v>
      </c>
      <c r="I21" s="197">
        <v>11095</v>
      </c>
      <c r="J21" s="197">
        <v>13131</v>
      </c>
      <c r="K21" s="197">
        <v>7371</v>
      </c>
      <c r="L21" s="197">
        <v>4354</v>
      </c>
      <c r="M21" s="197">
        <v>3017</v>
      </c>
    </row>
  </sheetData>
  <mergeCells count="20">
    <mergeCell ref="A18:C18"/>
    <mergeCell ref="B19:C19"/>
    <mergeCell ref="A21:C21"/>
    <mergeCell ref="B12:C12"/>
    <mergeCell ref="B17:C17"/>
    <mergeCell ref="B13:C13"/>
    <mergeCell ref="B14:C14"/>
    <mergeCell ref="B15:C15"/>
    <mergeCell ref="B7:C7"/>
    <mergeCell ref="B8:C8"/>
    <mergeCell ref="B9:C9"/>
    <mergeCell ref="B16:C16"/>
    <mergeCell ref="A1:M1"/>
    <mergeCell ref="E2:G2"/>
    <mergeCell ref="H2:J2"/>
    <mergeCell ref="K2:M2"/>
    <mergeCell ref="A5:C5"/>
    <mergeCell ref="A2:D3"/>
    <mergeCell ref="B10:C10"/>
    <mergeCell ref="B11:C11"/>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25"/>
  <sheetViews>
    <sheetView zoomScaleSheetLayoutView="110" workbookViewId="0" topLeftCell="A1">
      <selection activeCell="M1" sqref="M1"/>
    </sheetView>
  </sheetViews>
  <sheetFormatPr defaultColWidth="11.421875" defaultRowHeight="15"/>
  <cols>
    <col min="1" max="1" width="1.421875" style="13" customWidth="1"/>
    <col min="2" max="2" width="34.7109375" style="13" customWidth="1"/>
    <col min="3" max="3" width="0.5625" style="13" customWidth="1"/>
    <col min="4" max="5" width="7.140625" style="13" customWidth="1"/>
    <col min="6" max="6" width="8.00390625" style="13" customWidth="1"/>
    <col min="7" max="8" width="7.140625" style="13" customWidth="1"/>
    <col min="9" max="9" width="8.00390625" style="13" customWidth="1"/>
    <col min="10" max="11" width="7.140625" style="13" customWidth="1"/>
    <col min="12" max="12" width="7.8515625" style="13" customWidth="1"/>
    <col min="13" max="16384" width="11.421875" style="13" customWidth="1"/>
  </cols>
  <sheetData>
    <row r="1" spans="1:14" ht="34.5" customHeight="1">
      <c r="A1" s="418" t="s">
        <v>566</v>
      </c>
      <c r="B1" s="418"/>
      <c r="C1" s="418"/>
      <c r="D1" s="418"/>
      <c r="E1" s="418"/>
      <c r="F1" s="418"/>
      <c r="G1" s="418"/>
      <c r="H1" s="418"/>
      <c r="I1" s="418"/>
      <c r="J1" s="418"/>
      <c r="K1" s="418"/>
      <c r="L1" s="418"/>
      <c r="N1" s="85"/>
    </row>
    <row r="2" spans="1:26" s="11" customFormat="1" ht="20.25" customHeight="1">
      <c r="A2" s="420" t="s">
        <v>68</v>
      </c>
      <c r="B2" s="420"/>
      <c r="C2" s="421"/>
      <c r="D2" s="444" t="s">
        <v>6</v>
      </c>
      <c r="E2" s="445"/>
      <c r="F2" s="446"/>
      <c r="G2" s="497" t="s">
        <v>29</v>
      </c>
      <c r="H2" s="498"/>
      <c r="I2" s="499"/>
      <c r="J2" s="497" t="s">
        <v>30</v>
      </c>
      <c r="K2" s="498"/>
      <c r="L2" s="498"/>
      <c r="M2" s="18"/>
      <c r="N2" s="85"/>
      <c r="O2" s="24"/>
      <c r="P2" s="24"/>
      <c r="Q2" s="24"/>
      <c r="R2" s="24"/>
      <c r="S2" s="24"/>
      <c r="T2" s="24"/>
      <c r="U2" s="24"/>
      <c r="V2" s="24"/>
      <c r="W2" s="24"/>
      <c r="X2" s="24"/>
      <c r="Y2" s="24"/>
      <c r="Z2" s="24"/>
    </row>
    <row r="3" spans="1:25" s="11" customFormat="1" ht="83.25" customHeight="1">
      <c r="A3" s="424"/>
      <c r="B3" s="424"/>
      <c r="C3" s="425"/>
      <c r="D3" s="36" t="s">
        <v>62</v>
      </c>
      <c r="E3" s="36" t="s">
        <v>432</v>
      </c>
      <c r="F3" s="36" t="s">
        <v>433</v>
      </c>
      <c r="G3" s="93" t="s">
        <v>127</v>
      </c>
      <c r="H3" s="36" t="s">
        <v>432</v>
      </c>
      <c r="I3" s="36" t="s">
        <v>433</v>
      </c>
      <c r="J3" s="93" t="s">
        <v>127</v>
      </c>
      <c r="K3" s="36" t="s">
        <v>432</v>
      </c>
      <c r="L3" s="60" t="s">
        <v>433</v>
      </c>
      <c r="M3" s="18"/>
      <c r="N3" s="87"/>
      <c r="O3" s="24"/>
      <c r="P3" s="24"/>
      <c r="Q3" s="24"/>
      <c r="R3" s="24"/>
      <c r="S3" s="24"/>
      <c r="T3" s="24"/>
      <c r="U3" s="24"/>
      <c r="V3" s="24"/>
      <c r="W3" s="24"/>
      <c r="X3" s="24"/>
      <c r="Y3" s="24"/>
    </row>
    <row r="4" spans="4:14" ht="7.5" customHeight="1">
      <c r="D4" s="44"/>
      <c r="N4" s="82"/>
    </row>
    <row r="5" spans="1:12" ht="20.1" customHeight="1">
      <c r="A5" s="493" t="s">
        <v>6</v>
      </c>
      <c r="B5" s="493"/>
      <c r="C5" s="56"/>
      <c r="D5" s="211">
        <v>31597</v>
      </c>
      <c r="E5" s="197">
        <v>15449</v>
      </c>
      <c r="F5" s="197">
        <v>16148</v>
      </c>
      <c r="G5" s="197">
        <v>24226</v>
      </c>
      <c r="H5" s="197">
        <v>11095</v>
      </c>
      <c r="I5" s="197">
        <v>13131</v>
      </c>
      <c r="J5" s="197">
        <v>7371</v>
      </c>
      <c r="K5" s="197">
        <v>4354</v>
      </c>
      <c r="L5" s="197">
        <v>3017</v>
      </c>
    </row>
    <row r="6" spans="1:14" ht="18" customHeight="1">
      <c r="A6" s="495" t="s">
        <v>631</v>
      </c>
      <c r="B6" s="495"/>
      <c r="C6" s="63"/>
      <c r="D6" s="216">
        <v>3762</v>
      </c>
      <c r="E6" s="196">
        <v>778</v>
      </c>
      <c r="F6" s="196">
        <v>2984</v>
      </c>
      <c r="G6" s="196">
        <v>2766</v>
      </c>
      <c r="H6" s="196">
        <v>509</v>
      </c>
      <c r="I6" s="196">
        <v>2257</v>
      </c>
      <c r="J6" s="196">
        <v>996</v>
      </c>
      <c r="K6" s="196">
        <v>269</v>
      </c>
      <c r="L6" s="196">
        <v>727</v>
      </c>
      <c r="N6" s="79"/>
    </row>
    <row r="7" spans="1:14" ht="18" customHeight="1">
      <c r="A7" s="443" t="s">
        <v>212</v>
      </c>
      <c r="B7" s="443"/>
      <c r="C7" s="53"/>
      <c r="D7" s="216">
        <v>8704</v>
      </c>
      <c r="E7" s="196">
        <v>4641</v>
      </c>
      <c r="F7" s="196">
        <v>4063</v>
      </c>
      <c r="G7" s="196">
        <v>7036</v>
      </c>
      <c r="H7" s="196">
        <v>3498</v>
      </c>
      <c r="I7" s="196">
        <v>3538</v>
      </c>
      <c r="J7" s="196">
        <v>1668</v>
      </c>
      <c r="K7" s="196">
        <v>1143</v>
      </c>
      <c r="L7" s="196">
        <v>525</v>
      </c>
      <c r="M7" s="109"/>
      <c r="N7" s="32"/>
    </row>
    <row r="8" spans="1:14" ht="18" customHeight="1">
      <c r="A8" s="495" t="s">
        <v>632</v>
      </c>
      <c r="B8" s="495"/>
      <c r="C8" s="290"/>
      <c r="D8" s="216">
        <v>13448</v>
      </c>
      <c r="E8" s="196">
        <v>7788</v>
      </c>
      <c r="F8" s="196">
        <v>5660</v>
      </c>
      <c r="G8" s="196">
        <v>9660</v>
      </c>
      <c r="H8" s="196">
        <v>5284</v>
      </c>
      <c r="I8" s="196">
        <v>4376</v>
      </c>
      <c r="J8" s="196">
        <v>3788</v>
      </c>
      <c r="K8" s="196">
        <v>2504</v>
      </c>
      <c r="L8" s="196">
        <v>1284</v>
      </c>
      <c r="N8" s="32"/>
    </row>
    <row r="9" spans="1:14" ht="18" customHeight="1">
      <c r="A9" s="443" t="s">
        <v>112</v>
      </c>
      <c r="B9" s="443"/>
      <c r="C9" s="55"/>
      <c r="D9" s="216">
        <v>4696</v>
      </c>
      <c r="E9" s="196">
        <v>1688</v>
      </c>
      <c r="F9" s="196">
        <v>3008</v>
      </c>
      <c r="G9" s="196">
        <v>3991</v>
      </c>
      <c r="H9" s="196">
        <v>1418</v>
      </c>
      <c r="I9" s="196">
        <v>2573</v>
      </c>
      <c r="J9" s="196">
        <v>705</v>
      </c>
      <c r="K9" s="196">
        <v>270</v>
      </c>
      <c r="L9" s="196">
        <v>435</v>
      </c>
      <c r="N9" s="32"/>
    </row>
    <row r="10" spans="1:12" ht="18" customHeight="1">
      <c r="A10" s="495" t="s">
        <v>633</v>
      </c>
      <c r="B10" s="495"/>
      <c r="C10" s="58"/>
      <c r="D10" s="216">
        <v>987</v>
      </c>
      <c r="E10" s="196">
        <v>554</v>
      </c>
      <c r="F10" s="196">
        <v>433</v>
      </c>
      <c r="G10" s="196">
        <v>773</v>
      </c>
      <c r="H10" s="196">
        <v>386</v>
      </c>
      <c r="I10" s="196">
        <v>387</v>
      </c>
      <c r="J10" s="196">
        <v>214</v>
      </c>
      <c r="K10" s="196">
        <v>168</v>
      </c>
      <c r="L10" s="196">
        <v>46</v>
      </c>
    </row>
    <row r="11" spans="1:12" ht="12" customHeight="1">
      <c r="A11" s="32"/>
      <c r="B11" s="32"/>
      <c r="C11" s="58"/>
      <c r="D11" s="286"/>
      <c r="E11" s="196"/>
      <c r="F11" s="196"/>
      <c r="G11" s="196"/>
      <c r="H11" s="196"/>
      <c r="I11" s="196"/>
      <c r="J11" s="196"/>
      <c r="K11" s="196"/>
      <c r="L11" s="196"/>
    </row>
    <row r="12" spans="1:4" ht="7.5" customHeight="1">
      <c r="A12" s="25" t="s">
        <v>460</v>
      </c>
      <c r="B12" s="43"/>
      <c r="C12" s="43"/>
      <c r="D12" s="15"/>
    </row>
    <row r="13" spans="1:14" ht="13.5" customHeight="1">
      <c r="A13" s="438" t="s">
        <v>491</v>
      </c>
      <c r="B13" s="438"/>
      <c r="C13" s="438"/>
      <c r="D13" s="438"/>
      <c r="E13" s="438"/>
      <c r="F13" s="438"/>
      <c r="G13" s="438"/>
      <c r="H13" s="438"/>
      <c r="I13" s="438"/>
      <c r="J13" s="438"/>
      <c r="K13" s="438"/>
      <c r="L13" s="438"/>
      <c r="N13" s="82"/>
    </row>
    <row r="14" spans="1:12" ht="12.75">
      <c r="A14" s="102"/>
      <c r="B14" s="103"/>
      <c r="C14" s="103"/>
      <c r="D14" s="19"/>
      <c r="E14" s="18"/>
      <c r="F14" s="18"/>
      <c r="G14" s="18"/>
      <c r="H14" s="18"/>
      <c r="I14" s="18"/>
      <c r="J14" s="18"/>
      <c r="K14" s="18"/>
      <c r="L14" s="18"/>
    </row>
    <row r="15" spans="1:5" ht="15">
      <c r="A15" s="503"/>
      <c r="B15" s="503"/>
      <c r="C15" s="104"/>
      <c r="D15" s="12"/>
      <c r="E15" s="12"/>
    </row>
    <row r="16" spans="1:5" ht="15">
      <c r="A16" s="105"/>
      <c r="B16" s="72"/>
      <c r="C16" s="72"/>
      <c r="D16" s="12"/>
      <c r="E16" s="12"/>
    </row>
    <row r="17" spans="1:5" ht="15">
      <c r="A17" s="105"/>
      <c r="B17" s="105"/>
      <c r="C17" s="105"/>
      <c r="D17" s="12"/>
      <c r="E17" s="12"/>
    </row>
    <row r="18" spans="1:5" ht="15">
      <c r="A18" s="105"/>
      <c r="B18" s="105"/>
      <c r="C18" s="105"/>
      <c r="D18" s="12"/>
      <c r="E18" s="12"/>
    </row>
    <row r="19" spans="1:5" ht="15">
      <c r="A19" s="105"/>
      <c r="B19" s="105"/>
      <c r="C19" s="105"/>
      <c r="D19" s="12"/>
      <c r="E19" s="12"/>
    </row>
    <row r="20" spans="1:5" ht="15">
      <c r="A20" s="105"/>
      <c r="B20" s="105"/>
      <c r="C20" s="105"/>
      <c r="D20" s="12"/>
      <c r="E20" s="12"/>
    </row>
    <row r="21" spans="1:5" ht="15">
      <c r="A21" s="456"/>
      <c r="B21" s="456"/>
      <c r="C21" s="106"/>
      <c r="D21" s="12"/>
      <c r="E21" s="12"/>
    </row>
    <row r="22" spans="1:5" ht="15">
      <c r="A22" s="107"/>
      <c r="B22" s="104"/>
      <c r="C22" s="104"/>
      <c r="D22" s="101"/>
      <c r="E22" s="12"/>
    </row>
    <row r="23" spans="1:5" ht="15">
      <c r="A23" s="107"/>
      <c r="B23" s="107"/>
      <c r="C23" s="107"/>
      <c r="D23" s="12"/>
      <c r="E23" s="12"/>
    </row>
    <row r="24" spans="1:5" ht="15">
      <c r="A24" s="503"/>
      <c r="B24" s="503"/>
      <c r="C24" s="104"/>
      <c r="D24" s="12"/>
      <c r="E24" s="12"/>
    </row>
    <row r="25" spans="1:5" ht="15">
      <c r="A25" s="12"/>
      <c r="B25" s="12"/>
      <c r="C25" s="12"/>
      <c r="D25" s="12"/>
      <c r="E25" s="12"/>
    </row>
  </sheetData>
  <mergeCells count="15">
    <mergeCell ref="A21:B21"/>
    <mergeCell ref="A24:B24"/>
    <mergeCell ref="A13:L13"/>
    <mergeCell ref="A9:B9"/>
    <mergeCell ref="A1:L1"/>
    <mergeCell ref="D2:F2"/>
    <mergeCell ref="G2:I2"/>
    <mergeCell ref="J2:L2"/>
    <mergeCell ref="A15:B15"/>
    <mergeCell ref="A2:C3"/>
    <mergeCell ref="A5:B5"/>
    <mergeCell ref="A7:B7"/>
    <mergeCell ref="A6:B6"/>
    <mergeCell ref="A8:B8"/>
    <mergeCell ref="A10:B10"/>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G47"/>
  <sheetViews>
    <sheetView zoomScaleSheetLayoutView="100" workbookViewId="0" topLeftCell="A1">
      <pane xSplit="4" ySplit="3" topLeftCell="E25" activePane="bottomRight" state="frozen"/>
      <selection pane="topLeft" activeCell="A1" sqref="C1"/>
      <selection pane="topRight" activeCell="A1" sqref="C1"/>
      <selection pane="bottomLeft" activeCell="A1" sqref="C1"/>
      <selection pane="bottomRight" activeCell="S1" sqref="S1"/>
    </sheetView>
  </sheetViews>
  <sheetFormatPr defaultColWidth="11.421875" defaultRowHeight="15"/>
  <cols>
    <col min="1" max="2" width="1.421875" style="13" customWidth="1"/>
    <col min="3" max="3" width="22.421875" style="13" customWidth="1"/>
    <col min="4" max="4" width="2.7109375" style="174" customWidth="1"/>
    <col min="5" max="6" width="6.8515625" style="13" customWidth="1"/>
    <col min="7" max="18" width="5.7109375" style="13" customWidth="1"/>
    <col min="19" max="19" width="8.28125" style="13" customWidth="1"/>
    <col min="20" max="16384" width="11.421875" style="13" customWidth="1"/>
  </cols>
  <sheetData>
    <row r="1" spans="1:19" ht="34.5" customHeight="1">
      <c r="A1" s="433" t="s">
        <v>590</v>
      </c>
      <c r="B1" s="433"/>
      <c r="C1" s="433"/>
      <c r="D1" s="433"/>
      <c r="E1" s="433"/>
      <c r="F1" s="433"/>
      <c r="G1" s="433"/>
      <c r="H1" s="433"/>
      <c r="I1" s="433"/>
      <c r="J1" s="433"/>
      <c r="K1" s="433"/>
      <c r="L1" s="433"/>
      <c r="M1" s="433"/>
      <c r="N1" s="433"/>
      <c r="O1" s="433"/>
      <c r="P1" s="433"/>
      <c r="Q1" s="433"/>
      <c r="R1" s="433"/>
      <c r="S1" s="82"/>
    </row>
    <row r="2" spans="1:18" s="11" customFormat="1" ht="34.5" customHeight="1">
      <c r="A2" s="420" t="s">
        <v>465</v>
      </c>
      <c r="B2" s="420"/>
      <c r="C2" s="420"/>
      <c r="D2" s="421"/>
      <c r="E2" s="504" t="s">
        <v>426</v>
      </c>
      <c r="F2" s="505"/>
      <c r="G2" s="453" t="s">
        <v>470</v>
      </c>
      <c r="H2" s="454"/>
      <c r="I2" s="454"/>
      <c r="J2" s="454"/>
      <c r="K2" s="454"/>
      <c r="L2" s="454"/>
      <c r="M2" s="454"/>
      <c r="N2" s="454"/>
      <c r="O2" s="454"/>
      <c r="P2" s="454"/>
      <c r="Q2" s="454"/>
      <c r="R2" s="454"/>
    </row>
    <row r="3" spans="1:215" s="11" customFormat="1" ht="65.25" customHeight="1">
      <c r="A3" s="424"/>
      <c r="B3" s="424"/>
      <c r="C3" s="424"/>
      <c r="D3" s="425"/>
      <c r="E3" s="36" t="s">
        <v>461</v>
      </c>
      <c r="F3" s="36" t="s">
        <v>427</v>
      </c>
      <c r="G3" s="36" t="s">
        <v>98</v>
      </c>
      <c r="H3" s="36" t="s">
        <v>99</v>
      </c>
      <c r="I3" s="36" t="s">
        <v>100</v>
      </c>
      <c r="J3" s="36" t="s">
        <v>101</v>
      </c>
      <c r="K3" s="36" t="s">
        <v>102</v>
      </c>
      <c r="L3" s="36" t="s">
        <v>103</v>
      </c>
      <c r="M3" s="36" t="s">
        <v>104</v>
      </c>
      <c r="N3" s="36" t="s">
        <v>105</v>
      </c>
      <c r="O3" s="36" t="s">
        <v>106</v>
      </c>
      <c r="P3" s="36" t="s">
        <v>107</v>
      </c>
      <c r="Q3" s="60" t="s">
        <v>424</v>
      </c>
      <c r="R3" s="60" t="s">
        <v>425</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row>
    <row r="4" spans="1:215" s="11" customFormat="1" ht="7.5" customHeight="1">
      <c r="A4" s="19"/>
      <c r="B4" s="19"/>
      <c r="C4" s="19"/>
      <c r="D4" s="19"/>
      <c r="E4" s="362"/>
      <c r="F4" s="363"/>
      <c r="G4" s="70"/>
      <c r="H4" s="70"/>
      <c r="I4" s="70"/>
      <c r="J4" s="70"/>
      <c r="K4" s="70"/>
      <c r="L4" s="70"/>
      <c r="M4" s="70"/>
      <c r="N4" s="70"/>
      <c r="O4" s="70"/>
      <c r="P4" s="70"/>
      <c r="Q4" s="70"/>
      <c r="R4" s="70"/>
      <c r="S4" s="70"/>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row>
    <row r="5" spans="1:19" s="114" customFormat="1" ht="12.75">
      <c r="A5" s="506" t="s">
        <v>428</v>
      </c>
      <c r="B5" s="506"/>
      <c r="C5" s="506"/>
      <c r="D5" s="255" t="s">
        <v>34</v>
      </c>
      <c r="E5" s="364">
        <v>1164</v>
      </c>
      <c r="F5" s="364">
        <v>3777</v>
      </c>
      <c r="G5" s="364">
        <v>7226</v>
      </c>
      <c r="H5" s="364">
        <v>8473</v>
      </c>
      <c r="I5" s="364">
        <v>3464</v>
      </c>
      <c r="J5" s="364">
        <v>2128</v>
      </c>
      <c r="K5" s="364">
        <v>1397</v>
      </c>
      <c r="L5" s="364">
        <v>898</v>
      </c>
      <c r="M5" s="364">
        <v>657</v>
      </c>
      <c r="N5" s="364">
        <v>421</v>
      </c>
      <c r="O5" s="364">
        <v>303</v>
      </c>
      <c r="P5" s="364">
        <v>243</v>
      </c>
      <c r="Q5" s="364">
        <v>938</v>
      </c>
      <c r="R5" s="364">
        <v>247</v>
      </c>
      <c r="S5" s="177"/>
    </row>
    <row r="6" spans="1:19" s="114" customFormat="1" ht="12.75">
      <c r="A6" s="219"/>
      <c r="B6" s="219"/>
      <c r="C6" s="219"/>
      <c r="D6" s="255" t="s">
        <v>32</v>
      </c>
      <c r="E6" s="364">
        <v>442</v>
      </c>
      <c r="F6" s="364">
        <v>1373</v>
      </c>
      <c r="G6" s="364">
        <v>4036</v>
      </c>
      <c r="H6" s="364">
        <v>4843</v>
      </c>
      <c r="I6" s="364">
        <v>1931</v>
      </c>
      <c r="J6" s="364">
        <v>1170</v>
      </c>
      <c r="K6" s="364">
        <v>781</v>
      </c>
      <c r="L6" s="364">
        <v>500</v>
      </c>
      <c r="M6" s="364">
        <v>377</v>
      </c>
      <c r="N6" s="364">
        <v>243</v>
      </c>
      <c r="O6" s="364">
        <v>150</v>
      </c>
      <c r="P6" s="364">
        <v>132</v>
      </c>
      <c r="Q6" s="364">
        <v>507</v>
      </c>
      <c r="R6" s="364">
        <v>136</v>
      </c>
      <c r="S6" s="177"/>
    </row>
    <row r="7" spans="1:19" s="114" customFormat="1" ht="12.75">
      <c r="A7" s="219"/>
      <c r="B7" s="219"/>
      <c r="C7" s="219"/>
      <c r="D7" s="255" t="s">
        <v>33</v>
      </c>
      <c r="E7" s="364">
        <v>722</v>
      </c>
      <c r="F7" s="364">
        <v>2404</v>
      </c>
      <c r="G7" s="364">
        <v>3190</v>
      </c>
      <c r="H7" s="364">
        <v>3630</v>
      </c>
      <c r="I7" s="364">
        <v>1533</v>
      </c>
      <c r="J7" s="364">
        <v>958</v>
      </c>
      <c r="K7" s="364">
        <v>616</v>
      </c>
      <c r="L7" s="364">
        <v>398</v>
      </c>
      <c r="M7" s="364">
        <v>280</v>
      </c>
      <c r="N7" s="364">
        <v>178</v>
      </c>
      <c r="O7" s="364">
        <v>153</v>
      </c>
      <c r="P7" s="364">
        <v>111</v>
      </c>
      <c r="Q7" s="364">
        <v>431</v>
      </c>
      <c r="R7" s="364">
        <v>111</v>
      </c>
      <c r="S7" s="177"/>
    </row>
    <row r="8" spans="1:19" s="11" customFormat="1" ht="12.75">
      <c r="A8" s="277" t="s">
        <v>170</v>
      </c>
      <c r="B8" s="277"/>
      <c r="D8" s="104"/>
      <c r="E8" s="365"/>
      <c r="F8" s="365"/>
      <c r="G8" s="190"/>
      <c r="H8" s="190"/>
      <c r="I8" s="190"/>
      <c r="J8" s="190"/>
      <c r="K8" s="190"/>
      <c r="L8" s="190"/>
      <c r="M8" s="190"/>
      <c r="N8" s="190"/>
      <c r="O8" s="190"/>
      <c r="P8" s="190"/>
      <c r="Q8" s="190"/>
      <c r="R8" s="190"/>
      <c r="S8" s="24"/>
    </row>
    <row r="9" spans="1:19" s="11" customFormat="1" ht="20.1" customHeight="1">
      <c r="A9" s="284"/>
      <c r="B9" s="278" t="s">
        <v>14</v>
      </c>
      <c r="D9" s="254" t="s">
        <v>34</v>
      </c>
      <c r="E9" s="246">
        <v>1</v>
      </c>
      <c r="F9" s="273">
        <v>0</v>
      </c>
      <c r="G9" s="185">
        <v>312</v>
      </c>
      <c r="H9" s="185">
        <v>338</v>
      </c>
      <c r="I9" s="185">
        <v>132</v>
      </c>
      <c r="J9" s="185">
        <v>94</v>
      </c>
      <c r="K9" s="185">
        <v>51</v>
      </c>
      <c r="L9" s="185">
        <v>25</v>
      </c>
      <c r="M9" s="185">
        <v>32</v>
      </c>
      <c r="N9" s="185">
        <v>17</v>
      </c>
      <c r="O9" s="185">
        <v>14</v>
      </c>
      <c r="P9" s="185">
        <v>6</v>
      </c>
      <c r="Q9" s="246">
        <v>53</v>
      </c>
      <c r="R9" s="246">
        <v>9</v>
      </c>
      <c r="S9" s="24"/>
    </row>
    <row r="10" spans="1:18" s="11" customFormat="1" ht="12.75">
      <c r="A10" s="284"/>
      <c r="B10" s="284"/>
      <c r="D10" s="254" t="s">
        <v>32</v>
      </c>
      <c r="E10" s="273"/>
      <c r="F10" s="273">
        <v>0</v>
      </c>
      <c r="G10" s="176">
        <v>188</v>
      </c>
      <c r="H10" s="176">
        <v>201</v>
      </c>
      <c r="I10" s="176">
        <v>72</v>
      </c>
      <c r="J10" s="176">
        <v>48</v>
      </c>
      <c r="K10" s="176">
        <v>35</v>
      </c>
      <c r="L10" s="176">
        <v>15</v>
      </c>
      <c r="M10" s="176">
        <v>15</v>
      </c>
      <c r="N10" s="176">
        <v>7</v>
      </c>
      <c r="O10" s="176">
        <v>5</v>
      </c>
      <c r="P10" s="176">
        <v>3</v>
      </c>
      <c r="Q10" s="194">
        <v>29</v>
      </c>
      <c r="R10" s="194">
        <v>6</v>
      </c>
    </row>
    <row r="11" spans="1:18" s="11" customFormat="1" ht="12.75">
      <c r="A11" s="284"/>
      <c r="B11" s="284"/>
      <c r="D11" s="254" t="s">
        <v>33</v>
      </c>
      <c r="E11" s="194">
        <v>1</v>
      </c>
      <c r="F11" s="273">
        <v>0</v>
      </c>
      <c r="G11" s="176">
        <v>124</v>
      </c>
      <c r="H11" s="176">
        <v>137</v>
      </c>
      <c r="I11" s="176">
        <v>60</v>
      </c>
      <c r="J11" s="176">
        <v>46</v>
      </c>
      <c r="K11" s="176">
        <v>16</v>
      </c>
      <c r="L11" s="176">
        <v>10</v>
      </c>
      <c r="M11" s="176">
        <v>17</v>
      </c>
      <c r="N11" s="176">
        <v>10</v>
      </c>
      <c r="O11" s="176">
        <v>9</v>
      </c>
      <c r="P11" s="176">
        <v>3</v>
      </c>
      <c r="Q11" s="194">
        <v>24</v>
      </c>
      <c r="R11" s="194">
        <v>3</v>
      </c>
    </row>
    <row r="12" spans="1:18" s="11" customFormat="1" ht="20.1" customHeight="1">
      <c r="A12" s="284"/>
      <c r="B12" s="278" t="s">
        <v>74</v>
      </c>
      <c r="D12" s="254" t="s">
        <v>34</v>
      </c>
      <c r="E12" s="273">
        <v>0</v>
      </c>
      <c r="F12" s="273">
        <v>0</v>
      </c>
      <c r="G12" s="176">
        <v>43</v>
      </c>
      <c r="H12" s="176">
        <v>86</v>
      </c>
      <c r="I12" s="176">
        <v>67</v>
      </c>
      <c r="J12" s="176">
        <v>52</v>
      </c>
      <c r="K12" s="176">
        <v>49</v>
      </c>
      <c r="L12" s="176">
        <v>44</v>
      </c>
      <c r="M12" s="176">
        <v>30</v>
      </c>
      <c r="N12" s="176">
        <v>19</v>
      </c>
      <c r="O12" s="176">
        <v>10</v>
      </c>
      <c r="P12" s="176">
        <v>10</v>
      </c>
      <c r="Q12" s="194">
        <v>44</v>
      </c>
      <c r="R12" s="194">
        <v>13</v>
      </c>
    </row>
    <row r="13" spans="1:18" s="11" customFormat="1" ht="12.75">
      <c r="A13" s="284"/>
      <c r="B13" s="284"/>
      <c r="D13" s="254" t="s">
        <v>32</v>
      </c>
      <c r="E13" s="273">
        <v>0</v>
      </c>
      <c r="F13" s="273">
        <v>0</v>
      </c>
      <c r="G13" s="176">
        <v>22</v>
      </c>
      <c r="H13" s="176">
        <v>46</v>
      </c>
      <c r="I13" s="176">
        <v>32</v>
      </c>
      <c r="J13" s="176">
        <v>20</v>
      </c>
      <c r="K13" s="176">
        <v>28</v>
      </c>
      <c r="L13" s="176">
        <v>19</v>
      </c>
      <c r="M13" s="176">
        <v>15</v>
      </c>
      <c r="N13" s="176">
        <v>9</v>
      </c>
      <c r="O13" s="176">
        <v>4</v>
      </c>
      <c r="P13" s="176">
        <v>3</v>
      </c>
      <c r="Q13" s="194">
        <v>23</v>
      </c>
      <c r="R13" s="194">
        <v>5</v>
      </c>
    </row>
    <row r="14" spans="1:18" s="11" customFormat="1" ht="12.75">
      <c r="A14" s="284"/>
      <c r="B14" s="284"/>
      <c r="D14" s="254" t="s">
        <v>33</v>
      </c>
      <c r="E14" s="273">
        <v>0</v>
      </c>
      <c r="F14" s="273">
        <v>0</v>
      </c>
      <c r="G14" s="176">
        <v>21</v>
      </c>
      <c r="H14" s="176">
        <v>40</v>
      </c>
      <c r="I14" s="176">
        <v>35</v>
      </c>
      <c r="J14" s="176">
        <v>32</v>
      </c>
      <c r="K14" s="176">
        <v>21</v>
      </c>
      <c r="L14" s="176">
        <v>25</v>
      </c>
      <c r="M14" s="176">
        <v>15</v>
      </c>
      <c r="N14" s="176">
        <v>10</v>
      </c>
      <c r="O14" s="176">
        <v>6</v>
      </c>
      <c r="P14" s="176">
        <v>7</v>
      </c>
      <c r="Q14" s="194">
        <v>21</v>
      </c>
      <c r="R14" s="194">
        <v>8</v>
      </c>
    </row>
    <row r="15" spans="1:18" s="11" customFormat="1" ht="20.1" customHeight="1">
      <c r="A15" s="284"/>
      <c r="B15" s="278" t="s">
        <v>75</v>
      </c>
      <c r="D15" s="254" t="s">
        <v>34</v>
      </c>
      <c r="E15" s="194">
        <v>9</v>
      </c>
      <c r="F15" s="273">
        <v>0</v>
      </c>
      <c r="G15" s="176">
        <v>361</v>
      </c>
      <c r="H15" s="176">
        <v>492</v>
      </c>
      <c r="I15" s="176">
        <v>205</v>
      </c>
      <c r="J15" s="176">
        <v>114</v>
      </c>
      <c r="K15" s="176">
        <v>73</v>
      </c>
      <c r="L15" s="176">
        <v>48</v>
      </c>
      <c r="M15" s="176">
        <v>38</v>
      </c>
      <c r="N15" s="176">
        <v>18</v>
      </c>
      <c r="O15" s="176">
        <v>11</v>
      </c>
      <c r="P15" s="176">
        <v>4</v>
      </c>
      <c r="Q15" s="194">
        <v>32</v>
      </c>
      <c r="R15" s="194">
        <v>11</v>
      </c>
    </row>
    <row r="16" spans="1:18" s="11" customFormat="1" ht="12.75">
      <c r="A16" s="284"/>
      <c r="B16" s="284"/>
      <c r="D16" s="254" t="s">
        <v>32</v>
      </c>
      <c r="E16" s="194">
        <v>6</v>
      </c>
      <c r="F16" s="273">
        <v>0</v>
      </c>
      <c r="G16" s="176">
        <v>224</v>
      </c>
      <c r="H16" s="176">
        <v>314</v>
      </c>
      <c r="I16" s="176">
        <v>124</v>
      </c>
      <c r="J16" s="176">
        <v>73</v>
      </c>
      <c r="K16" s="176">
        <v>44</v>
      </c>
      <c r="L16" s="176">
        <v>26</v>
      </c>
      <c r="M16" s="176">
        <v>27</v>
      </c>
      <c r="N16" s="176">
        <v>8</v>
      </c>
      <c r="O16" s="176">
        <v>4</v>
      </c>
      <c r="P16" s="176">
        <v>2</v>
      </c>
      <c r="Q16" s="194">
        <v>20</v>
      </c>
      <c r="R16" s="194">
        <v>7</v>
      </c>
    </row>
    <row r="17" spans="1:18" s="11" customFormat="1" ht="12.75">
      <c r="A17" s="284"/>
      <c r="B17" s="284"/>
      <c r="D17" s="254" t="s">
        <v>33</v>
      </c>
      <c r="E17" s="194">
        <v>3</v>
      </c>
      <c r="F17" s="273">
        <v>0</v>
      </c>
      <c r="G17" s="176">
        <v>137</v>
      </c>
      <c r="H17" s="176">
        <v>178</v>
      </c>
      <c r="I17" s="176">
        <v>81</v>
      </c>
      <c r="J17" s="176">
        <v>41</v>
      </c>
      <c r="K17" s="176">
        <v>29</v>
      </c>
      <c r="L17" s="176">
        <v>22</v>
      </c>
      <c r="M17" s="176">
        <v>11</v>
      </c>
      <c r="N17" s="176">
        <v>10</v>
      </c>
      <c r="O17" s="176">
        <v>7</v>
      </c>
      <c r="P17" s="176">
        <v>2</v>
      </c>
      <c r="Q17" s="194">
        <v>12</v>
      </c>
      <c r="R17" s="194">
        <v>4</v>
      </c>
    </row>
    <row r="18" spans="1:18" s="11" customFormat="1" ht="20.1" customHeight="1">
      <c r="A18" s="284"/>
      <c r="B18" s="278" t="s">
        <v>77</v>
      </c>
      <c r="D18" s="254" t="s">
        <v>34</v>
      </c>
      <c r="E18" s="194">
        <v>3</v>
      </c>
      <c r="F18" s="194">
        <v>179</v>
      </c>
      <c r="G18" s="176">
        <v>1189</v>
      </c>
      <c r="H18" s="176">
        <v>1626</v>
      </c>
      <c r="I18" s="176">
        <v>617</v>
      </c>
      <c r="J18" s="176">
        <v>387</v>
      </c>
      <c r="K18" s="176">
        <v>314</v>
      </c>
      <c r="L18" s="176">
        <v>202</v>
      </c>
      <c r="M18" s="176">
        <v>137</v>
      </c>
      <c r="N18" s="176">
        <v>96</v>
      </c>
      <c r="O18" s="176">
        <v>65</v>
      </c>
      <c r="P18" s="176">
        <v>52</v>
      </c>
      <c r="Q18" s="194">
        <v>198</v>
      </c>
      <c r="R18" s="194">
        <v>56</v>
      </c>
    </row>
    <row r="19" spans="1:18" s="11" customFormat="1" ht="12.75">
      <c r="A19" s="284"/>
      <c r="B19" s="284"/>
      <c r="D19" s="254" t="s">
        <v>32</v>
      </c>
      <c r="E19" s="194">
        <v>2</v>
      </c>
      <c r="F19" s="194">
        <v>56</v>
      </c>
      <c r="G19" s="176">
        <v>714</v>
      </c>
      <c r="H19" s="176">
        <v>922</v>
      </c>
      <c r="I19" s="176">
        <v>358</v>
      </c>
      <c r="J19" s="176">
        <v>216</v>
      </c>
      <c r="K19" s="176">
        <v>182</v>
      </c>
      <c r="L19" s="176">
        <v>135</v>
      </c>
      <c r="M19" s="176">
        <v>83</v>
      </c>
      <c r="N19" s="176">
        <v>59</v>
      </c>
      <c r="O19" s="176">
        <v>39</v>
      </c>
      <c r="P19" s="176">
        <v>30</v>
      </c>
      <c r="Q19" s="194">
        <v>111</v>
      </c>
      <c r="R19" s="194">
        <v>31</v>
      </c>
    </row>
    <row r="20" spans="1:18" s="11" customFormat="1" ht="12.75">
      <c r="A20" s="284"/>
      <c r="B20" s="284"/>
      <c r="D20" s="254" t="s">
        <v>33</v>
      </c>
      <c r="E20" s="194">
        <v>1</v>
      </c>
      <c r="F20" s="194">
        <v>123</v>
      </c>
      <c r="G20" s="176">
        <v>475</v>
      </c>
      <c r="H20" s="176">
        <v>704</v>
      </c>
      <c r="I20" s="176">
        <v>259</v>
      </c>
      <c r="J20" s="176">
        <v>171</v>
      </c>
      <c r="K20" s="176">
        <v>132</v>
      </c>
      <c r="L20" s="176">
        <v>67</v>
      </c>
      <c r="M20" s="176">
        <v>54</v>
      </c>
      <c r="N20" s="176">
        <v>37</v>
      </c>
      <c r="O20" s="176">
        <v>26</v>
      </c>
      <c r="P20" s="176">
        <v>22</v>
      </c>
      <c r="Q20" s="194">
        <v>87</v>
      </c>
      <c r="R20" s="194">
        <v>25</v>
      </c>
    </row>
    <row r="21" spans="1:18" s="11" customFormat="1" ht="20.1" customHeight="1">
      <c r="A21" s="284"/>
      <c r="B21" s="278" t="s">
        <v>79</v>
      </c>
      <c r="D21" s="254" t="s">
        <v>34</v>
      </c>
      <c r="E21" s="194">
        <v>576</v>
      </c>
      <c r="F21" s="194">
        <v>1404</v>
      </c>
      <c r="G21" s="176">
        <v>2292</v>
      </c>
      <c r="H21" s="176">
        <v>1735</v>
      </c>
      <c r="I21" s="176">
        <v>863</v>
      </c>
      <c r="J21" s="176">
        <v>482</v>
      </c>
      <c r="K21" s="176">
        <v>255</v>
      </c>
      <c r="L21" s="176">
        <v>168</v>
      </c>
      <c r="M21" s="176">
        <v>112</v>
      </c>
      <c r="N21" s="176">
        <v>76</v>
      </c>
      <c r="O21" s="176">
        <v>62</v>
      </c>
      <c r="P21" s="176">
        <v>52</v>
      </c>
      <c r="Q21" s="194">
        <v>214</v>
      </c>
      <c r="R21" s="194">
        <v>72</v>
      </c>
    </row>
    <row r="22" spans="1:18" s="11" customFormat="1" ht="12.75">
      <c r="A22" s="284"/>
      <c r="B22" s="284"/>
      <c r="D22" s="254" t="s">
        <v>32</v>
      </c>
      <c r="E22" s="194">
        <v>213</v>
      </c>
      <c r="F22" s="194">
        <v>551</v>
      </c>
      <c r="G22" s="176">
        <v>1056</v>
      </c>
      <c r="H22" s="176">
        <v>757</v>
      </c>
      <c r="I22" s="176">
        <v>374</v>
      </c>
      <c r="J22" s="176">
        <v>202</v>
      </c>
      <c r="K22" s="176">
        <v>95</v>
      </c>
      <c r="L22" s="176">
        <v>57</v>
      </c>
      <c r="M22" s="176">
        <v>44</v>
      </c>
      <c r="N22" s="176">
        <v>31</v>
      </c>
      <c r="O22" s="176">
        <v>21</v>
      </c>
      <c r="P22" s="176">
        <v>20</v>
      </c>
      <c r="Q22" s="194">
        <v>96</v>
      </c>
      <c r="R22" s="194">
        <v>35</v>
      </c>
    </row>
    <row r="23" spans="1:18" s="11" customFormat="1" ht="12.75">
      <c r="A23" s="284"/>
      <c r="B23" s="284"/>
      <c r="D23" s="254" t="s">
        <v>33</v>
      </c>
      <c r="E23" s="194">
        <v>363</v>
      </c>
      <c r="F23" s="194">
        <v>853</v>
      </c>
      <c r="G23" s="176">
        <v>1236</v>
      </c>
      <c r="H23" s="176">
        <v>978</v>
      </c>
      <c r="I23" s="176">
        <v>489</v>
      </c>
      <c r="J23" s="176">
        <v>280</v>
      </c>
      <c r="K23" s="176">
        <v>160</v>
      </c>
      <c r="L23" s="176">
        <v>111</v>
      </c>
      <c r="M23" s="176">
        <v>68</v>
      </c>
      <c r="N23" s="176">
        <v>45</v>
      </c>
      <c r="O23" s="176">
        <v>41</v>
      </c>
      <c r="P23" s="176">
        <v>32</v>
      </c>
      <c r="Q23" s="194">
        <v>118</v>
      </c>
      <c r="R23" s="194">
        <v>37</v>
      </c>
    </row>
    <row r="24" spans="1:18" s="11" customFormat="1" ht="20.1" customHeight="1">
      <c r="A24" s="284"/>
      <c r="B24" s="278" t="s">
        <v>80</v>
      </c>
      <c r="D24" s="254" t="s">
        <v>34</v>
      </c>
      <c r="E24" s="194">
        <v>294</v>
      </c>
      <c r="F24" s="194">
        <v>1138</v>
      </c>
      <c r="G24" s="176">
        <v>1564</v>
      </c>
      <c r="H24" s="176">
        <v>2485</v>
      </c>
      <c r="I24" s="176">
        <v>908</v>
      </c>
      <c r="J24" s="176">
        <v>529</v>
      </c>
      <c r="K24" s="176">
        <v>319</v>
      </c>
      <c r="L24" s="176">
        <v>176</v>
      </c>
      <c r="M24" s="176">
        <v>114</v>
      </c>
      <c r="N24" s="176">
        <v>64</v>
      </c>
      <c r="O24" s="176">
        <v>52</v>
      </c>
      <c r="P24" s="176">
        <v>44</v>
      </c>
      <c r="Q24" s="194">
        <v>123</v>
      </c>
      <c r="R24" s="194">
        <v>16</v>
      </c>
    </row>
    <row r="25" spans="1:18" s="11" customFormat="1" ht="12.75">
      <c r="A25" s="284"/>
      <c r="B25" s="284"/>
      <c r="D25" s="254" t="s">
        <v>32</v>
      </c>
      <c r="E25" s="194">
        <v>104</v>
      </c>
      <c r="F25" s="194">
        <v>403</v>
      </c>
      <c r="G25" s="176">
        <v>1034</v>
      </c>
      <c r="H25" s="176">
        <v>1668</v>
      </c>
      <c r="I25" s="176">
        <v>603</v>
      </c>
      <c r="J25" s="176">
        <v>354</v>
      </c>
      <c r="K25" s="176">
        <v>216</v>
      </c>
      <c r="L25" s="176">
        <v>114</v>
      </c>
      <c r="M25" s="176">
        <v>75</v>
      </c>
      <c r="N25" s="176">
        <v>43</v>
      </c>
      <c r="O25" s="176">
        <v>35</v>
      </c>
      <c r="P25" s="176">
        <v>30</v>
      </c>
      <c r="Q25" s="194">
        <v>72</v>
      </c>
      <c r="R25" s="194">
        <v>9</v>
      </c>
    </row>
    <row r="26" spans="1:18" s="11" customFormat="1" ht="12.75">
      <c r="A26" s="284"/>
      <c r="B26" s="284"/>
      <c r="D26" s="254" t="s">
        <v>33</v>
      </c>
      <c r="E26" s="194">
        <v>190</v>
      </c>
      <c r="F26" s="194">
        <v>735</v>
      </c>
      <c r="G26" s="176">
        <v>530</v>
      </c>
      <c r="H26" s="176">
        <v>817</v>
      </c>
      <c r="I26" s="176">
        <v>305</v>
      </c>
      <c r="J26" s="176">
        <v>175</v>
      </c>
      <c r="K26" s="176">
        <v>103</v>
      </c>
      <c r="L26" s="176">
        <v>62</v>
      </c>
      <c r="M26" s="176">
        <v>39</v>
      </c>
      <c r="N26" s="176">
        <v>21</v>
      </c>
      <c r="O26" s="176">
        <v>17</v>
      </c>
      <c r="P26" s="176">
        <v>14</v>
      </c>
      <c r="Q26" s="194">
        <v>51</v>
      </c>
      <c r="R26" s="194">
        <v>7</v>
      </c>
    </row>
    <row r="27" spans="1:18" s="11" customFormat="1" ht="20.1" customHeight="1">
      <c r="A27" s="284"/>
      <c r="B27" s="278" t="s">
        <v>81</v>
      </c>
      <c r="D27" s="254" t="s">
        <v>34</v>
      </c>
      <c r="E27" s="194">
        <v>4</v>
      </c>
      <c r="F27" s="273">
        <v>0</v>
      </c>
      <c r="G27" s="176">
        <v>122</v>
      </c>
      <c r="H27" s="176">
        <v>124</v>
      </c>
      <c r="I27" s="176">
        <v>74</v>
      </c>
      <c r="J27" s="176">
        <v>55</v>
      </c>
      <c r="K27" s="176">
        <v>33</v>
      </c>
      <c r="L27" s="176">
        <v>22</v>
      </c>
      <c r="M27" s="176">
        <v>23</v>
      </c>
      <c r="N27" s="176">
        <v>13</v>
      </c>
      <c r="O27" s="176">
        <v>10</v>
      </c>
      <c r="P27" s="176">
        <v>6</v>
      </c>
      <c r="Q27" s="194">
        <v>31</v>
      </c>
      <c r="R27" s="194">
        <v>14</v>
      </c>
    </row>
    <row r="28" spans="1:18" s="11" customFormat="1" ht="12.75">
      <c r="A28" s="284"/>
      <c r="B28" s="284"/>
      <c r="D28" s="254" t="s">
        <v>32</v>
      </c>
      <c r="E28" s="194">
        <v>3</v>
      </c>
      <c r="F28" s="273">
        <v>0</v>
      </c>
      <c r="G28" s="176">
        <v>58</v>
      </c>
      <c r="H28" s="176">
        <v>68</v>
      </c>
      <c r="I28" s="176">
        <v>42</v>
      </c>
      <c r="J28" s="176">
        <v>31</v>
      </c>
      <c r="K28" s="176">
        <v>19</v>
      </c>
      <c r="L28" s="176">
        <v>15</v>
      </c>
      <c r="M28" s="176">
        <v>10</v>
      </c>
      <c r="N28" s="176">
        <v>5</v>
      </c>
      <c r="O28" s="176">
        <v>3</v>
      </c>
      <c r="P28" s="176">
        <v>2</v>
      </c>
      <c r="Q28" s="194">
        <v>17</v>
      </c>
      <c r="R28" s="194">
        <v>7</v>
      </c>
    </row>
    <row r="29" spans="1:18" s="11" customFormat="1" ht="12.75">
      <c r="A29" s="284"/>
      <c r="B29" s="284"/>
      <c r="D29" s="254" t="s">
        <v>33</v>
      </c>
      <c r="E29" s="194">
        <v>1</v>
      </c>
      <c r="F29" s="273">
        <v>0</v>
      </c>
      <c r="G29" s="176">
        <v>64</v>
      </c>
      <c r="H29" s="176">
        <v>56</v>
      </c>
      <c r="I29" s="176">
        <v>32</v>
      </c>
      <c r="J29" s="176">
        <v>24</v>
      </c>
      <c r="K29" s="176">
        <v>14</v>
      </c>
      <c r="L29" s="176">
        <v>7</v>
      </c>
      <c r="M29" s="176">
        <v>13</v>
      </c>
      <c r="N29" s="176">
        <v>8</v>
      </c>
      <c r="O29" s="176">
        <v>7</v>
      </c>
      <c r="P29" s="176">
        <v>4</v>
      </c>
      <c r="Q29" s="194">
        <v>14</v>
      </c>
      <c r="R29" s="194">
        <v>7</v>
      </c>
    </row>
    <row r="30" spans="1:20" s="11" customFormat="1" ht="20.1" customHeight="1">
      <c r="A30" s="284"/>
      <c r="B30" s="278" t="s">
        <v>82</v>
      </c>
      <c r="D30" s="254" t="s">
        <v>34</v>
      </c>
      <c r="E30" s="194">
        <v>201</v>
      </c>
      <c r="F30" s="273">
        <v>889</v>
      </c>
      <c r="G30" s="176">
        <v>371</v>
      </c>
      <c r="H30" s="176">
        <v>472</v>
      </c>
      <c r="I30" s="176">
        <v>183</v>
      </c>
      <c r="J30" s="176">
        <v>131</v>
      </c>
      <c r="K30" s="176">
        <v>103</v>
      </c>
      <c r="L30" s="176">
        <v>52</v>
      </c>
      <c r="M30" s="176">
        <v>38</v>
      </c>
      <c r="N30" s="176">
        <v>23</v>
      </c>
      <c r="O30" s="176">
        <v>16</v>
      </c>
      <c r="P30" s="176">
        <v>10</v>
      </c>
      <c r="Q30" s="194">
        <v>72</v>
      </c>
      <c r="R30" s="194">
        <v>15</v>
      </c>
      <c r="T30" s="24"/>
    </row>
    <row r="31" spans="1:20" s="11" customFormat="1" ht="12.75">
      <c r="A31" s="284"/>
      <c r="B31" s="284"/>
      <c r="D31" s="254" t="s">
        <v>32</v>
      </c>
      <c r="E31" s="194">
        <v>72</v>
      </c>
      <c r="F31" s="194">
        <v>290</v>
      </c>
      <c r="G31" s="176">
        <v>210</v>
      </c>
      <c r="H31" s="176">
        <v>252</v>
      </c>
      <c r="I31" s="176">
        <v>103</v>
      </c>
      <c r="J31" s="176">
        <v>70</v>
      </c>
      <c r="K31" s="176">
        <v>50</v>
      </c>
      <c r="L31" s="176">
        <v>23</v>
      </c>
      <c r="M31" s="176">
        <v>21</v>
      </c>
      <c r="N31" s="176">
        <v>15</v>
      </c>
      <c r="O31" s="176">
        <v>7</v>
      </c>
      <c r="P31" s="176">
        <v>5</v>
      </c>
      <c r="Q31" s="194">
        <v>35</v>
      </c>
      <c r="R31" s="194">
        <v>8</v>
      </c>
      <c r="T31" s="24"/>
    </row>
    <row r="32" spans="1:20" s="11" customFormat="1" ht="12.75">
      <c r="A32" s="284"/>
      <c r="B32" s="284"/>
      <c r="D32" s="254" t="s">
        <v>33</v>
      </c>
      <c r="E32" s="194">
        <v>129</v>
      </c>
      <c r="F32" s="194">
        <v>599</v>
      </c>
      <c r="G32" s="176">
        <v>161</v>
      </c>
      <c r="H32" s="176">
        <v>220</v>
      </c>
      <c r="I32" s="176">
        <v>80</v>
      </c>
      <c r="J32" s="176">
        <v>61</v>
      </c>
      <c r="K32" s="176">
        <v>53</v>
      </c>
      <c r="L32" s="176">
        <v>29</v>
      </c>
      <c r="M32" s="176">
        <v>17</v>
      </c>
      <c r="N32" s="176">
        <v>8</v>
      </c>
      <c r="O32" s="176">
        <v>9</v>
      </c>
      <c r="P32" s="176">
        <v>5</v>
      </c>
      <c r="Q32" s="194">
        <v>37</v>
      </c>
      <c r="R32" s="194">
        <v>7</v>
      </c>
      <c r="T32" s="24"/>
    </row>
    <row r="33" spans="1:20" s="11" customFormat="1" ht="20.1" customHeight="1">
      <c r="A33" s="284"/>
      <c r="B33" s="278" t="s">
        <v>83</v>
      </c>
      <c r="D33" s="254" t="s">
        <v>34</v>
      </c>
      <c r="E33" s="194">
        <v>75</v>
      </c>
      <c r="F33" s="194">
        <v>152</v>
      </c>
      <c r="G33" s="176">
        <v>917</v>
      </c>
      <c r="H33" s="176">
        <v>959</v>
      </c>
      <c r="I33" s="176">
        <v>302</v>
      </c>
      <c r="J33" s="176">
        <v>202</v>
      </c>
      <c r="K33" s="176">
        <v>117</v>
      </c>
      <c r="L33" s="176">
        <v>82</v>
      </c>
      <c r="M33" s="176">
        <v>56</v>
      </c>
      <c r="N33" s="176">
        <v>38</v>
      </c>
      <c r="O33" s="176">
        <v>29</v>
      </c>
      <c r="P33" s="176">
        <v>20</v>
      </c>
      <c r="Q33" s="194">
        <v>71</v>
      </c>
      <c r="R33" s="194">
        <v>12</v>
      </c>
      <c r="T33" s="24"/>
    </row>
    <row r="34" spans="1:18" s="11" customFormat="1" ht="12.75">
      <c r="A34" s="55"/>
      <c r="B34" s="55"/>
      <c r="C34" s="55"/>
      <c r="D34" s="254" t="s">
        <v>32</v>
      </c>
      <c r="E34" s="194">
        <v>41</v>
      </c>
      <c r="F34" s="194">
        <v>70</v>
      </c>
      <c r="G34" s="176">
        <v>491</v>
      </c>
      <c r="H34" s="176">
        <v>509</v>
      </c>
      <c r="I34" s="176">
        <v>157</v>
      </c>
      <c r="J34" s="176">
        <v>105</v>
      </c>
      <c r="K34" s="176">
        <v>62</v>
      </c>
      <c r="L34" s="176">
        <v>41</v>
      </c>
      <c r="M34" s="176">
        <v>32</v>
      </c>
      <c r="N34" s="176">
        <v>25</v>
      </c>
      <c r="O34" s="176">
        <v>13</v>
      </c>
      <c r="P34" s="176">
        <v>13</v>
      </c>
      <c r="Q34" s="194">
        <v>40</v>
      </c>
      <c r="R34" s="194">
        <v>9</v>
      </c>
    </row>
    <row r="35" spans="1:18" s="11" customFormat="1" ht="12.75">
      <c r="A35" s="55"/>
      <c r="B35" s="55"/>
      <c r="C35" s="55"/>
      <c r="D35" s="254" t="s">
        <v>33</v>
      </c>
      <c r="E35" s="194">
        <v>34</v>
      </c>
      <c r="F35" s="194">
        <v>82</v>
      </c>
      <c r="G35" s="176">
        <v>426</v>
      </c>
      <c r="H35" s="176">
        <v>450</v>
      </c>
      <c r="I35" s="176">
        <v>145</v>
      </c>
      <c r="J35" s="176">
        <v>97</v>
      </c>
      <c r="K35" s="176">
        <v>55</v>
      </c>
      <c r="L35" s="176">
        <v>41</v>
      </c>
      <c r="M35" s="176">
        <v>24</v>
      </c>
      <c r="N35" s="176">
        <v>13</v>
      </c>
      <c r="O35" s="176">
        <v>16</v>
      </c>
      <c r="P35" s="176">
        <v>7</v>
      </c>
      <c r="Q35" s="194">
        <v>31</v>
      </c>
      <c r="R35" s="194">
        <v>3</v>
      </c>
    </row>
    <row r="36" spans="1:18" s="11" customFormat="1" ht="20.1" customHeight="1">
      <c r="A36" s="284"/>
      <c r="B36" s="278" t="s">
        <v>76</v>
      </c>
      <c r="D36" s="254" t="s">
        <v>34</v>
      </c>
      <c r="E36" s="194">
        <v>1</v>
      </c>
      <c r="F36" s="194">
        <v>15</v>
      </c>
      <c r="G36" s="176">
        <v>16</v>
      </c>
      <c r="H36" s="176">
        <v>61</v>
      </c>
      <c r="I36" s="176">
        <v>32</v>
      </c>
      <c r="J36" s="176">
        <v>27</v>
      </c>
      <c r="K36" s="176">
        <v>29</v>
      </c>
      <c r="L36" s="176">
        <v>37</v>
      </c>
      <c r="M36" s="176">
        <v>32</v>
      </c>
      <c r="N36" s="176">
        <v>29</v>
      </c>
      <c r="O36" s="176">
        <v>21</v>
      </c>
      <c r="P36" s="176">
        <v>29</v>
      </c>
      <c r="Q36" s="194">
        <v>74</v>
      </c>
      <c r="R36" s="194">
        <v>21</v>
      </c>
    </row>
    <row r="37" spans="1:18" s="11" customFormat="1" ht="12.75">
      <c r="A37" s="284"/>
      <c r="B37" s="284"/>
      <c r="D37" s="254" t="s">
        <v>32</v>
      </c>
      <c r="E37" s="194">
        <v>1</v>
      </c>
      <c r="F37" s="194">
        <v>3</v>
      </c>
      <c r="G37" s="176">
        <v>7</v>
      </c>
      <c r="H37" s="176">
        <v>32</v>
      </c>
      <c r="I37" s="176">
        <v>10</v>
      </c>
      <c r="J37" s="176">
        <v>13</v>
      </c>
      <c r="K37" s="176">
        <v>12</v>
      </c>
      <c r="L37" s="176">
        <v>18</v>
      </c>
      <c r="M37" s="176">
        <v>17</v>
      </c>
      <c r="N37" s="176">
        <v>17</v>
      </c>
      <c r="O37" s="176">
        <v>10</v>
      </c>
      <c r="P37" s="176">
        <v>16</v>
      </c>
      <c r="Q37" s="194">
        <v>40</v>
      </c>
      <c r="R37" s="194">
        <v>11</v>
      </c>
    </row>
    <row r="38" spans="1:18" s="11" customFormat="1" ht="12.75">
      <c r="A38" s="284"/>
      <c r="B38" s="284"/>
      <c r="D38" s="254" t="s">
        <v>33</v>
      </c>
      <c r="E38" s="273">
        <v>0</v>
      </c>
      <c r="F38" s="194">
        <v>12</v>
      </c>
      <c r="G38" s="176">
        <v>9</v>
      </c>
      <c r="H38" s="176">
        <v>29</v>
      </c>
      <c r="I38" s="176">
        <v>22</v>
      </c>
      <c r="J38" s="176">
        <v>14</v>
      </c>
      <c r="K38" s="176">
        <v>17</v>
      </c>
      <c r="L38" s="176">
        <v>19</v>
      </c>
      <c r="M38" s="176">
        <v>15</v>
      </c>
      <c r="N38" s="176">
        <v>12</v>
      </c>
      <c r="O38" s="176">
        <v>11</v>
      </c>
      <c r="P38" s="176">
        <v>13</v>
      </c>
      <c r="Q38" s="194">
        <v>34</v>
      </c>
      <c r="R38" s="194">
        <v>10</v>
      </c>
    </row>
    <row r="39" spans="1:18" s="11" customFormat="1" ht="20.1" customHeight="1">
      <c r="A39" s="284"/>
      <c r="B39" s="278" t="s">
        <v>78</v>
      </c>
      <c r="D39" s="254" t="s">
        <v>34</v>
      </c>
      <c r="E39" s="273">
        <v>0</v>
      </c>
      <c r="F39" s="273">
        <v>0</v>
      </c>
      <c r="G39" s="176">
        <v>39</v>
      </c>
      <c r="H39" s="176">
        <v>95</v>
      </c>
      <c r="I39" s="176">
        <v>81</v>
      </c>
      <c r="J39" s="176">
        <v>55</v>
      </c>
      <c r="K39" s="176">
        <v>54</v>
      </c>
      <c r="L39" s="176">
        <v>42</v>
      </c>
      <c r="M39" s="176">
        <v>45</v>
      </c>
      <c r="N39" s="176">
        <v>28</v>
      </c>
      <c r="O39" s="176">
        <v>13</v>
      </c>
      <c r="P39" s="176">
        <v>10</v>
      </c>
      <c r="Q39" s="194">
        <v>26</v>
      </c>
      <c r="R39" s="194">
        <v>8</v>
      </c>
    </row>
    <row r="40" spans="1:18" s="11" customFormat="1" ht="12.75">
      <c r="A40" s="284"/>
      <c r="B40" s="284"/>
      <c r="D40" s="254" t="s">
        <v>32</v>
      </c>
      <c r="E40" s="273">
        <v>0</v>
      </c>
      <c r="F40" s="273">
        <v>0</v>
      </c>
      <c r="G40" s="176">
        <v>32</v>
      </c>
      <c r="H40" s="176">
        <v>74</v>
      </c>
      <c r="I40" s="176">
        <v>56</v>
      </c>
      <c r="J40" s="176">
        <v>38</v>
      </c>
      <c r="K40" s="176">
        <v>38</v>
      </c>
      <c r="L40" s="176">
        <v>37</v>
      </c>
      <c r="M40" s="176">
        <v>38</v>
      </c>
      <c r="N40" s="176">
        <v>24</v>
      </c>
      <c r="O40" s="176">
        <v>9</v>
      </c>
      <c r="P40" s="176">
        <v>8</v>
      </c>
      <c r="Q40" s="194">
        <v>24</v>
      </c>
      <c r="R40" s="194">
        <v>8</v>
      </c>
    </row>
    <row r="41" spans="1:18" s="11" customFormat="1" ht="12.75">
      <c r="A41" s="284"/>
      <c r="B41" s="284"/>
      <c r="D41" s="254" t="s">
        <v>33</v>
      </c>
      <c r="E41" s="273">
        <v>0</v>
      </c>
      <c r="F41" s="273">
        <v>0</v>
      </c>
      <c r="G41" s="176">
        <v>7</v>
      </c>
      <c r="H41" s="176">
        <v>21</v>
      </c>
      <c r="I41" s="176">
        <v>25</v>
      </c>
      <c r="J41" s="176">
        <v>17</v>
      </c>
      <c r="K41" s="176">
        <v>16</v>
      </c>
      <c r="L41" s="176">
        <v>5</v>
      </c>
      <c r="M41" s="176">
        <v>7</v>
      </c>
      <c r="N41" s="176">
        <v>4</v>
      </c>
      <c r="O41" s="176">
        <v>4</v>
      </c>
      <c r="P41" s="176">
        <v>2</v>
      </c>
      <c r="Q41" s="194">
        <v>2</v>
      </c>
      <c r="R41" s="273">
        <v>0</v>
      </c>
    </row>
    <row r="42" spans="1:18" s="49" customFormat="1" ht="20.1" customHeight="1">
      <c r="A42" s="457" t="s">
        <v>125</v>
      </c>
      <c r="B42" s="457"/>
      <c r="C42" s="457"/>
      <c r="D42" s="255" t="s">
        <v>34</v>
      </c>
      <c r="E42" s="220">
        <v>1</v>
      </c>
      <c r="F42" s="355">
        <v>0</v>
      </c>
      <c r="G42" s="186">
        <v>83</v>
      </c>
      <c r="H42" s="186">
        <v>48</v>
      </c>
      <c r="I42" s="186">
        <v>27</v>
      </c>
      <c r="J42" s="186">
        <v>15</v>
      </c>
      <c r="K42" s="186">
        <v>6</v>
      </c>
      <c r="L42" s="186">
        <v>8</v>
      </c>
      <c r="M42" s="186">
        <v>8</v>
      </c>
      <c r="N42" s="186">
        <v>9</v>
      </c>
      <c r="O42" s="186">
        <v>1</v>
      </c>
      <c r="P42" s="186">
        <v>4</v>
      </c>
      <c r="Q42" s="301">
        <v>30</v>
      </c>
      <c r="R42" s="301">
        <v>21</v>
      </c>
    </row>
    <row r="43" spans="1:18" s="49" customFormat="1" ht="12.75" customHeight="1">
      <c r="A43" s="56"/>
      <c r="B43" s="169" t="s">
        <v>434</v>
      </c>
      <c r="D43" s="255" t="s">
        <v>32</v>
      </c>
      <c r="E43" s="220">
        <v>1</v>
      </c>
      <c r="F43" s="355">
        <v>0</v>
      </c>
      <c r="G43" s="186">
        <v>59</v>
      </c>
      <c r="H43" s="186">
        <v>27</v>
      </c>
      <c r="I43" s="186">
        <v>16</v>
      </c>
      <c r="J43" s="186">
        <v>12</v>
      </c>
      <c r="K43" s="186">
        <v>4</v>
      </c>
      <c r="L43" s="186">
        <v>7</v>
      </c>
      <c r="M43" s="186">
        <v>4</v>
      </c>
      <c r="N43" s="186">
        <v>4</v>
      </c>
      <c r="O43" s="355">
        <v>0</v>
      </c>
      <c r="P43" s="186">
        <v>2</v>
      </c>
      <c r="Q43" s="301">
        <v>13</v>
      </c>
      <c r="R43" s="301">
        <v>17</v>
      </c>
    </row>
    <row r="44" spans="1:18" s="49" customFormat="1" ht="12.75" customHeight="1">
      <c r="A44" s="56"/>
      <c r="B44" s="56"/>
      <c r="C44" s="56"/>
      <c r="D44" s="255" t="s">
        <v>33</v>
      </c>
      <c r="E44" s="355">
        <v>0</v>
      </c>
      <c r="F44" s="355">
        <v>0</v>
      </c>
      <c r="G44" s="186">
        <v>24</v>
      </c>
      <c r="H44" s="186">
        <v>21</v>
      </c>
      <c r="I44" s="186">
        <v>11</v>
      </c>
      <c r="J44" s="186">
        <v>3</v>
      </c>
      <c r="K44" s="186">
        <v>2</v>
      </c>
      <c r="L44" s="186">
        <v>1</v>
      </c>
      <c r="M44" s="186">
        <v>4</v>
      </c>
      <c r="N44" s="186">
        <v>5</v>
      </c>
      <c r="O44" s="186">
        <v>1</v>
      </c>
      <c r="P44" s="186">
        <v>2</v>
      </c>
      <c r="Q44" s="301">
        <v>17</v>
      </c>
      <c r="R44" s="301">
        <v>4</v>
      </c>
    </row>
    <row r="45" spans="1:18" ht="18" customHeight="1">
      <c r="A45" s="457" t="s">
        <v>6</v>
      </c>
      <c r="B45" s="457"/>
      <c r="C45" s="457"/>
      <c r="D45" s="255" t="s">
        <v>34</v>
      </c>
      <c r="E45" s="186">
        <v>1165</v>
      </c>
      <c r="F45" s="186">
        <v>3777</v>
      </c>
      <c r="G45" s="186">
        <v>7309</v>
      </c>
      <c r="H45" s="186">
        <v>8521</v>
      </c>
      <c r="I45" s="186">
        <v>3491</v>
      </c>
      <c r="J45" s="186">
        <v>2143</v>
      </c>
      <c r="K45" s="186">
        <v>1403</v>
      </c>
      <c r="L45" s="186">
        <v>906</v>
      </c>
      <c r="M45" s="186">
        <v>665</v>
      </c>
      <c r="N45" s="186">
        <v>430</v>
      </c>
      <c r="O45" s="186">
        <v>304</v>
      </c>
      <c r="P45" s="186">
        <v>247</v>
      </c>
      <c r="Q45" s="186">
        <v>968</v>
      </c>
      <c r="R45" s="186">
        <v>268</v>
      </c>
    </row>
    <row r="46" spans="1:18" ht="15">
      <c r="A46" s="148"/>
      <c r="B46" s="148"/>
      <c r="C46" s="148"/>
      <c r="D46" s="255" t="s">
        <v>32</v>
      </c>
      <c r="E46" s="186">
        <v>443</v>
      </c>
      <c r="F46" s="186">
        <v>1373</v>
      </c>
      <c r="G46" s="186">
        <v>4095</v>
      </c>
      <c r="H46" s="186">
        <v>4870</v>
      </c>
      <c r="I46" s="186">
        <v>1947</v>
      </c>
      <c r="J46" s="186">
        <v>1182</v>
      </c>
      <c r="K46" s="186">
        <v>785</v>
      </c>
      <c r="L46" s="186">
        <v>507</v>
      </c>
      <c r="M46" s="186">
        <v>381</v>
      </c>
      <c r="N46" s="186">
        <v>247</v>
      </c>
      <c r="O46" s="186">
        <v>150</v>
      </c>
      <c r="P46" s="186">
        <v>134</v>
      </c>
      <c r="Q46" s="186">
        <v>520</v>
      </c>
      <c r="R46" s="186">
        <v>153</v>
      </c>
    </row>
    <row r="47" spans="1:18" ht="15">
      <c r="A47" s="148"/>
      <c r="B47" s="148"/>
      <c r="C47" s="148"/>
      <c r="D47" s="255" t="s">
        <v>33</v>
      </c>
      <c r="E47" s="186">
        <v>722</v>
      </c>
      <c r="F47" s="186">
        <v>2404</v>
      </c>
      <c r="G47" s="186">
        <v>3214</v>
      </c>
      <c r="H47" s="186">
        <v>3651</v>
      </c>
      <c r="I47" s="186">
        <v>1544</v>
      </c>
      <c r="J47" s="186">
        <v>961</v>
      </c>
      <c r="K47" s="186">
        <v>618</v>
      </c>
      <c r="L47" s="186">
        <v>399</v>
      </c>
      <c r="M47" s="186">
        <v>284</v>
      </c>
      <c r="N47" s="186">
        <v>183</v>
      </c>
      <c r="O47" s="186">
        <v>154</v>
      </c>
      <c r="P47" s="186">
        <v>113</v>
      </c>
      <c r="Q47" s="186">
        <v>448</v>
      </c>
      <c r="R47" s="186">
        <v>115</v>
      </c>
    </row>
  </sheetData>
  <mergeCells count="7">
    <mergeCell ref="A42:C42"/>
    <mergeCell ref="A45:C45"/>
    <mergeCell ref="E2:F2"/>
    <mergeCell ref="G2:R2"/>
    <mergeCell ref="A1:R1"/>
    <mergeCell ref="A2:D3"/>
    <mergeCell ref="A5:C5"/>
  </mergeCells>
  <printOptions/>
  <pageMargins left="0.5905511811023623" right="0.5905511811023623" top="0.5905511811023623" bottom="0.7874015748031497" header="0.31496062992125984" footer="0.31496062992125984"/>
  <pageSetup horizontalDpi="600" verticalDpi="600" orientation="portrait" paperSize="9" scale="81" r:id="rId1"/>
  <headerFooter>
    <oddFooter>&amp;C&amp;"Arial,Standard"&amp;8&amp;P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T25"/>
  <sheetViews>
    <sheetView zoomScaleSheetLayoutView="110" workbookViewId="0" topLeftCell="A1">
      <selection activeCell="R1" sqref="R1"/>
    </sheetView>
  </sheetViews>
  <sheetFormatPr defaultColWidth="11.421875" defaultRowHeight="15"/>
  <cols>
    <col min="1" max="1" width="1.421875" style="13" customWidth="1"/>
    <col min="2" max="2" width="19.140625" style="13" customWidth="1"/>
    <col min="3" max="3" width="2.7109375" style="236" customWidth="1"/>
    <col min="4" max="5" width="6.8515625" style="13" customWidth="1"/>
    <col min="6" max="17" width="5.7109375" style="13" customWidth="1"/>
    <col min="18" max="18" width="3.00390625" style="13" customWidth="1"/>
    <col min="19" max="16384" width="11.421875" style="13" customWidth="1"/>
  </cols>
  <sheetData>
    <row r="1" spans="1:18" ht="34.5" customHeight="1">
      <c r="A1" s="433" t="s">
        <v>591</v>
      </c>
      <c r="B1" s="433"/>
      <c r="C1" s="433"/>
      <c r="D1" s="433"/>
      <c r="E1" s="433"/>
      <c r="F1" s="433"/>
      <c r="G1" s="433"/>
      <c r="H1" s="433"/>
      <c r="I1" s="433"/>
      <c r="J1" s="433"/>
      <c r="K1" s="433"/>
      <c r="L1" s="433"/>
      <c r="M1" s="433"/>
      <c r="N1" s="433"/>
      <c r="O1" s="433"/>
      <c r="P1" s="433"/>
      <c r="Q1" s="433"/>
      <c r="R1" s="82"/>
    </row>
    <row r="2" spans="1:17" s="11" customFormat="1" ht="42" customHeight="1">
      <c r="A2" s="420" t="s">
        <v>115</v>
      </c>
      <c r="B2" s="420"/>
      <c r="C2" s="421"/>
      <c r="D2" s="453" t="s">
        <v>426</v>
      </c>
      <c r="E2" s="481"/>
      <c r="F2" s="453" t="s">
        <v>470</v>
      </c>
      <c r="G2" s="454"/>
      <c r="H2" s="454"/>
      <c r="I2" s="454"/>
      <c r="J2" s="454"/>
      <c r="K2" s="454"/>
      <c r="L2" s="454"/>
      <c r="M2" s="454"/>
      <c r="N2" s="454"/>
      <c r="O2" s="454"/>
      <c r="P2" s="454"/>
      <c r="Q2" s="454"/>
    </row>
    <row r="3" spans="1:228" s="11" customFormat="1" ht="71.25" customHeight="1">
      <c r="A3" s="424"/>
      <c r="B3" s="424"/>
      <c r="C3" s="425"/>
      <c r="D3" s="36" t="s">
        <v>451</v>
      </c>
      <c r="E3" s="36" t="s">
        <v>450</v>
      </c>
      <c r="F3" s="36" t="s">
        <v>98</v>
      </c>
      <c r="G3" s="36" t="s">
        <v>99</v>
      </c>
      <c r="H3" s="36" t="s">
        <v>100</v>
      </c>
      <c r="I3" s="36" t="s">
        <v>101</v>
      </c>
      <c r="J3" s="36" t="s">
        <v>102</v>
      </c>
      <c r="K3" s="36" t="s">
        <v>103</v>
      </c>
      <c r="L3" s="36" t="s">
        <v>104</v>
      </c>
      <c r="M3" s="36" t="s">
        <v>105</v>
      </c>
      <c r="N3" s="36" t="s">
        <v>106</v>
      </c>
      <c r="O3" s="36" t="s">
        <v>107</v>
      </c>
      <c r="P3" s="60" t="s">
        <v>424</v>
      </c>
      <c r="Q3" s="60" t="s">
        <v>425</v>
      </c>
      <c r="R3" s="70"/>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row>
    <row r="4" spans="1:228" s="11" customFormat="1" ht="7.5" customHeight="1">
      <c r="A4" s="19"/>
      <c r="B4" s="19"/>
      <c r="C4" s="19"/>
      <c r="D4" s="67"/>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row>
    <row r="5" spans="1:21" s="11" customFormat="1" ht="12.75">
      <c r="A5" s="507" t="s">
        <v>138</v>
      </c>
      <c r="B5" s="507"/>
      <c r="C5" s="254" t="s">
        <v>34</v>
      </c>
      <c r="D5" s="246">
        <v>17</v>
      </c>
      <c r="E5" s="246">
        <v>36</v>
      </c>
      <c r="F5" s="246">
        <v>1018</v>
      </c>
      <c r="G5" s="246">
        <v>957</v>
      </c>
      <c r="H5" s="246">
        <v>446</v>
      </c>
      <c r="I5" s="246">
        <v>286</v>
      </c>
      <c r="J5" s="246">
        <v>193</v>
      </c>
      <c r="K5" s="246">
        <v>148</v>
      </c>
      <c r="L5" s="246">
        <v>108</v>
      </c>
      <c r="M5" s="246">
        <v>84</v>
      </c>
      <c r="N5" s="246">
        <v>53</v>
      </c>
      <c r="O5" s="246">
        <v>57</v>
      </c>
      <c r="P5" s="246">
        <v>245</v>
      </c>
      <c r="Q5" s="246">
        <v>114</v>
      </c>
      <c r="R5" s="24"/>
      <c r="S5" s="24"/>
      <c r="T5" s="24"/>
      <c r="U5" s="24"/>
    </row>
    <row r="6" spans="1:21" s="11" customFormat="1" ht="12.75">
      <c r="A6" s="63"/>
      <c r="B6" s="63" t="s">
        <v>139</v>
      </c>
      <c r="C6" s="254" t="s">
        <v>32</v>
      </c>
      <c r="D6" s="246">
        <v>7</v>
      </c>
      <c r="E6" s="246">
        <v>26</v>
      </c>
      <c r="F6" s="246">
        <v>440</v>
      </c>
      <c r="G6" s="246">
        <v>397</v>
      </c>
      <c r="H6" s="246">
        <v>191</v>
      </c>
      <c r="I6" s="246">
        <v>124</v>
      </c>
      <c r="J6" s="246">
        <v>82</v>
      </c>
      <c r="K6" s="246">
        <v>61</v>
      </c>
      <c r="L6" s="246">
        <v>46</v>
      </c>
      <c r="M6" s="246">
        <v>36</v>
      </c>
      <c r="N6" s="246">
        <v>23</v>
      </c>
      <c r="O6" s="246">
        <v>23</v>
      </c>
      <c r="P6" s="246">
        <v>116</v>
      </c>
      <c r="Q6" s="246">
        <v>62</v>
      </c>
      <c r="R6" s="24"/>
      <c r="S6" s="24"/>
      <c r="T6" s="24"/>
      <c r="U6" s="24"/>
    </row>
    <row r="7" spans="1:21" s="11" customFormat="1" ht="12.75">
      <c r="A7" s="63"/>
      <c r="B7" s="63"/>
      <c r="C7" s="254" t="s">
        <v>33</v>
      </c>
      <c r="D7" s="246">
        <v>10</v>
      </c>
      <c r="E7" s="246">
        <v>10</v>
      </c>
      <c r="F7" s="246">
        <v>578</v>
      </c>
      <c r="G7" s="246">
        <v>560</v>
      </c>
      <c r="H7" s="246">
        <v>255</v>
      </c>
      <c r="I7" s="246">
        <v>162</v>
      </c>
      <c r="J7" s="246">
        <v>111</v>
      </c>
      <c r="K7" s="246">
        <v>87</v>
      </c>
      <c r="L7" s="246">
        <v>62</v>
      </c>
      <c r="M7" s="246">
        <v>48</v>
      </c>
      <c r="N7" s="246">
        <v>30</v>
      </c>
      <c r="O7" s="246">
        <v>34</v>
      </c>
      <c r="P7" s="246">
        <v>129</v>
      </c>
      <c r="Q7" s="246">
        <v>52</v>
      </c>
      <c r="R7" s="24"/>
      <c r="S7" s="24"/>
      <c r="T7" s="24"/>
      <c r="U7" s="24"/>
    </row>
    <row r="8" spans="1:21" s="11" customFormat="1" ht="20.1" customHeight="1">
      <c r="A8" s="75" t="s">
        <v>140</v>
      </c>
      <c r="B8" s="53"/>
      <c r="C8" s="254" t="s">
        <v>34</v>
      </c>
      <c r="D8" s="246">
        <v>1007</v>
      </c>
      <c r="E8" s="246">
        <v>3577</v>
      </c>
      <c r="F8" s="246">
        <v>854</v>
      </c>
      <c r="G8" s="246">
        <v>1331</v>
      </c>
      <c r="H8" s="246">
        <v>607</v>
      </c>
      <c r="I8" s="246">
        <v>351</v>
      </c>
      <c r="J8" s="246">
        <v>224</v>
      </c>
      <c r="K8" s="246">
        <v>171</v>
      </c>
      <c r="L8" s="246">
        <v>111</v>
      </c>
      <c r="M8" s="246">
        <v>83</v>
      </c>
      <c r="N8" s="246">
        <v>63</v>
      </c>
      <c r="O8" s="246">
        <v>55</v>
      </c>
      <c r="P8" s="246">
        <v>224</v>
      </c>
      <c r="Q8" s="246">
        <v>46</v>
      </c>
      <c r="R8" s="24"/>
      <c r="S8" s="24"/>
      <c r="T8" s="24"/>
      <c r="U8" s="24"/>
    </row>
    <row r="9" spans="1:21" s="11" customFormat="1" ht="12.75">
      <c r="A9" s="71"/>
      <c r="B9" s="50" t="s">
        <v>110</v>
      </c>
      <c r="C9" s="254" t="s">
        <v>32</v>
      </c>
      <c r="D9" s="246">
        <v>352</v>
      </c>
      <c r="E9" s="246">
        <v>1273</v>
      </c>
      <c r="F9" s="246">
        <v>312</v>
      </c>
      <c r="G9" s="246">
        <v>502</v>
      </c>
      <c r="H9" s="246">
        <v>230</v>
      </c>
      <c r="I9" s="246">
        <v>151</v>
      </c>
      <c r="J9" s="246">
        <v>96</v>
      </c>
      <c r="K9" s="246">
        <v>68</v>
      </c>
      <c r="L9" s="246">
        <v>44</v>
      </c>
      <c r="M9" s="246">
        <v>42</v>
      </c>
      <c r="N9" s="246">
        <v>23</v>
      </c>
      <c r="O9" s="246">
        <v>27</v>
      </c>
      <c r="P9" s="246">
        <v>114</v>
      </c>
      <c r="Q9" s="246">
        <v>21</v>
      </c>
      <c r="R9" s="24"/>
      <c r="S9" s="24"/>
      <c r="T9" s="24"/>
      <c r="U9" s="24"/>
    </row>
    <row r="10" spans="1:17" ht="15">
      <c r="A10" s="71"/>
      <c r="B10" s="50"/>
      <c r="C10" s="254" t="s">
        <v>33</v>
      </c>
      <c r="D10" s="246">
        <v>655</v>
      </c>
      <c r="E10" s="246">
        <v>2304</v>
      </c>
      <c r="F10" s="246">
        <v>542</v>
      </c>
      <c r="G10" s="246">
        <v>829</v>
      </c>
      <c r="H10" s="246">
        <v>377</v>
      </c>
      <c r="I10" s="246">
        <v>200</v>
      </c>
      <c r="J10" s="246">
        <v>128</v>
      </c>
      <c r="K10" s="246">
        <v>103</v>
      </c>
      <c r="L10" s="246">
        <v>67</v>
      </c>
      <c r="M10" s="246">
        <v>41</v>
      </c>
      <c r="N10" s="246">
        <v>40</v>
      </c>
      <c r="O10" s="246">
        <v>28</v>
      </c>
      <c r="P10" s="246">
        <v>110</v>
      </c>
      <c r="Q10" s="246">
        <v>25</v>
      </c>
    </row>
    <row r="11" spans="1:17" ht="20.1" customHeight="1">
      <c r="A11" s="462" t="s">
        <v>502</v>
      </c>
      <c r="B11" s="456"/>
      <c r="C11" s="254" t="s">
        <v>34</v>
      </c>
      <c r="D11" s="246">
        <v>80</v>
      </c>
      <c r="E11" s="246">
        <v>52</v>
      </c>
      <c r="F11" s="246">
        <v>4101</v>
      </c>
      <c r="G11" s="246">
        <v>4863</v>
      </c>
      <c r="H11" s="246">
        <v>1656</v>
      </c>
      <c r="I11" s="246">
        <v>898</v>
      </c>
      <c r="J11" s="246">
        <v>614</v>
      </c>
      <c r="K11" s="246">
        <v>353</v>
      </c>
      <c r="L11" s="246">
        <v>274</v>
      </c>
      <c r="M11" s="246">
        <v>155</v>
      </c>
      <c r="N11" s="246">
        <v>106</v>
      </c>
      <c r="O11" s="246">
        <v>64</v>
      </c>
      <c r="P11" s="246">
        <v>196</v>
      </c>
      <c r="Q11" s="246">
        <v>36</v>
      </c>
    </row>
    <row r="12" spans="1:17" ht="12.75" customHeight="1">
      <c r="A12" s="58"/>
      <c r="B12" s="106"/>
      <c r="C12" s="254" t="s">
        <v>32</v>
      </c>
      <c r="D12" s="246">
        <v>52</v>
      </c>
      <c r="E12" s="246">
        <v>24</v>
      </c>
      <c r="F12" s="246">
        <v>2736</v>
      </c>
      <c r="G12" s="246">
        <v>3310</v>
      </c>
      <c r="H12" s="246">
        <v>1142</v>
      </c>
      <c r="I12" s="246">
        <v>613</v>
      </c>
      <c r="J12" s="246">
        <v>426</v>
      </c>
      <c r="K12" s="246">
        <v>252</v>
      </c>
      <c r="L12" s="246">
        <v>199</v>
      </c>
      <c r="M12" s="246">
        <v>117</v>
      </c>
      <c r="N12" s="246">
        <v>75</v>
      </c>
      <c r="O12" s="246">
        <v>47</v>
      </c>
      <c r="P12" s="246">
        <v>133</v>
      </c>
      <c r="Q12" s="246">
        <v>27</v>
      </c>
    </row>
    <row r="13" spans="1:17" ht="15">
      <c r="A13" s="58"/>
      <c r="B13" s="106"/>
      <c r="C13" s="254" t="s">
        <v>33</v>
      </c>
      <c r="D13" s="246">
        <v>28</v>
      </c>
      <c r="E13" s="246">
        <v>28</v>
      </c>
      <c r="F13" s="246">
        <v>1365</v>
      </c>
      <c r="G13" s="246">
        <v>1553</v>
      </c>
      <c r="H13" s="246">
        <v>514</v>
      </c>
      <c r="I13" s="246">
        <v>285</v>
      </c>
      <c r="J13" s="246">
        <v>188</v>
      </c>
      <c r="K13" s="246">
        <v>101</v>
      </c>
      <c r="L13" s="246">
        <v>75</v>
      </c>
      <c r="M13" s="246">
        <v>38</v>
      </c>
      <c r="N13" s="246">
        <v>31</v>
      </c>
      <c r="O13" s="246">
        <v>17</v>
      </c>
      <c r="P13" s="246">
        <v>63</v>
      </c>
      <c r="Q13" s="246">
        <v>9</v>
      </c>
    </row>
    <row r="14" spans="1:20" ht="20.1" customHeight="1">
      <c r="A14" s="75" t="s">
        <v>109</v>
      </c>
      <c r="B14" s="50"/>
      <c r="C14" s="254" t="s">
        <v>34</v>
      </c>
      <c r="D14" s="246">
        <v>51</v>
      </c>
      <c r="E14" s="246">
        <v>91</v>
      </c>
      <c r="F14" s="246">
        <v>985</v>
      </c>
      <c r="G14" s="246">
        <v>1098</v>
      </c>
      <c r="H14" s="246">
        <v>670</v>
      </c>
      <c r="I14" s="246">
        <v>537</v>
      </c>
      <c r="J14" s="246">
        <v>338</v>
      </c>
      <c r="K14" s="246">
        <v>209</v>
      </c>
      <c r="L14" s="246">
        <v>152</v>
      </c>
      <c r="M14" s="246">
        <v>95</v>
      </c>
      <c r="N14" s="246">
        <v>72</v>
      </c>
      <c r="O14" s="246">
        <v>61</v>
      </c>
      <c r="P14" s="246">
        <v>271</v>
      </c>
      <c r="Q14" s="246">
        <v>66</v>
      </c>
      <c r="T14" s="32"/>
    </row>
    <row r="15" spans="1:17" ht="15">
      <c r="A15" s="71"/>
      <c r="B15" s="50" t="s">
        <v>141</v>
      </c>
      <c r="C15" s="254" t="s">
        <v>32</v>
      </c>
      <c r="D15" s="246">
        <v>30</v>
      </c>
      <c r="E15" s="246">
        <v>44</v>
      </c>
      <c r="F15" s="246">
        <v>503</v>
      </c>
      <c r="G15" s="246">
        <v>558</v>
      </c>
      <c r="H15" s="246">
        <v>344</v>
      </c>
      <c r="I15" s="246">
        <v>265</v>
      </c>
      <c r="J15" s="246">
        <v>169</v>
      </c>
      <c r="K15" s="246">
        <v>113</v>
      </c>
      <c r="L15" s="246">
        <v>80</v>
      </c>
      <c r="M15" s="246">
        <v>49</v>
      </c>
      <c r="N15" s="246">
        <v>26</v>
      </c>
      <c r="O15" s="246">
        <v>31</v>
      </c>
      <c r="P15" s="246">
        <v>141</v>
      </c>
      <c r="Q15" s="246">
        <v>38</v>
      </c>
    </row>
    <row r="16" spans="1:17" ht="15">
      <c r="A16" s="71"/>
      <c r="B16" s="50"/>
      <c r="C16" s="254" t="s">
        <v>33</v>
      </c>
      <c r="D16" s="246">
        <v>21</v>
      </c>
      <c r="E16" s="246">
        <v>47</v>
      </c>
      <c r="F16" s="246">
        <v>482</v>
      </c>
      <c r="G16" s="246">
        <v>540</v>
      </c>
      <c r="H16" s="246">
        <v>326</v>
      </c>
      <c r="I16" s="246">
        <v>272</v>
      </c>
      <c r="J16" s="246">
        <v>169</v>
      </c>
      <c r="K16" s="246">
        <v>96</v>
      </c>
      <c r="L16" s="246">
        <v>72</v>
      </c>
      <c r="M16" s="246">
        <v>46</v>
      </c>
      <c r="N16" s="246">
        <v>46</v>
      </c>
      <c r="O16" s="246">
        <v>30</v>
      </c>
      <c r="P16" s="246">
        <v>130</v>
      </c>
      <c r="Q16" s="246">
        <v>28</v>
      </c>
    </row>
    <row r="17" spans="1:21" s="11" customFormat="1" ht="20.1" customHeight="1">
      <c r="A17" s="462" t="s">
        <v>501</v>
      </c>
      <c r="B17" s="462"/>
      <c r="C17" s="254" t="s">
        <v>34</v>
      </c>
      <c r="D17" s="246">
        <v>10</v>
      </c>
      <c r="E17" s="246">
        <v>21</v>
      </c>
      <c r="F17" s="246">
        <v>351</v>
      </c>
      <c r="G17" s="246">
        <v>272</v>
      </c>
      <c r="H17" s="246">
        <v>112</v>
      </c>
      <c r="I17" s="246">
        <v>71</v>
      </c>
      <c r="J17" s="246">
        <v>34</v>
      </c>
      <c r="K17" s="246">
        <v>25</v>
      </c>
      <c r="L17" s="246">
        <v>20</v>
      </c>
      <c r="M17" s="246">
        <v>13</v>
      </c>
      <c r="N17" s="246">
        <v>10</v>
      </c>
      <c r="O17" s="246">
        <v>10</v>
      </c>
      <c r="P17" s="246">
        <v>32</v>
      </c>
      <c r="Q17" s="246">
        <v>6</v>
      </c>
      <c r="R17" s="24"/>
      <c r="S17" s="24"/>
      <c r="T17" s="24"/>
      <c r="U17" s="24"/>
    </row>
    <row r="18" spans="1:17" ht="12.75" customHeight="1">
      <c r="A18" s="71"/>
      <c r="B18" s="58"/>
      <c r="C18" s="254" t="s">
        <v>32</v>
      </c>
      <c r="D18" s="246">
        <v>2</v>
      </c>
      <c r="E18" s="246">
        <v>6</v>
      </c>
      <c r="F18" s="246">
        <v>104</v>
      </c>
      <c r="G18" s="246">
        <v>103</v>
      </c>
      <c r="H18" s="246">
        <v>40</v>
      </c>
      <c r="I18" s="246">
        <v>29</v>
      </c>
      <c r="J18" s="246">
        <v>12</v>
      </c>
      <c r="K18" s="246">
        <v>13</v>
      </c>
      <c r="L18" s="246">
        <v>12</v>
      </c>
      <c r="M18" s="246">
        <v>3</v>
      </c>
      <c r="N18" s="246">
        <v>3</v>
      </c>
      <c r="O18" s="246">
        <v>6</v>
      </c>
      <c r="P18" s="246">
        <v>16</v>
      </c>
      <c r="Q18" s="246">
        <v>5</v>
      </c>
    </row>
    <row r="19" spans="1:17" ht="12.75" customHeight="1">
      <c r="A19" s="71"/>
      <c r="B19" s="58"/>
      <c r="C19" s="254" t="s">
        <v>33</v>
      </c>
      <c r="D19" s="246">
        <v>8</v>
      </c>
      <c r="E19" s="246">
        <v>15</v>
      </c>
      <c r="F19" s="246">
        <v>247</v>
      </c>
      <c r="G19" s="246">
        <v>169</v>
      </c>
      <c r="H19" s="246">
        <v>72</v>
      </c>
      <c r="I19" s="246">
        <v>42</v>
      </c>
      <c r="J19" s="246">
        <v>22</v>
      </c>
      <c r="K19" s="246">
        <v>12</v>
      </c>
      <c r="L19" s="246">
        <v>8</v>
      </c>
      <c r="M19" s="246">
        <v>10</v>
      </c>
      <c r="N19" s="246">
        <v>7</v>
      </c>
      <c r="O19" s="246">
        <v>4</v>
      </c>
      <c r="P19" s="246">
        <v>16</v>
      </c>
      <c r="Q19" s="246">
        <v>1</v>
      </c>
    </row>
    <row r="20" spans="1:17" ht="20.1" customHeight="1">
      <c r="A20" s="457" t="s">
        <v>6</v>
      </c>
      <c r="B20" s="457"/>
      <c r="C20" s="255" t="s">
        <v>34</v>
      </c>
      <c r="D20" s="301">
        <v>1165</v>
      </c>
      <c r="E20" s="301">
        <v>3777</v>
      </c>
      <c r="F20" s="301">
        <v>7309</v>
      </c>
      <c r="G20" s="301">
        <v>8521</v>
      </c>
      <c r="H20" s="301">
        <v>3491</v>
      </c>
      <c r="I20" s="301">
        <v>2143</v>
      </c>
      <c r="J20" s="301">
        <v>1403</v>
      </c>
      <c r="K20" s="301">
        <v>906</v>
      </c>
      <c r="L20" s="301">
        <v>665</v>
      </c>
      <c r="M20" s="301">
        <v>430</v>
      </c>
      <c r="N20" s="301">
        <v>304</v>
      </c>
      <c r="O20" s="301">
        <v>247</v>
      </c>
      <c r="P20" s="301">
        <v>968</v>
      </c>
      <c r="Q20" s="301">
        <v>268</v>
      </c>
    </row>
    <row r="21" spans="1:17" ht="15">
      <c r="A21" s="169"/>
      <c r="B21" s="169"/>
      <c r="C21" s="255" t="s">
        <v>32</v>
      </c>
      <c r="D21" s="301">
        <v>443</v>
      </c>
      <c r="E21" s="301">
        <v>1373</v>
      </c>
      <c r="F21" s="301">
        <v>4095</v>
      </c>
      <c r="G21" s="301">
        <v>4870</v>
      </c>
      <c r="H21" s="301">
        <v>1947</v>
      </c>
      <c r="I21" s="301">
        <v>1182</v>
      </c>
      <c r="J21" s="301">
        <v>785</v>
      </c>
      <c r="K21" s="301">
        <v>507</v>
      </c>
      <c r="L21" s="301">
        <v>381</v>
      </c>
      <c r="M21" s="301">
        <v>247</v>
      </c>
      <c r="N21" s="301">
        <v>150</v>
      </c>
      <c r="O21" s="301">
        <v>134</v>
      </c>
      <c r="P21" s="301">
        <v>520</v>
      </c>
      <c r="Q21" s="301">
        <v>153</v>
      </c>
    </row>
    <row r="22" spans="1:17" ht="15">
      <c r="A22" s="49"/>
      <c r="B22" s="49"/>
      <c r="C22" s="255" t="s">
        <v>33</v>
      </c>
      <c r="D22" s="301">
        <v>722</v>
      </c>
      <c r="E22" s="301">
        <v>2404</v>
      </c>
      <c r="F22" s="301">
        <v>3214</v>
      </c>
      <c r="G22" s="301">
        <v>3651</v>
      </c>
      <c r="H22" s="301">
        <v>1544</v>
      </c>
      <c r="I22" s="301">
        <v>961</v>
      </c>
      <c r="J22" s="301">
        <v>618</v>
      </c>
      <c r="K22" s="301">
        <v>399</v>
      </c>
      <c r="L22" s="301">
        <v>284</v>
      </c>
      <c r="M22" s="301">
        <v>183</v>
      </c>
      <c r="N22" s="301">
        <v>154</v>
      </c>
      <c r="O22" s="301">
        <v>113</v>
      </c>
      <c r="P22" s="301">
        <v>448</v>
      </c>
      <c r="Q22" s="301">
        <v>115</v>
      </c>
    </row>
    <row r="23" spans="1:17" ht="15">
      <c r="A23" s="49"/>
      <c r="B23" s="49"/>
      <c r="C23" s="345"/>
      <c r="D23" s="301"/>
      <c r="E23" s="301"/>
      <c r="F23" s="301"/>
      <c r="G23" s="301"/>
      <c r="H23" s="301"/>
      <c r="I23" s="301"/>
      <c r="J23" s="301"/>
      <c r="K23" s="301"/>
      <c r="L23" s="301"/>
      <c r="M23" s="301"/>
      <c r="N23" s="301"/>
      <c r="O23" s="301"/>
      <c r="P23" s="301"/>
      <c r="Q23" s="301"/>
    </row>
    <row r="24" spans="1:3" ht="6.75" customHeight="1">
      <c r="A24" s="25" t="s">
        <v>460</v>
      </c>
      <c r="B24" s="43"/>
      <c r="C24" s="227"/>
    </row>
    <row r="25" spans="1:19" ht="13.5" customHeight="1">
      <c r="A25" s="438" t="s">
        <v>495</v>
      </c>
      <c r="B25" s="438"/>
      <c r="C25" s="438"/>
      <c r="D25" s="438"/>
      <c r="E25" s="438"/>
      <c r="F25" s="438"/>
      <c r="G25" s="438"/>
      <c r="H25" s="438"/>
      <c r="I25" s="438"/>
      <c r="J25" s="438"/>
      <c r="K25" s="438"/>
      <c r="L25" s="438"/>
      <c r="M25" s="438"/>
      <c r="N25" s="438"/>
      <c r="O25" s="438"/>
      <c r="P25" s="438"/>
      <c r="Q25" s="438"/>
      <c r="S25" s="82"/>
    </row>
  </sheetData>
  <mergeCells count="9">
    <mergeCell ref="A1:Q1"/>
    <mergeCell ref="A17:B17"/>
    <mergeCell ref="A20:B20"/>
    <mergeCell ref="A25:Q25"/>
    <mergeCell ref="A2:C3"/>
    <mergeCell ref="D2:E2"/>
    <mergeCell ref="F2:Q2"/>
    <mergeCell ref="A5:B5"/>
    <mergeCell ref="A11:B11"/>
  </mergeCells>
  <printOptions/>
  <pageMargins left="0.5905511811023623" right="0.5905511811023623" top="0.5905511811023623" bottom="0.7874015748031497" header="0.31496062992125984" footer="0.31496062992125984"/>
  <pageSetup horizontalDpi="600" verticalDpi="600" orientation="portrait" paperSize="9" scale="85" r:id="rId1"/>
  <headerFooter>
    <oddFooter>&amp;C&amp;"Arial,Standard"&amp;8&amp;P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28"/>
  <sheetViews>
    <sheetView zoomScaleSheetLayoutView="120" workbookViewId="0" topLeftCell="A1">
      <selection activeCell="V1" sqref="V1"/>
    </sheetView>
  </sheetViews>
  <sheetFormatPr defaultColWidth="11.421875" defaultRowHeight="15"/>
  <cols>
    <col min="1" max="1" width="2.00390625" style="11" customWidth="1"/>
    <col min="2" max="2" width="20.00390625" style="11" customWidth="1"/>
    <col min="3" max="3" width="0.13671875" style="11" hidden="1" customWidth="1"/>
    <col min="4" max="4" width="5.421875" style="11" customWidth="1"/>
    <col min="5" max="5" width="6.421875" style="11" customWidth="1"/>
    <col min="6" max="8" width="5.00390625" style="11" customWidth="1"/>
    <col min="9" max="10" width="5.28125" style="11" customWidth="1"/>
    <col min="11" max="11" width="5.00390625" style="11" customWidth="1"/>
    <col min="12" max="12" width="5.28125" style="11" customWidth="1"/>
    <col min="13" max="13" width="5.421875" style="11" customWidth="1"/>
    <col min="14" max="14" width="5.28125" style="11" customWidth="1"/>
    <col min="15" max="15" width="5.140625" style="11" customWidth="1"/>
    <col min="16" max="17" width="5.28125" style="11" customWidth="1"/>
    <col min="18" max="18" width="5.140625" style="11" customWidth="1"/>
    <col min="19" max="19" width="5.28125" style="11" customWidth="1"/>
    <col min="20" max="20" width="5.00390625" style="11" customWidth="1"/>
    <col min="21" max="21" width="8.140625" style="11" customWidth="1"/>
    <col min="22" max="200" width="11.421875" style="11" customWidth="1"/>
    <col min="201" max="201" width="51.28125" style="11" customWidth="1"/>
    <col min="202" max="202" width="1.7109375" style="11" customWidth="1"/>
    <col min="203" max="204" width="13.421875" style="11" customWidth="1"/>
    <col min="205" max="206" width="14.28125" style="11" customWidth="1"/>
    <col min="207" max="207" width="1.57421875" style="11" customWidth="1"/>
    <col min="208" max="208" width="11.421875" style="11" hidden="1" customWidth="1"/>
    <col min="209" max="16384" width="11.421875" style="11" customWidth="1"/>
  </cols>
  <sheetData>
    <row r="1" spans="1:21" ht="34.5" customHeight="1">
      <c r="A1" s="440" t="s">
        <v>592</v>
      </c>
      <c r="B1" s="440"/>
      <c r="C1" s="440"/>
      <c r="D1" s="440"/>
      <c r="E1" s="440"/>
      <c r="F1" s="440"/>
      <c r="G1" s="440"/>
      <c r="H1" s="440"/>
      <c r="I1" s="440"/>
      <c r="J1" s="440"/>
      <c r="K1" s="440"/>
      <c r="L1" s="440"/>
      <c r="M1" s="440"/>
      <c r="N1" s="440"/>
      <c r="O1" s="440"/>
      <c r="P1" s="440"/>
      <c r="Q1" s="440"/>
      <c r="R1" s="440"/>
      <c r="S1" s="440"/>
      <c r="T1" s="440"/>
      <c r="U1" s="440"/>
    </row>
    <row r="2" spans="1:21" ht="20.25" customHeight="1">
      <c r="A2" s="420" t="s">
        <v>119</v>
      </c>
      <c r="B2" s="420"/>
      <c r="C2" s="421"/>
      <c r="D2" s="444" t="s">
        <v>120</v>
      </c>
      <c r="E2" s="445"/>
      <c r="F2" s="445"/>
      <c r="G2" s="445"/>
      <c r="H2" s="445"/>
      <c r="I2" s="445"/>
      <c r="J2" s="445"/>
      <c r="K2" s="445"/>
      <c r="L2" s="445"/>
      <c r="M2" s="445"/>
      <c r="N2" s="445"/>
      <c r="O2" s="445"/>
      <c r="P2" s="445"/>
      <c r="Q2" s="445"/>
      <c r="R2" s="445"/>
      <c r="S2" s="445"/>
      <c r="T2" s="452" t="s">
        <v>408</v>
      </c>
      <c r="U2" s="450" t="s">
        <v>121</v>
      </c>
    </row>
    <row r="3" spans="1:21" ht="30" customHeight="1">
      <c r="A3" s="424"/>
      <c r="B3" s="424"/>
      <c r="C3" s="425"/>
      <c r="D3" s="334" t="s">
        <v>471</v>
      </c>
      <c r="E3" s="334" t="s">
        <v>472</v>
      </c>
      <c r="F3" s="334" t="s">
        <v>473</v>
      </c>
      <c r="G3" s="60" t="s">
        <v>474</v>
      </c>
      <c r="H3" s="36" t="s">
        <v>475</v>
      </c>
      <c r="I3" s="333" t="s">
        <v>476</v>
      </c>
      <c r="J3" s="36" t="s">
        <v>477</v>
      </c>
      <c r="K3" s="36" t="s">
        <v>478</v>
      </c>
      <c r="L3" s="333" t="s">
        <v>479</v>
      </c>
      <c r="M3" s="334" t="s">
        <v>480</v>
      </c>
      <c r="N3" s="334" t="s">
        <v>481</v>
      </c>
      <c r="O3" s="334" t="s">
        <v>482</v>
      </c>
      <c r="P3" s="334" t="s">
        <v>483</v>
      </c>
      <c r="Q3" s="334" t="s">
        <v>484</v>
      </c>
      <c r="R3" s="332" t="s">
        <v>485</v>
      </c>
      <c r="S3" s="331" t="s">
        <v>486</v>
      </c>
      <c r="T3" s="451"/>
      <c r="U3" s="500"/>
    </row>
    <row r="4" spans="2:256" ht="7.5" customHeight="1">
      <c r="B4" s="19"/>
      <c r="C4" s="19"/>
      <c r="D4" s="89"/>
      <c r="E4" s="20"/>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4" customFormat="1" ht="24.75" customHeight="1">
      <c r="A5" s="511" t="s">
        <v>6</v>
      </c>
      <c r="B5" s="511"/>
      <c r="C5" s="511"/>
      <c r="D5" s="511"/>
      <c r="E5" s="511"/>
      <c r="F5" s="511"/>
      <c r="G5" s="511"/>
      <c r="H5" s="511"/>
      <c r="I5" s="511"/>
      <c r="J5" s="511"/>
      <c r="K5" s="511"/>
      <c r="L5" s="511"/>
      <c r="M5" s="511"/>
      <c r="N5" s="511"/>
      <c r="O5" s="511"/>
      <c r="P5" s="511"/>
      <c r="Q5" s="511"/>
      <c r="R5" s="511"/>
      <c r="S5" s="511"/>
      <c r="T5" s="511"/>
      <c r="U5" s="51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23" s="114" customFormat="1" ht="12.75" customHeight="1">
      <c r="A6" s="386" t="s">
        <v>143</v>
      </c>
      <c r="B6" s="155"/>
      <c r="C6" s="155"/>
      <c r="D6" s="336"/>
      <c r="E6" s="156"/>
      <c r="F6" s="177"/>
      <c r="G6" s="337"/>
      <c r="H6" s="177"/>
      <c r="I6" s="177"/>
      <c r="J6" s="177"/>
      <c r="K6" s="177"/>
      <c r="L6" s="177"/>
      <c r="M6" s="177"/>
      <c r="N6" s="177"/>
      <c r="O6" s="177"/>
      <c r="P6" s="177"/>
      <c r="Q6" s="177"/>
      <c r="R6" s="177"/>
      <c r="S6" s="177"/>
      <c r="T6" s="177"/>
      <c r="U6" s="177"/>
      <c r="V6" s="177"/>
      <c r="W6" s="177"/>
    </row>
    <row r="7" spans="1:23" s="114" customFormat="1" ht="15">
      <c r="A7" s="386"/>
      <c r="B7" s="155" t="s">
        <v>147</v>
      </c>
      <c r="C7" s="155"/>
      <c r="D7" s="302">
        <v>2842</v>
      </c>
      <c r="E7" s="303">
        <v>14211</v>
      </c>
      <c r="F7" s="303">
        <v>258</v>
      </c>
      <c r="G7" s="303">
        <v>126</v>
      </c>
      <c r="H7" s="303">
        <v>58</v>
      </c>
      <c r="I7" s="303">
        <v>157</v>
      </c>
      <c r="J7" s="303">
        <v>944</v>
      </c>
      <c r="K7" s="303">
        <v>79</v>
      </c>
      <c r="L7" s="303">
        <v>732</v>
      </c>
      <c r="M7" s="303">
        <v>1674</v>
      </c>
      <c r="N7" s="303">
        <v>546</v>
      </c>
      <c r="O7" s="303">
        <v>115</v>
      </c>
      <c r="P7" s="303">
        <v>311</v>
      </c>
      <c r="Q7" s="303">
        <v>124</v>
      </c>
      <c r="R7" s="303">
        <v>235</v>
      </c>
      <c r="S7" s="303">
        <v>243</v>
      </c>
      <c r="T7" s="303">
        <v>138</v>
      </c>
      <c r="U7" s="303">
        <v>6894</v>
      </c>
      <c r="V7" s="177"/>
      <c r="W7" s="177"/>
    </row>
    <row r="8" spans="1:23" s="114" customFormat="1" ht="15">
      <c r="A8" s="386" t="s">
        <v>144</v>
      </c>
      <c r="B8" s="155"/>
      <c r="C8" s="155"/>
      <c r="D8" s="302"/>
      <c r="E8" s="303"/>
      <c r="F8" s="364"/>
      <c r="G8" s="364"/>
      <c r="H8" s="364"/>
      <c r="I8" s="364"/>
      <c r="J8" s="364"/>
      <c r="K8" s="364"/>
      <c r="L8" s="364"/>
      <c r="M8" s="364"/>
      <c r="N8" s="364"/>
      <c r="O8" s="364"/>
      <c r="P8" s="364"/>
      <c r="Q8" s="364"/>
      <c r="R8" s="364"/>
      <c r="S8" s="364"/>
      <c r="T8" s="364"/>
      <c r="U8" s="364"/>
      <c r="V8" s="373"/>
      <c r="W8" s="177"/>
    </row>
    <row r="9" spans="1:23" s="114" customFormat="1" ht="12.75" customHeight="1">
      <c r="A9" s="386"/>
      <c r="B9" s="155" t="s">
        <v>145</v>
      </c>
      <c r="C9" s="155"/>
      <c r="D9" s="302">
        <v>18</v>
      </c>
      <c r="E9" s="303">
        <v>400</v>
      </c>
      <c r="F9" s="303">
        <v>6</v>
      </c>
      <c r="G9" s="303">
        <v>1</v>
      </c>
      <c r="H9" s="355">
        <v>0</v>
      </c>
      <c r="I9" s="303">
        <v>2</v>
      </c>
      <c r="J9" s="303">
        <v>6</v>
      </c>
      <c r="K9" s="303">
        <v>1</v>
      </c>
      <c r="L9" s="303">
        <v>5</v>
      </c>
      <c r="M9" s="303">
        <v>12</v>
      </c>
      <c r="N9" s="303">
        <v>3</v>
      </c>
      <c r="O9" s="303">
        <v>1</v>
      </c>
      <c r="P9" s="303">
        <v>4</v>
      </c>
      <c r="Q9" s="303">
        <v>2</v>
      </c>
      <c r="R9" s="303">
        <v>1</v>
      </c>
      <c r="S9" s="355">
        <v>0</v>
      </c>
      <c r="T9" s="355">
        <v>0</v>
      </c>
      <c r="U9" s="303">
        <v>532</v>
      </c>
      <c r="V9" s="373"/>
      <c r="W9" s="177"/>
    </row>
    <row r="10" spans="1:23" s="114" customFormat="1" ht="24.95" customHeight="1">
      <c r="A10" s="509" t="s">
        <v>146</v>
      </c>
      <c r="B10" s="509"/>
      <c r="C10" s="155"/>
      <c r="D10" s="302">
        <v>68</v>
      </c>
      <c r="E10" s="303">
        <v>567</v>
      </c>
      <c r="F10" s="303">
        <v>8</v>
      </c>
      <c r="G10" s="303">
        <v>1</v>
      </c>
      <c r="H10" s="355">
        <v>0</v>
      </c>
      <c r="I10" s="303">
        <v>6</v>
      </c>
      <c r="J10" s="303">
        <v>25</v>
      </c>
      <c r="K10" s="355">
        <v>0</v>
      </c>
      <c r="L10" s="303">
        <v>13</v>
      </c>
      <c r="M10" s="303">
        <v>39</v>
      </c>
      <c r="N10" s="303">
        <v>10</v>
      </c>
      <c r="O10" s="303">
        <v>4</v>
      </c>
      <c r="P10" s="303">
        <v>7</v>
      </c>
      <c r="Q10" s="303">
        <v>2</v>
      </c>
      <c r="R10" s="303">
        <v>4</v>
      </c>
      <c r="S10" s="303">
        <v>4</v>
      </c>
      <c r="T10" s="355">
        <v>0</v>
      </c>
      <c r="U10" s="303">
        <v>158</v>
      </c>
      <c r="V10" s="177"/>
      <c r="W10" s="177"/>
    </row>
    <row r="11" spans="1:21" s="24" customFormat="1" ht="24.95" customHeight="1">
      <c r="A11" s="509" t="s">
        <v>6</v>
      </c>
      <c r="B11" s="509"/>
      <c r="C11" s="155"/>
      <c r="D11" s="302">
        <v>2928</v>
      </c>
      <c r="E11" s="303">
        <v>15178</v>
      </c>
      <c r="F11" s="303">
        <v>272</v>
      </c>
      <c r="G11" s="303">
        <v>128</v>
      </c>
      <c r="H11" s="303">
        <v>58</v>
      </c>
      <c r="I11" s="303">
        <v>165</v>
      </c>
      <c r="J11" s="303">
        <v>975</v>
      </c>
      <c r="K11" s="303">
        <v>80</v>
      </c>
      <c r="L11" s="303">
        <v>750</v>
      </c>
      <c r="M11" s="303">
        <v>1725</v>
      </c>
      <c r="N11" s="303">
        <v>559</v>
      </c>
      <c r="O11" s="303">
        <v>120</v>
      </c>
      <c r="P11" s="303">
        <v>322</v>
      </c>
      <c r="Q11" s="303">
        <v>128</v>
      </c>
      <c r="R11" s="303">
        <v>240</v>
      </c>
      <c r="S11" s="303">
        <v>247</v>
      </c>
      <c r="T11" s="303">
        <v>138</v>
      </c>
      <c r="U11" s="156">
        <v>7584</v>
      </c>
    </row>
    <row r="12" spans="1:256" ht="24.75" customHeight="1">
      <c r="A12" s="511" t="s">
        <v>7</v>
      </c>
      <c r="B12" s="511"/>
      <c r="C12" s="511"/>
      <c r="D12" s="511"/>
      <c r="E12" s="511"/>
      <c r="F12" s="511"/>
      <c r="G12" s="511"/>
      <c r="H12" s="511"/>
      <c r="I12" s="511"/>
      <c r="J12" s="511"/>
      <c r="K12" s="511"/>
      <c r="L12" s="511"/>
      <c r="M12" s="511"/>
      <c r="N12" s="511"/>
      <c r="O12" s="511"/>
      <c r="P12" s="511"/>
      <c r="Q12" s="511"/>
      <c r="R12" s="511"/>
      <c r="S12" s="511"/>
      <c r="T12" s="511"/>
      <c r="U12" s="511"/>
      <c r="V12" s="70"/>
      <c r="W12" s="70"/>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3" ht="12.75" customHeight="1">
      <c r="A13" s="278" t="s">
        <v>143</v>
      </c>
      <c r="B13" s="22"/>
      <c r="C13" s="22"/>
      <c r="D13" s="108"/>
      <c r="E13" s="26"/>
      <c r="F13" s="24"/>
      <c r="G13" s="33"/>
      <c r="H13" s="24"/>
      <c r="I13" s="24"/>
      <c r="J13" s="24"/>
      <c r="K13" s="24"/>
      <c r="L13" s="24"/>
      <c r="M13" s="24"/>
      <c r="N13" s="24"/>
      <c r="O13" s="24"/>
      <c r="P13" s="24"/>
      <c r="Q13" s="24"/>
      <c r="R13" s="24"/>
      <c r="S13" s="24"/>
      <c r="T13" s="24"/>
      <c r="U13" s="24"/>
      <c r="V13" s="24"/>
      <c r="W13" s="24"/>
    </row>
    <row r="14" spans="1:23" ht="12.75" customHeight="1">
      <c r="A14" s="278"/>
      <c r="B14" s="22" t="s">
        <v>147</v>
      </c>
      <c r="C14" s="22"/>
      <c r="D14" s="398">
        <v>2821</v>
      </c>
      <c r="E14" s="221">
        <v>14091</v>
      </c>
      <c r="F14" s="185">
        <v>257</v>
      </c>
      <c r="G14" s="185">
        <v>124</v>
      </c>
      <c r="H14" s="185">
        <v>58</v>
      </c>
      <c r="I14" s="185">
        <v>155</v>
      </c>
      <c r="J14" s="185">
        <v>935</v>
      </c>
      <c r="K14" s="185">
        <v>79</v>
      </c>
      <c r="L14" s="185">
        <v>729</v>
      </c>
      <c r="M14" s="185">
        <v>1653</v>
      </c>
      <c r="N14" s="185">
        <v>542</v>
      </c>
      <c r="O14" s="185">
        <v>115</v>
      </c>
      <c r="P14" s="185">
        <v>309</v>
      </c>
      <c r="Q14" s="185">
        <v>122</v>
      </c>
      <c r="R14" s="185">
        <v>232</v>
      </c>
      <c r="S14" s="185">
        <v>243</v>
      </c>
      <c r="T14" s="185">
        <v>138</v>
      </c>
      <c r="U14" s="185">
        <v>6849</v>
      </c>
      <c r="V14" s="24"/>
      <c r="W14" s="24"/>
    </row>
    <row r="15" spans="1:23" ht="15">
      <c r="A15" s="278" t="s">
        <v>144</v>
      </c>
      <c r="B15" s="22"/>
      <c r="C15" s="22"/>
      <c r="D15" s="398"/>
      <c r="E15" s="221"/>
      <c r="F15" s="185"/>
      <c r="G15" s="185"/>
      <c r="H15" s="185"/>
      <c r="I15" s="185"/>
      <c r="J15" s="185"/>
      <c r="K15" s="185"/>
      <c r="L15" s="185"/>
      <c r="M15" s="185"/>
      <c r="N15" s="185"/>
      <c r="O15" s="185"/>
      <c r="P15" s="185"/>
      <c r="Q15" s="185"/>
      <c r="R15" s="185"/>
      <c r="S15" s="185"/>
      <c r="T15" s="185"/>
      <c r="U15" s="185"/>
      <c r="V15" s="373"/>
      <c r="W15" s="24"/>
    </row>
    <row r="16" spans="1:23" ht="12.75" customHeight="1">
      <c r="A16" s="278"/>
      <c r="B16" s="22" t="s">
        <v>145</v>
      </c>
      <c r="C16" s="22"/>
      <c r="D16" s="398">
        <v>17</v>
      </c>
      <c r="E16" s="221">
        <v>398</v>
      </c>
      <c r="F16" s="185">
        <v>6</v>
      </c>
      <c r="G16" s="185">
        <v>1</v>
      </c>
      <c r="H16" s="273">
        <v>0</v>
      </c>
      <c r="I16" s="185">
        <v>2</v>
      </c>
      <c r="J16" s="185">
        <v>6</v>
      </c>
      <c r="K16" s="185">
        <v>1</v>
      </c>
      <c r="L16" s="185">
        <v>5</v>
      </c>
      <c r="M16" s="185">
        <v>12</v>
      </c>
      <c r="N16" s="185">
        <v>3</v>
      </c>
      <c r="O16" s="185">
        <v>1</v>
      </c>
      <c r="P16" s="185">
        <v>3</v>
      </c>
      <c r="Q16" s="185">
        <v>2</v>
      </c>
      <c r="R16" s="185">
        <v>1</v>
      </c>
      <c r="S16" s="273">
        <v>0</v>
      </c>
      <c r="T16" s="273">
        <v>0</v>
      </c>
      <c r="U16" s="185">
        <v>532</v>
      </c>
      <c r="V16" s="373"/>
      <c r="W16" s="24"/>
    </row>
    <row r="17" spans="1:23" ht="24.95" customHeight="1">
      <c r="A17" s="508" t="s">
        <v>146</v>
      </c>
      <c r="B17" s="508"/>
      <c r="C17" s="22"/>
      <c r="D17" s="398">
        <v>68</v>
      </c>
      <c r="E17" s="221">
        <v>550</v>
      </c>
      <c r="F17" s="185">
        <v>8</v>
      </c>
      <c r="G17" s="185">
        <v>1</v>
      </c>
      <c r="H17" s="273">
        <v>0</v>
      </c>
      <c r="I17" s="185">
        <v>6</v>
      </c>
      <c r="J17" s="185">
        <v>24</v>
      </c>
      <c r="K17" s="185"/>
      <c r="L17" s="185">
        <v>12</v>
      </c>
      <c r="M17" s="185">
        <v>38</v>
      </c>
      <c r="N17" s="185">
        <v>9</v>
      </c>
      <c r="O17" s="185">
        <v>4</v>
      </c>
      <c r="P17" s="185">
        <v>7</v>
      </c>
      <c r="Q17" s="185">
        <v>2</v>
      </c>
      <c r="R17" s="185">
        <v>4</v>
      </c>
      <c r="S17" s="185">
        <v>4</v>
      </c>
      <c r="T17" s="273">
        <v>0</v>
      </c>
      <c r="U17" s="185">
        <v>157</v>
      </c>
      <c r="V17" s="24"/>
      <c r="W17" s="24"/>
    </row>
    <row r="18" spans="1:256" ht="24.75" customHeight="1">
      <c r="A18" s="511" t="s">
        <v>126</v>
      </c>
      <c r="B18" s="511"/>
      <c r="C18" s="511"/>
      <c r="D18" s="511"/>
      <c r="E18" s="511"/>
      <c r="F18" s="511"/>
      <c r="G18" s="511"/>
      <c r="H18" s="511"/>
      <c r="I18" s="511"/>
      <c r="J18" s="511"/>
      <c r="K18" s="511"/>
      <c r="L18" s="511"/>
      <c r="M18" s="511"/>
      <c r="N18" s="511"/>
      <c r="O18" s="511"/>
      <c r="P18" s="511"/>
      <c r="Q18" s="511"/>
      <c r="R18" s="511"/>
      <c r="S18" s="511"/>
      <c r="T18" s="511"/>
      <c r="U18" s="511"/>
      <c r="V18" s="70"/>
      <c r="W18" s="70"/>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3" ht="12.75" customHeight="1">
      <c r="A19" s="278" t="s">
        <v>143</v>
      </c>
      <c r="B19" s="22"/>
      <c r="C19" s="22"/>
      <c r="D19" s="108"/>
      <c r="E19" s="26"/>
      <c r="F19" s="24"/>
      <c r="G19" s="33"/>
      <c r="H19" s="24"/>
      <c r="I19" s="24"/>
      <c r="J19" s="24"/>
      <c r="K19" s="24"/>
      <c r="L19" s="24"/>
      <c r="M19" s="24"/>
      <c r="N19" s="24"/>
      <c r="O19" s="24"/>
      <c r="P19" s="24"/>
      <c r="Q19" s="24"/>
      <c r="R19" s="24"/>
      <c r="S19" s="24"/>
      <c r="T19" s="24"/>
      <c r="U19" s="24"/>
      <c r="V19" s="24"/>
      <c r="W19" s="24"/>
    </row>
    <row r="20" spans="1:23" ht="15">
      <c r="A20" s="278"/>
      <c r="B20" s="22" t="s">
        <v>147</v>
      </c>
      <c r="C20" s="22"/>
      <c r="D20" s="398">
        <v>21</v>
      </c>
      <c r="E20" s="221">
        <v>120</v>
      </c>
      <c r="F20" s="185">
        <v>1</v>
      </c>
      <c r="G20" s="185">
        <v>2</v>
      </c>
      <c r="H20" s="273">
        <v>0</v>
      </c>
      <c r="I20" s="185">
        <v>2</v>
      </c>
      <c r="J20" s="185">
        <v>9</v>
      </c>
      <c r="K20" s="273">
        <v>0</v>
      </c>
      <c r="L20" s="185">
        <v>3</v>
      </c>
      <c r="M20" s="185">
        <v>21</v>
      </c>
      <c r="N20" s="185">
        <v>4</v>
      </c>
      <c r="O20" s="273">
        <v>0</v>
      </c>
      <c r="P20" s="185">
        <v>2</v>
      </c>
      <c r="Q20" s="185">
        <v>2</v>
      </c>
      <c r="R20" s="185">
        <v>3</v>
      </c>
      <c r="S20" s="273">
        <v>0</v>
      </c>
      <c r="T20" s="273">
        <v>0</v>
      </c>
      <c r="U20" s="185">
        <v>45</v>
      </c>
      <c r="V20" s="24"/>
      <c r="W20" s="24"/>
    </row>
    <row r="21" spans="1:23" ht="15">
      <c r="A21" s="278" t="s">
        <v>144</v>
      </c>
      <c r="B21" s="22"/>
      <c r="C21" s="22"/>
      <c r="D21" s="399"/>
      <c r="E21" s="185"/>
      <c r="F21" s="185"/>
      <c r="G21" s="185"/>
      <c r="H21" s="185"/>
      <c r="I21" s="185"/>
      <c r="J21" s="185"/>
      <c r="K21" s="185"/>
      <c r="L21" s="185"/>
      <c r="M21" s="185"/>
      <c r="N21" s="185"/>
      <c r="O21" s="185"/>
      <c r="P21" s="185"/>
      <c r="Q21" s="185"/>
      <c r="R21" s="185"/>
      <c r="S21" s="185"/>
      <c r="T21" s="185"/>
      <c r="U21" s="185"/>
      <c r="V21" s="373"/>
      <c r="W21" s="24"/>
    </row>
    <row r="22" spans="1:23" ht="12.75" customHeight="1">
      <c r="A22" s="278"/>
      <c r="B22" s="22" t="s">
        <v>145</v>
      </c>
      <c r="C22" s="22"/>
      <c r="D22" s="398">
        <v>1</v>
      </c>
      <c r="E22" s="221">
        <v>2</v>
      </c>
      <c r="F22" s="273">
        <v>0</v>
      </c>
      <c r="G22" s="273">
        <v>0</v>
      </c>
      <c r="H22" s="273">
        <v>0</v>
      </c>
      <c r="I22" s="273">
        <v>0</v>
      </c>
      <c r="J22" s="273">
        <v>0</v>
      </c>
      <c r="K22" s="273">
        <v>0</v>
      </c>
      <c r="L22" s="273">
        <v>0</v>
      </c>
      <c r="M22" s="273">
        <v>0</v>
      </c>
      <c r="N22" s="273">
        <v>0</v>
      </c>
      <c r="O22" s="273">
        <v>0</v>
      </c>
      <c r="P22" s="185">
        <v>1</v>
      </c>
      <c r="Q22" s="273">
        <v>0</v>
      </c>
      <c r="R22" s="273">
        <v>0</v>
      </c>
      <c r="S22" s="273">
        <v>0</v>
      </c>
      <c r="T22" s="273">
        <v>0</v>
      </c>
      <c r="U22" s="273">
        <v>0</v>
      </c>
      <c r="V22" s="373"/>
      <c r="W22" s="24"/>
    </row>
    <row r="23" spans="1:23" ht="24.95" customHeight="1">
      <c r="A23" s="508" t="s">
        <v>146</v>
      </c>
      <c r="B23" s="508"/>
      <c r="C23" s="22"/>
      <c r="D23" s="274">
        <v>0</v>
      </c>
      <c r="E23" s="221">
        <v>17</v>
      </c>
      <c r="F23" s="273">
        <v>0</v>
      </c>
      <c r="G23" s="273">
        <v>0</v>
      </c>
      <c r="H23" s="273">
        <v>0</v>
      </c>
      <c r="I23" s="273">
        <v>0</v>
      </c>
      <c r="J23" s="185">
        <v>1</v>
      </c>
      <c r="K23" s="273">
        <v>0</v>
      </c>
      <c r="L23" s="185">
        <v>1</v>
      </c>
      <c r="M23" s="185">
        <v>1</v>
      </c>
      <c r="N23" s="185">
        <v>1</v>
      </c>
      <c r="O23" s="273">
        <v>0</v>
      </c>
      <c r="P23" s="273">
        <v>0</v>
      </c>
      <c r="Q23" s="273">
        <v>0</v>
      </c>
      <c r="R23" s="273">
        <v>0</v>
      </c>
      <c r="S23" s="273">
        <v>0</v>
      </c>
      <c r="T23" s="273">
        <v>0</v>
      </c>
      <c r="U23" s="185">
        <v>1</v>
      </c>
      <c r="V23" s="24"/>
      <c r="W23" s="24"/>
    </row>
    <row r="24" spans="1:23" ht="12.75" customHeight="1">
      <c r="A24" s="284"/>
      <c r="B24" s="284"/>
      <c r="C24" s="22"/>
      <c r="D24" s="221"/>
      <c r="E24" s="221"/>
      <c r="F24" s="185"/>
      <c r="G24" s="185"/>
      <c r="H24" s="185"/>
      <c r="I24" s="185"/>
      <c r="J24" s="185"/>
      <c r="K24" s="185"/>
      <c r="L24" s="185"/>
      <c r="M24" s="185"/>
      <c r="N24" s="185"/>
      <c r="O24" s="185"/>
      <c r="P24" s="185"/>
      <c r="Q24" s="185"/>
      <c r="R24" s="185"/>
      <c r="S24" s="185"/>
      <c r="T24" s="185"/>
      <c r="U24" s="185"/>
      <c r="V24" s="24"/>
      <c r="W24" s="24"/>
    </row>
    <row r="25" s="13" customFormat="1" ht="7.5" customHeight="1">
      <c r="A25" s="374" t="s">
        <v>460</v>
      </c>
    </row>
    <row r="26" spans="1:23" ht="15" customHeight="1">
      <c r="A26" s="510" t="s">
        <v>504</v>
      </c>
      <c r="B26" s="510"/>
      <c r="C26" s="510"/>
      <c r="D26" s="510"/>
      <c r="E26" s="510"/>
      <c r="F26" s="510"/>
      <c r="G26" s="510"/>
      <c r="H26" s="510"/>
      <c r="I26" s="510"/>
      <c r="J26" s="510"/>
      <c r="K26" s="510"/>
      <c r="L26" s="510"/>
      <c r="M26" s="510"/>
      <c r="N26" s="510"/>
      <c r="O26" s="510"/>
      <c r="P26" s="510"/>
      <c r="Q26" s="510"/>
      <c r="R26" s="510"/>
      <c r="S26" s="510"/>
      <c r="T26" s="510"/>
      <c r="U26" s="510"/>
      <c r="V26" s="82"/>
      <c r="W26" s="24"/>
    </row>
    <row r="27" spans="1:23" ht="15">
      <c r="A27" s="24"/>
      <c r="B27" s="24"/>
      <c r="C27" s="24"/>
      <c r="D27" s="24"/>
      <c r="E27" s="24"/>
      <c r="F27" s="24"/>
      <c r="G27" s="24"/>
      <c r="H27" s="24"/>
      <c r="I27" s="24"/>
      <c r="J27" s="24"/>
      <c r="K27" s="24"/>
      <c r="L27" s="24"/>
      <c r="M27" s="24"/>
      <c r="N27" s="24"/>
      <c r="O27" s="24"/>
      <c r="P27" s="24"/>
      <c r="Q27" s="24"/>
      <c r="R27" s="24"/>
      <c r="S27" s="24"/>
      <c r="T27" s="24"/>
      <c r="U27" s="24"/>
      <c r="V27" s="24"/>
      <c r="W27" s="24"/>
    </row>
    <row r="28" spans="1:23" ht="15">
      <c r="A28" s="24"/>
      <c r="B28" s="24"/>
      <c r="C28" s="24"/>
      <c r="D28" s="24"/>
      <c r="E28" s="24"/>
      <c r="F28" s="24"/>
      <c r="G28" s="24"/>
      <c r="H28" s="24"/>
      <c r="I28" s="24"/>
      <c r="J28" s="24"/>
      <c r="K28" s="24"/>
      <c r="L28" s="24"/>
      <c r="M28" s="24"/>
      <c r="N28" s="24"/>
      <c r="O28" s="24"/>
      <c r="P28" s="24"/>
      <c r="Q28" s="24"/>
      <c r="R28" s="24"/>
      <c r="S28" s="24"/>
      <c r="T28" s="24"/>
      <c r="U28" s="24"/>
      <c r="V28" s="24"/>
      <c r="W28" s="24"/>
    </row>
  </sheetData>
  <mergeCells count="13">
    <mergeCell ref="A17:B17"/>
    <mergeCell ref="A23:B23"/>
    <mergeCell ref="A11:B11"/>
    <mergeCell ref="A1:U1"/>
    <mergeCell ref="A26:U26"/>
    <mergeCell ref="A12:U12"/>
    <mergeCell ref="A18:U18"/>
    <mergeCell ref="D2:S2"/>
    <mergeCell ref="U2:U3"/>
    <mergeCell ref="T2:T3"/>
    <mergeCell ref="A5:U5"/>
    <mergeCell ref="A2:C3"/>
    <mergeCell ref="A10:B10"/>
  </mergeCells>
  <printOptions/>
  <pageMargins left="0.5118110236220472" right="0.5118110236220472" top="0.5905511811023623" bottom="0.7874015748031497" header="0.31496062992125984" footer="0.31496062992125984"/>
  <pageSetup horizontalDpi="600" verticalDpi="600" orientation="portrait" paperSize="9" scale="78" r:id="rId1"/>
  <headerFooter>
    <oddFooter>&amp;C&amp;"Arial,Standard"&amp;8&amp;P</oddFooter>
  </headerFooter>
  <colBreaks count="1" manualBreakCount="1">
    <brk id="2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37"/>
  <sheetViews>
    <sheetView zoomScaleSheetLayoutView="110" workbookViewId="0" topLeftCell="A1">
      <selection activeCell="O1" sqref="O1"/>
    </sheetView>
  </sheetViews>
  <sheetFormatPr defaultColWidth="11.421875" defaultRowHeight="15"/>
  <cols>
    <col min="1" max="1" width="1.421875" style="13" customWidth="1"/>
    <col min="2" max="3" width="1.1484375" style="13" customWidth="1"/>
    <col min="4" max="4" width="26.7109375" style="13" customWidth="1"/>
    <col min="5" max="5" width="7.421875" style="13" customWidth="1"/>
    <col min="6" max="7" width="7.28125" style="13" customWidth="1"/>
    <col min="8" max="8" width="6.7109375" style="13" customWidth="1"/>
    <col min="9" max="9" width="7.421875" style="13" customWidth="1"/>
    <col min="10" max="10" width="6.8515625" style="13" customWidth="1"/>
    <col min="11" max="11" width="8.00390625" style="13" customWidth="1"/>
    <col min="12" max="13" width="7.00390625" style="13" customWidth="1"/>
    <col min="14" max="14" width="8.140625" style="13" customWidth="1"/>
    <col min="15" max="15" width="2.8515625" style="13" customWidth="1"/>
    <col min="16" max="16" width="5.140625" style="13" customWidth="1"/>
    <col min="17" max="27" width="11.421875" style="13" customWidth="1"/>
    <col min="28" max="16384" width="11.421875" style="13" customWidth="1"/>
  </cols>
  <sheetData>
    <row r="1" spans="1:18" ht="34.5" customHeight="1">
      <c r="A1" s="418" t="s">
        <v>594</v>
      </c>
      <c r="B1" s="418"/>
      <c r="C1" s="418"/>
      <c r="D1" s="418"/>
      <c r="E1" s="418"/>
      <c r="F1" s="418"/>
      <c r="G1" s="418"/>
      <c r="H1" s="418"/>
      <c r="I1" s="418"/>
      <c r="J1" s="418"/>
      <c r="K1" s="418"/>
      <c r="L1" s="418"/>
      <c r="M1" s="418"/>
      <c r="N1" s="418"/>
      <c r="P1" s="96"/>
      <c r="Q1" s="96"/>
      <c r="R1" s="32"/>
    </row>
    <row r="2" spans="1:17" s="11" customFormat="1" ht="15.75" customHeight="1">
      <c r="A2" s="420" t="s">
        <v>150</v>
      </c>
      <c r="B2" s="420"/>
      <c r="C2" s="420"/>
      <c r="D2" s="420"/>
      <c r="E2" s="421"/>
      <c r="F2" s="428" t="s">
        <v>6</v>
      </c>
      <c r="G2" s="429"/>
      <c r="H2" s="429"/>
      <c r="I2" s="428" t="s">
        <v>170</v>
      </c>
      <c r="J2" s="429"/>
      <c r="K2" s="429"/>
      <c r="L2" s="429"/>
      <c r="M2" s="429"/>
      <c r="N2" s="429"/>
      <c r="P2" s="95"/>
      <c r="Q2" s="95"/>
    </row>
    <row r="3" spans="1:17" s="11" customFormat="1" ht="14.25" customHeight="1">
      <c r="A3" s="422"/>
      <c r="B3" s="422"/>
      <c r="C3" s="422"/>
      <c r="D3" s="422"/>
      <c r="E3" s="423"/>
      <c r="F3" s="426" t="s">
        <v>18</v>
      </c>
      <c r="G3" s="426" t="s">
        <v>4</v>
      </c>
      <c r="H3" s="426" t="s">
        <v>5</v>
      </c>
      <c r="I3" s="430" t="s">
        <v>442</v>
      </c>
      <c r="J3" s="431"/>
      <c r="K3" s="432"/>
      <c r="L3" s="430" t="s">
        <v>443</v>
      </c>
      <c r="M3" s="431"/>
      <c r="N3" s="431"/>
      <c r="O3" s="18"/>
      <c r="P3" s="81"/>
      <c r="Q3" s="95"/>
    </row>
    <row r="4" spans="1:248" s="11" customFormat="1" ht="32.25" customHeight="1">
      <c r="A4" s="424"/>
      <c r="B4" s="424"/>
      <c r="C4" s="424"/>
      <c r="D4" s="424"/>
      <c r="E4" s="425"/>
      <c r="F4" s="427"/>
      <c r="G4" s="427"/>
      <c r="H4" s="427"/>
      <c r="I4" s="93" t="s">
        <v>370</v>
      </c>
      <c r="J4" s="93" t="s">
        <v>4</v>
      </c>
      <c r="K4" s="93" t="s">
        <v>5</v>
      </c>
      <c r="L4" s="93" t="s">
        <v>370</v>
      </c>
      <c r="M4" s="93" t="s">
        <v>4</v>
      </c>
      <c r="N4" s="143" t="s">
        <v>5</v>
      </c>
      <c r="O4" s="18"/>
      <c r="P4" s="97"/>
      <c r="Q4" s="97"/>
      <c r="R4" s="69"/>
      <c r="S4" s="69"/>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4:248" s="11" customFormat="1" ht="7.5" customHeight="1">
      <c r="D5" s="19"/>
      <c r="E5" s="19"/>
      <c r="F5" s="70"/>
      <c r="G5" s="70"/>
      <c r="H5" s="70"/>
      <c r="I5" s="18"/>
      <c r="J5" s="18"/>
      <c r="K5" s="18"/>
      <c r="L5" s="18"/>
      <c r="M5" s="18"/>
      <c r="N5" s="18"/>
      <c r="O5" s="18"/>
      <c r="P5" s="98"/>
      <c r="Q5" s="9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row>
    <row r="6" spans="1:14" ht="24.95" customHeight="1">
      <c r="A6" s="419">
        <v>2019</v>
      </c>
      <c r="B6" s="419"/>
      <c r="C6" s="419"/>
      <c r="D6" s="419"/>
      <c r="E6" s="419"/>
      <c r="F6" s="419"/>
      <c r="G6" s="419"/>
      <c r="H6" s="419"/>
      <c r="I6" s="419"/>
      <c r="J6" s="419"/>
      <c r="K6" s="419"/>
      <c r="L6" s="419"/>
      <c r="M6" s="419"/>
      <c r="N6" s="419"/>
    </row>
    <row r="7" spans="1:17" s="11" customFormat="1" ht="12.75">
      <c r="A7" s="178" t="s">
        <v>26</v>
      </c>
      <c r="B7" s="176"/>
      <c r="C7" s="176"/>
      <c r="D7" s="176"/>
      <c r="E7" s="189" t="s">
        <v>149</v>
      </c>
      <c r="F7" s="218">
        <v>22266</v>
      </c>
      <c r="G7" s="198">
        <v>12234</v>
      </c>
      <c r="H7" s="198">
        <v>10032</v>
      </c>
      <c r="I7" s="198">
        <v>11599</v>
      </c>
      <c r="J7" s="198">
        <v>6531</v>
      </c>
      <c r="K7" s="198">
        <v>5068</v>
      </c>
      <c r="L7" s="198">
        <v>10667</v>
      </c>
      <c r="M7" s="198">
        <v>5703</v>
      </c>
      <c r="N7" s="198">
        <v>4964</v>
      </c>
      <c r="P7" s="95"/>
      <c r="Q7" s="95"/>
    </row>
    <row r="8" spans="1:20" s="11" customFormat="1" ht="12.75">
      <c r="A8" s="178"/>
      <c r="B8" s="176"/>
      <c r="C8" s="176"/>
      <c r="D8" s="176"/>
      <c r="E8" s="181" t="s">
        <v>66</v>
      </c>
      <c r="F8" s="218">
        <v>6268</v>
      </c>
      <c r="G8" s="198">
        <v>3279</v>
      </c>
      <c r="H8" s="198">
        <v>2989</v>
      </c>
      <c r="I8" s="198">
        <v>2963</v>
      </c>
      <c r="J8" s="198">
        <v>1606</v>
      </c>
      <c r="K8" s="198">
        <v>1357</v>
      </c>
      <c r="L8" s="198">
        <v>3305</v>
      </c>
      <c r="M8" s="198">
        <v>1673</v>
      </c>
      <c r="N8" s="198">
        <v>1632</v>
      </c>
      <c r="P8" s="95"/>
      <c r="Q8" s="95"/>
      <c r="R8" s="80"/>
      <c r="S8" s="24"/>
      <c r="T8" s="24"/>
    </row>
    <row r="9" spans="1:20" s="11" customFormat="1" ht="12.75">
      <c r="A9" s="178"/>
      <c r="B9" s="176"/>
      <c r="C9" s="176"/>
      <c r="D9" s="176"/>
      <c r="E9" s="181" t="s">
        <v>152</v>
      </c>
      <c r="F9" s="218">
        <v>28534</v>
      </c>
      <c r="G9" s="198">
        <v>15513</v>
      </c>
      <c r="H9" s="198">
        <v>13021</v>
      </c>
      <c r="I9" s="198">
        <v>14562</v>
      </c>
      <c r="J9" s="198">
        <v>8137</v>
      </c>
      <c r="K9" s="198">
        <v>6425</v>
      </c>
      <c r="L9" s="198">
        <v>13972</v>
      </c>
      <c r="M9" s="198">
        <v>7376</v>
      </c>
      <c r="N9" s="198">
        <v>6596</v>
      </c>
      <c r="P9" s="95"/>
      <c r="Q9" s="95"/>
      <c r="R9" s="80"/>
      <c r="S9" s="87"/>
      <c r="T9" s="278"/>
    </row>
    <row r="10" spans="1:20" s="114" customFormat="1" ht="20.1" customHeight="1">
      <c r="A10" s="180"/>
      <c r="B10" s="178" t="s">
        <v>428</v>
      </c>
      <c r="C10" s="178"/>
      <c r="D10" s="180"/>
      <c r="E10" s="189" t="s">
        <v>149</v>
      </c>
      <c r="F10" s="218">
        <v>22080</v>
      </c>
      <c r="G10" s="198">
        <v>12109</v>
      </c>
      <c r="H10" s="198">
        <v>9971</v>
      </c>
      <c r="I10" s="198">
        <v>11496</v>
      </c>
      <c r="J10" s="198">
        <v>6457</v>
      </c>
      <c r="K10" s="198">
        <v>5039</v>
      </c>
      <c r="L10" s="198">
        <v>10584</v>
      </c>
      <c r="M10" s="198">
        <v>5652</v>
      </c>
      <c r="N10" s="198">
        <v>4932</v>
      </c>
      <c r="O10" s="49"/>
      <c r="P10" s="95"/>
      <c r="Q10" s="95"/>
      <c r="S10" s="177"/>
      <c r="T10" s="177"/>
    </row>
    <row r="11" spans="1:22" s="114" customFormat="1" ht="12.75" customHeight="1">
      <c r="A11" s="180"/>
      <c r="B11" s="180"/>
      <c r="C11" s="180"/>
      <c r="D11" s="178"/>
      <c r="E11" s="181" t="s">
        <v>66</v>
      </c>
      <c r="F11" s="218">
        <v>6224</v>
      </c>
      <c r="G11" s="198">
        <v>3244</v>
      </c>
      <c r="H11" s="198">
        <v>2980</v>
      </c>
      <c r="I11" s="198">
        <v>2943</v>
      </c>
      <c r="J11" s="198">
        <v>1587</v>
      </c>
      <c r="K11" s="198">
        <v>1356</v>
      </c>
      <c r="L11" s="198">
        <v>3281</v>
      </c>
      <c r="M11" s="198">
        <v>1657</v>
      </c>
      <c r="N11" s="198">
        <v>1624</v>
      </c>
      <c r="O11" s="49"/>
      <c r="P11" s="95"/>
      <c r="Q11" s="95"/>
      <c r="R11" s="177"/>
      <c r="S11" s="177"/>
      <c r="T11" s="177"/>
      <c r="U11" s="177"/>
      <c r="V11" s="177"/>
    </row>
    <row r="12" spans="1:20" s="114" customFormat="1" ht="12.75" customHeight="1">
      <c r="A12" s="180"/>
      <c r="B12" s="180"/>
      <c r="C12" s="180"/>
      <c r="D12" s="178"/>
      <c r="E12" s="181" t="s">
        <v>152</v>
      </c>
      <c r="F12" s="218">
        <v>28304</v>
      </c>
      <c r="G12" s="198">
        <v>15353</v>
      </c>
      <c r="H12" s="198">
        <v>12951</v>
      </c>
      <c r="I12" s="198">
        <v>14439</v>
      </c>
      <c r="J12" s="198">
        <v>8044</v>
      </c>
      <c r="K12" s="198">
        <v>6395</v>
      </c>
      <c r="L12" s="198">
        <v>13865</v>
      </c>
      <c r="M12" s="198">
        <v>7309</v>
      </c>
      <c r="N12" s="198">
        <v>6556</v>
      </c>
      <c r="O12" s="49"/>
      <c r="P12" s="95"/>
      <c r="Q12" s="95"/>
      <c r="S12" s="177"/>
      <c r="T12" s="177"/>
    </row>
    <row r="13" spans="1:17" s="11" customFormat="1" ht="12.75" customHeight="1">
      <c r="A13" s="183"/>
      <c r="B13" s="185" t="s">
        <v>170</v>
      </c>
      <c r="C13" s="190"/>
      <c r="D13" s="190"/>
      <c r="E13" s="179"/>
      <c r="F13" s="250"/>
      <c r="G13" s="250"/>
      <c r="H13" s="251"/>
      <c r="I13" s="251"/>
      <c r="J13" s="251"/>
      <c r="K13" s="251"/>
      <c r="L13" s="251"/>
      <c r="M13" s="251"/>
      <c r="N13" s="251"/>
      <c r="O13" s="13"/>
      <c r="P13" s="95"/>
      <c r="Q13" s="95"/>
    </row>
    <row r="14" spans="1:19" s="11" customFormat="1" ht="17.1" customHeight="1">
      <c r="A14" s="183"/>
      <c r="B14" s="190"/>
      <c r="C14" s="185" t="s">
        <v>155</v>
      </c>
      <c r="D14" s="190"/>
      <c r="E14" s="252" t="s">
        <v>149</v>
      </c>
      <c r="F14" s="217">
        <v>793</v>
      </c>
      <c r="G14" s="194">
        <v>476</v>
      </c>
      <c r="H14" s="194">
        <v>317</v>
      </c>
      <c r="I14" s="194">
        <v>424</v>
      </c>
      <c r="J14" s="194">
        <v>246</v>
      </c>
      <c r="K14" s="194">
        <v>178</v>
      </c>
      <c r="L14" s="194">
        <v>369</v>
      </c>
      <c r="M14" s="194">
        <v>230</v>
      </c>
      <c r="N14" s="194">
        <v>139</v>
      </c>
      <c r="O14" s="13"/>
      <c r="P14" s="95"/>
      <c r="Q14" s="188"/>
      <c r="R14" s="188"/>
      <c r="S14" s="188"/>
    </row>
    <row r="15" spans="1:17" s="11" customFormat="1" ht="12.75">
      <c r="A15" s="183"/>
      <c r="B15" s="190"/>
      <c r="C15" s="185"/>
      <c r="D15" s="190"/>
      <c r="E15" s="179" t="s">
        <v>66</v>
      </c>
      <c r="F15" s="217">
        <v>122</v>
      </c>
      <c r="G15" s="194">
        <v>61</v>
      </c>
      <c r="H15" s="194">
        <v>61</v>
      </c>
      <c r="I15" s="194">
        <v>62</v>
      </c>
      <c r="J15" s="194">
        <v>26</v>
      </c>
      <c r="K15" s="194">
        <v>36</v>
      </c>
      <c r="L15" s="194">
        <v>60</v>
      </c>
      <c r="M15" s="194">
        <v>35</v>
      </c>
      <c r="N15" s="194">
        <v>25</v>
      </c>
      <c r="O15" s="13"/>
      <c r="P15" s="95"/>
      <c r="Q15" s="95"/>
    </row>
    <row r="16" spans="1:17" s="11" customFormat="1" ht="12.75">
      <c r="A16" s="183"/>
      <c r="B16" s="190"/>
      <c r="C16" s="185"/>
      <c r="D16" s="190"/>
      <c r="E16" s="179" t="s">
        <v>152</v>
      </c>
      <c r="F16" s="217">
        <v>915</v>
      </c>
      <c r="G16" s="194">
        <v>537</v>
      </c>
      <c r="H16" s="194">
        <v>378</v>
      </c>
      <c r="I16" s="194">
        <v>486</v>
      </c>
      <c r="J16" s="194">
        <v>272</v>
      </c>
      <c r="K16" s="194">
        <v>214</v>
      </c>
      <c r="L16" s="194">
        <v>429</v>
      </c>
      <c r="M16" s="194">
        <v>265</v>
      </c>
      <c r="N16" s="194">
        <v>164</v>
      </c>
      <c r="O16" s="13"/>
      <c r="P16" s="95"/>
      <c r="Q16" s="95"/>
    </row>
    <row r="17" spans="1:17" s="11" customFormat="1" ht="20.1" customHeight="1">
      <c r="A17" s="183"/>
      <c r="B17" s="190"/>
      <c r="C17" s="185" t="s">
        <v>154</v>
      </c>
      <c r="D17" s="190"/>
      <c r="E17" s="252" t="s">
        <v>149</v>
      </c>
      <c r="F17" s="217">
        <v>377</v>
      </c>
      <c r="G17" s="194">
        <v>182</v>
      </c>
      <c r="H17" s="194">
        <v>195</v>
      </c>
      <c r="I17" s="194">
        <v>173</v>
      </c>
      <c r="J17" s="194">
        <v>88</v>
      </c>
      <c r="K17" s="194">
        <v>85</v>
      </c>
      <c r="L17" s="194">
        <v>204</v>
      </c>
      <c r="M17" s="194">
        <v>94</v>
      </c>
      <c r="N17" s="194">
        <v>110</v>
      </c>
      <c r="O17" s="13"/>
      <c r="P17" s="95"/>
      <c r="Q17" s="95"/>
    </row>
    <row r="18" spans="1:17" s="11" customFormat="1" ht="12.75">
      <c r="A18" s="183"/>
      <c r="B18" s="190"/>
      <c r="C18" s="185"/>
      <c r="D18" s="190"/>
      <c r="E18" s="179" t="s">
        <v>66</v>
      </c>
      <c r="F18" s="217">
        <v>62</v>
      </c>
      <c r="G18" s="194">
        <v>27</v>
      </c>
      <c r="H18" s="194">
        <v>35</v>
      </c>
      <c r="I18" s="194">
        <v>15</v>
      </c>
      <c r="J18" s="194">
        <v>7</v>
      </c>
      <c r="K18" s="194">
        <v>8</v>
      </c>
      <c r="L18" s="194">
        <v>47</v>
      </c>
      <c r="M18" s="194">
        <v>20</v>
      </c>
      <c r="N18" s="194">
        <v>27</v>
      </c>
      <c r="O18" s="13"/>
      <c r="P18" s="95"/>
      <c r="Q18" s="95"/>
    </row>
    <row r="19" spans="1:17" s="11" customFormat="1" ht="12.75">
      <c r="A19" s="183"/>
      <c r="B19" s="190"/>
      <c r="C19" s="185"/>
      <c r="D19" s="190"/>
      <c r="E19" s="179" t="s">
        <v>152</v>
      </c>
      <c r="F19" s="217">
        <v>439</v>
      </c>
      <c r="G19" s="194">
        <v>209</v>
      </c>
      <c r="H19" s="194">
        <v>230</v>
      </c>
      <c r="I19" s="194">
        <v>188</v>
      </c>
      <c r="J19" s="194">
        <v>95</v>
      </c>
      <c r="K19" s="194">
        <v>93</v>
      </c>
      <c r="L19" s="194">
        <v>251</v>
      </c>
      <c r="M19" s="194">
        <v>114</v>
      </c>
      <c r="N19" s="194">
        <v>137</v>
      </c>
      <c r="O19" s="13"/>
      <c r="P19" s="95"/>
      <c r="Q19" s="95"/>
    </row>
    <row r="20" spans="1:17" s="11" customFormat="1" ht="20.1" customHeight="1">
      <c r="A20" s="183"/>
      <c r="B20" s="190"/>
      <c r="C20" s="185" t="s">
        <v>153</v>
      </c>
      <c r="D20" s="190"/>
      <c r="E20" s="252" t="s">
        <v>149</v>
      </c>
      <c r="F20" s="217">
        <v>1070</v>
      </c>
      <c r="G20" s="194">
        <v>664</v>
      </c>
      <c r="H20" s="194">
        <v>406</v>
      </c>
      <c r="I20" s="194">
        <v>848</v>
      </c>
      <c r="J20" s="194">
        <v>518</v>
      </c>
      <c r="K20" s="194">
        <v>330</v>
      </c>
      <c r="L20" s="194">
        <v>222</v>
      </c>
      <c r="M20" s="194">
        <v>146</v>
      </c>
      <c r="N20" s="194">
        <v>76</v>
      </c>
      <c r="O20" s="13"/>
      <c r="P20" s="95"/>
      <c r="Q20" s="95"/>
    </row>
    <row r="21" spans="1:17" s="11" customFormat="1" ht="12.75">
      <c r="A21" s="183"/>
      <c r="B21" s="190"/>
      <c r="C21" s="185"/>
      <c r="D21" s="190"/>
      <c r="E21" s="179" t="s">
        <v>66</v>
      </c>
      <c r="F21" s="217">
        <v>263</v>
      </c>
      <c r="G21" s="194">
        <v>149</v>
      </c>
      <c r="H21" s="194">
        <v>114</v>
      </c>
      <c r="I21" s="194">
        <v>146</v>
      </c>
      <c r="J21" s="194">
        <v>87</v>
      </c>
      <c r="K21" s="194">
        <v>59</v>
      </c>
      <c r="L21" s="194">
        <v>117</v>
      </c>
      <c r="M21" s="194">
        <v>62</v>
      </c>
      <c r="N21" s="194">
        <v>55</v>
      </c>
      <c r="O21" s="13"/>
      <c r="P21" s="95"/>
      <c r="Q21" s="95"/>
    </row>
    <row r="22" spans="1:17" s="11" customFormat="1" ht="12.75">
      <c r="A22" s="183"/>
      <c r="B22" s="190"/>
      <c r="C22" s="185"/>
      <c r="D22" s="190"/>
      <c r="E22" s="179" t="s">
        <v>152</v>
      </c>
      <c r="F22" s="217">
        <v>1333</v>
      </c>
      <c r="G22" s="194">
        <v>813</v>
      </c>
      <c r="H22" s="194">
        <v>520</v>
      </c>
      <c r="I22" s="194">
        <v>994</v>
      </c>
      <c r="J22" s="194">
        <v>605</v>
      </c>
      <c r="K22" s="194">
        <v>389</v>
      </c>
      <c r="L22" s="194">
        <v>339</v>
      </c>
      <c r="M22" s="194">
        <v>208</v>
      </c>
      <c r="N22" s="194">
        <v>131</v>
      </c>
      <c r="O22" s="13"/>
      <c r="P22" s="95"/>
      <c r="Q22" s="95"/>
    </row>
    <row r="23" spans="1:17" s="11" customFormat="1" ht="20.1" customHeight="1">
      <c r="A23" s="183"/>
      <c r="B23" s="190"/>
      <c r="C23" s="185" t="s">
        <v>156</v>
      </c>
      <c r="D23" s="190"/>
      <c r="E23" s="252" t="s">
        <v>149</v>
      </c>
      <c r="F23" s="217">
        <v>3610</v>
      </c>
      <c r="G23" s="194">
        <v>2158</v>
      </c>
      <c r="H23" s="194">
        <v>1452</v>
      </c>
      <c r="I23" s="194">
        <v>2417</v>
      </c>
      <c r="J23" s="194">
        <v>1427</v>
      </c>
      <c r="K23" s="194">
        <v>990</v>
      </c>
      <c r="L23" s="194">
        <v>1193</v>
      </c>
      <c r="M23" s="194">
        <v>731</v>
      </c>
      <c r="N23" s="194">
        <v>462</v>
      </c>
      <c r="O23" s="13"/>
      <c r="P23" s="95"/>
      <c r="Q23" s="95"/>
    </row>
    <row r="24" spans="1:17" s="11" customFormat="1" ht="12.75">
      <c r="A24" s="183"/>
      <c r="B24" s="190"/>
      <c r="C24" s="185"/>
      <c r="D24" s="190"/>
      <c r="E24" s="179" t="s">
        <v>66</v>
      </c>
      <c r="F24" s="217">
        <v>891</v>
      </c>
      <c r="G24" s="194">
        <v>491</v>
      </c>
      <c r="H24" s="194">
        <v>400</v>
      </c>
      <c r="I24" s="194">
        <v>550</v>
      </c>
      <c r="J24" s="194">
        <v>308</v>
      </c>
      <c r="K24" s="194">
        <v>242</v>
      </c>
      <c r="L24" s="194">
        <v>341</v>
      </c>
      <c r="M24" s="194">
        <v>183</v>
      </c>
      <c r="N24" s="194">
        <v>158</v>
      </c>
      <c r="O24" s="13"/>
      <c r="P24" s="95"/>
      <c r="Q24" s="95"/>
    </row>
    <row r="25" spans="1:17" s="11" customFormat="1" ht="12.75">
      <c r="A25" s="183"/>
      <c r="B25" s="190"/>
      <c r="C25" s="185"/>
      <c r="D25" s="190"/>
      <c r="E25" s="179" t="s">
        <v>152</v>
      </c>
      <c r="F25" s="217">
        <v>4501</v>
      </c>
      <c r="G25" s="194">
        <v>2649</v>
      </c>
      <c r="H25" s="194">
        <v>1852</v>
      </c>
      <c r="I25" s="194">
        <v>2967</v>
      </c>
      <c r="J25" s="194">
        <v>1735</v>
      </c>
      <c r="K25" s="194">
        <v>1232</v>
      </c>
      <c r="L25" s="194">
        <v>1534</v>
      </c>
      <c r="M25" s="194">
        <v>914</v>
      </c>
      <c r="N25" s="194">
        <v>620</v>
      </c>
      <c r="O25" s="13"/>
      <c r="P25" s="95"/>
      <c r="Q25" s="95"/>
    </row>
    <row r="26" spans="1:17" s="11" customFormat="1" ht="20.1" customHeight="1">
      <c r="A26" s="183"/>
      <c r="B26" s="190"/>
      <c r="C26" s="185" t="s">
        <v>157</v>
      </c>
      <c r="D26" s="190"/>
      <c r="E26" s="252" t="s">
        <v>149</v>
      </c>
      <c r="F26" s="217">
        <v>5839</v>
      </c>
      <c r="G26" s="194">
        <v>2544</v>
      </c>
      <c r="H26" s="194">
        <v>3295</v>
      </c>
      <c r="I26" s="194">
        <v>2735</v>
      </c>
      <c r="J26" s="194">
        <v>1204</v>
      </c>
      <c r="K26" s="194">
        <v>1531</v>
      </c>
      <c r="L26" s="194">
        <v>3104</v>
      </c>
      <c r="M26" s="194">
        <v>1340</v>
      </c>
      <c r="N26" s="194">
        <v>1764</v>
      </c>
      <c r="O26" s="13"/>
      <c r="P26" s="95"/>
      <c r="Q26" s="95"/>
    </row>
    <row r="27" spans="1:17" s="11" customFormat="1" ht="12.75">
      <c r="A27" s="183"/>
      <c r="B27" s="190"/>
      <c r="C27" s="185"/>
      <c r="D27" s="190"/>
      <c r="E27" s="179" t="s">
        <v>66</v>
      </c>
      <c r="F27" s="217">
        <v>2068</v>
      </c>
      <c r="G27" s="194">
        <v>892</v>
      </c>
      <c r="H27" s="194">
        <v>1176</v>
      </c>
      <c r="I27" s="194">
        <v>914</v>
      </c>
      <c r="J27" s="194">
        <v>417</v>
      </c>
      <c r="K27" s="194">
        <v>497</v>
      </c>
      <c r="L27" s="194">
        <v>1154</v>
      </c>
      <c r="M27" s="194">
        <v>475</v>
      </c>
      <c r="N27" s="194">
        <v>679</v>
      </c>
      <c r="O27" s="13"/>
      <c r="P27" s="95"/>
      <c r="Q27" s="95"/>
    </row>
    <row r="28" spans="1:17" s="11" customFormat="1" ht="12.75">
      <c r="A28" s="183"/>
      <c r="B28" s="190"/>
      <c r="C28" s="185"/>
      <c r="D28" s="190"/>
      <c r="E28" s="179" t="s">
        <v>152</v>
      </c>
      <c r="F28" s="217">
        <v>7907</v>
      </c>
      <c r="G28" s="194">
        <v>3436</v>
      </c>
      <c r="H28" s="194">
        <v>4471</v>
      </c>
      <c r="I28" s="194">
        <v>3649</v>
      </c>
      <c r="J28" s="194">
        <v>1621</v>
      </c>
      <c r="K28" s="194">
        <v>2028</v>
      </c>
      <c r="L28" s="194">
        <v>4258</v>
      </c>
      <c r="M28" s="194">
        <v>1815</v>
      </c>
      <c r="N28" s="194">
        <v>2443</v>
      </c>
      <c r="O28" s="13"/>
      <c r="P28" s="95"/>
      <c r="Q28" s="95"/>
    </row>
    <row r="29" spans="1:17" s="11" customFormat="1" ht="20.1" customHeight="1">
      <c r="A29" s="183"/>
      <c r="B29" s="190"/>
      <c r="C29" s="185" t="s">
        <v>160</v>
      </c>
      <c r="D29" s="190"/>
      <c r="E29" s="252" t="s">
        <v>149</v>
      </c>
      <c r="F29" s="217">
        <v>5094</v>
      </c>
      <c r="G29" s="194">
        <v>3168</v>
      </c>
      <c r="H29" s="194">
        <v>1926</v>
      </c>
      <c r="I29" s="194">
        <v>2437</v>
      </c>
      <c r="J29" s="194">
        <v>1546</v>
      </c>
      <c r="K29" s="194">
        <v>891</v>
      </c>
      <c r="L29" s="194">
        <v>2657</v>
      </c>
      <c r="M29" s="194">
        <v>1622</v>
      </c>
      <c r="N29" s="194">
        <v>1035</v>
      </c>
      <c r="O29" s="13"/>
      <c r="P29" s="95"/>
      <c r="Q29" s="95"/>
    </row>
    <row r="30" spans="1:17" s="11" customFormat="1" ht="12.75">
      <c r="A30" s="183"/>
      <c r="B30" s="190"/>
      <c r="C30" s="185"/>
      <c r="D30" s="190"/>
      <c r="E30" s="179" t="s">
        <v>66</v>
      </c>
      <c r="F30" s="217">
        <v>1890</v>
      </c>
      <c r="G30" s="194">
        <v>1143</v>
      </c>
      <c r="H30" s="194">
        <v>747</v>
      </c>
      <c r="I30" s="194">
        <v>852</v>
      </c>
      <c r="J30" s="194">
        <v>507</v>
      </c>
      <c r="K30" s="194">
        <v>345</v>
      </c>
      <c r="L30" s="194">
        <v>1038</v>
      </c>
      <c r="M30" s="194">
        <v>636</v>
      </c>
      <c r="N30" s="194">
        <v>402</v>
      </c>
      <c r="O30" s="13"/>
      <c r="P30" s="95"/>
      <c r="Q30" s="95"/>
    </row>
    <row r="31" spans="1:17" s="11" customFormat="1" ht="12.75">
      <c r="A31" s="183"/>
      <c r="B31" s="190"/>
      <c r="C31" s="185"/>
      <c r="D31" s="190"/>
      <c r="E31" s="179" t="s">
        <v>152</v>
      </c>
      <c r="F31" s="217">
        <v>6984</v>
      </c>
      <c r="G31" s="194">
        <v>4311</v>
      </c>
      <c r="H31" s="194">
        <v>2673</v>
      </c>
      <c r="I31" s="194">
        <v>3289</v>
      </c>
      <c r="J31" s="194">
        <v>2053</v>
      </c>
      <c r="K31" s="194">
        <v>1236</v>
      </c>
      <c r="L31" s="194">
        <v>3695</v>
      </c>
      <c r="M31" s="194">
        <v>2258</v>
      </c>
      <c r="N31" s="194">
        <v>1437</v>
      </c>
      <c r="O31" s="13"/>
      <c r="P31" s="95"/>
      <c r="Q31" s="95"/>
    </row>
    <row r="32" spans="1:17" s="11" customFormat="1" ht="20.1" customHeight="1">
      <c r="A32" s="183"/>
      <c r="B32" s="190"/>
      <c r="C32" s="185" t="s">
        <v>151</v>
      </c>
      <c r="D32" s="190"/>
      <c r="E32" s="252" t="s">
        <v>149</v>
      </c>
      <c r="F32" s="217">
        <v>352</v>
      </c>
      <c r="G32" s="194">
        <v>198</v>
      </c>
      <c r="H32" s="194">
        <v>154</v>
      </c>
      <c r="I32" s="194">
        <v>202</v>
      </c>
      <c r="J32" s="194">
        <v>107</v>
      </c>
      <c r="K32" s="194">
        <v>95</v>
      </c>
      <c r="L32" s="194">
        <v>150</v>
      </c>
      <c r="M32" s="194">
        <v>91</v>
      </c>
      <c r="N32" s="194">
        <v>59</v>
      </c>
      <c r="O32" s="13"/>
      <c r="P32" s="95"/>
      <c r="Q32" s="95"/>
    </row>
    <row r="33" spans="1:17" s="11" customFormat="1" ht="12.75">
      <c r="A33" s="183"/>
      <c r="B33" s="190"/>
      <c r="C33" s="185"/>
      <c r="D33" s="190"/>
      <c r="E33" s="179" t="s">
        <v>66</v>
      </c>
      <c r="F33" s="217">
        <v>59</v>
      </c>
      <c r="G33" s="194">
        <v>34</v>
      </c>
      <c r="H33" s="194">
        <v>25</v>
      </c>
      <c r="I33" s="194">
        <v>36</v>
      </c>
      <c r="J33" s="194">
        <v>24</v>
      </c>
      <c r="K33" s="194">
        <v>12</v>
      </c>
      <c r="L33" s="194">
        <v>23</v>
      </c>
      <c r="M33" s="194">
        <v>10</v>
      </c>
      <c r="N33" s="194">
        <v>13</v>
      </c>
      <c r="O33" s="13"/>
      <c r="P33" s="95"/>
      <c r="Q33" s="95"/>
    </row>
    <row r="34" spans="1:17" s="11" customFormat="1" ht="12.75">
      <c r="A34" s="183"/>
      <c r="B34" s="190"/>
      <c r="C34" s="185"/>
      <c r="D34" s="190"/>
      <c r="E34" s="179" t="s">
        <v>152</v>
      </c>
      <c r="F34" s="217">
        <v>411</v>
      </c>
      <c r="G34" s="194">
        <v>232</v>
      </c>
      <c r="H34" s="194">
        <v>179</v>
      </c>
      <c r="I34" s="194">
        <v>238</v>
      </c>
      <c r="J34" s="194">
        <v>131</v>
      </c>
      <c r="K34" s="194">
        <v>107</v>
      </c>
      <c r="L34" s="194">
        <v>173</v>
      </c>
      <c r="M34" s="194">
        <v>101</v>
      </c>
      <c r="N34" s="194">
        <v>72</v>
      </c>
      <c r="O34" s="13"/>
      <c r="P34" s="95"/>
      <c r="Q34" s="95"/>
    </row>
    <row r="35" spans="1:17" s="11" customFormat="1" ht="20.1" customHeight="1">
      <c r="A35" s="183"/>
      <c r="B35" s="190"/>
      <c r="C35" s="185" t="s">
        <v>162</v>
      </c>
      <c r="D35" s="190"/>
      <c r="E35" s="252" t="s">
        <v>149</v>
      </c>
      <c r="F35" s="217">
        <v>1990</v>
      </c>
      <c r="G35" s="194">
        <v>973</v>
      </c>
      <c r="H35" s="194">
        <v>1017</v>
      </c>
      <c r="I35" s="194">
        <v>810</v>
      </c>
      <c r="J35" s="194">
        <v>416</v>
      </c>
      <c r="K35" s="194">
        <v>394</v>
      </c>
      <c r="L35" s="194">
        <v>1180</v>
      </c>
      <c r="M35" s="194">
        <v>557</v>
      </c>
      <c r="N35" s="194">
        <v>623</v>
      </c>
      <c r="O35" s="13"/>
      <c r="P35" s="95"/>
      <c r="Q35" s="95"/>
    </row>
    <row r="36" spans="1:17" s="11" customFormat="1" ht="12.75">
      <c r="A36" s="183"/>
      <c r="B36" s="190"/>
      <c r="C36" s="185"/>
      <c r="D36" s="190"/>
      <c r="E36" s="179" t="s">
        <v>66</v>
      </c>
      <c r="F36" s="217">
        <v>263</v>
      </c>
      <c r="G36" s="194">
        <v>118</v>
      </c>
      <c r="H36" s="194">
        <v>145</v>
      </c>
      <c r="I36" s="194">
        <v>119</v>
      </c>
      <c r="J36" s="194">
        <v>55</v>
      </c>
      <c r="K36" s="194">
        <v>64</v>
      </c>
      <c r="L36" s="194">
        <v>144</v>
      </c>
      <c r="M36" s="194">
        <v>63</v>
      </c>
      <c r="N36" s="194">
        <v>81</v>
      </c>
      <c r="O36" s="13"/>
      <c r="P36" s="95"/>
      <c r="Q36" s="95"/>
    </row>
    <row r="37" spans="1:17" s="11" customFormat="1" ht="12.75">
      <c r="A37" s="183"/>
      <c r="B37" s="190"/>
      <c r="C37" s="185"/>
      <c r="D37" s="190"/>
      <c r="E37" s="179" t="s">
        <v>152</v>
      </c>
      <c r="F37" s="217">
        <v>2253</v>
      </c>
      <c r="G37" s="194">
        <v>1091</v>
      </c>
      <c r="H37" s="194">
        <v>1162</v>
      </c>
      <c r="I37" s="194">
        <v>929</v>
      </c>
      <c r="J37" s="194">
        <v>471</v>
      </c>
      <c r="K37" s="194">
        <v>458</v>
      </c>
      <c r="L37" s="194">
        <v>1324</v>
      </c>
      <c r="M37" s="194">
        <v>620</v>
      </c>
      <c r="N37" s="194">
        <v>704</v>
      </c>
      <c r="O37" s="13"/>
      <c r="P37" s="95"/>
      <c r="Q37" s="95"/>
    </row>
    <row r="38" spans="1:17" s="11" customFormat="1" ht="20.1" customHeight="1">
      <c r="A38" s="183"/>
      <c r="B38" s="190"/>
      <c r="C38" s="185" t="s">
        <v>163</v>
      </c>
      <c r="D38" s="190"/>
      <c r="E38" s="252" t="s">
        <v>149</v>
      </c>
      <c r="F38" s="217">
        <v>2377</v>
      </c>
      <c r="G38" s="194">
        <v>1360</v>
      </c>
      <c r="H38" s="194">
        <v>1017</v>
      </c>
      <c r="I38" s="194">
        <v>912</v>
      </c>
      <c r="J38" s="194">
        <v>546</v>
      </c>
      <c r="K38" s="194">
        <v>366</v>
      </c>
      <c r="L38" s="194">
        <v>1465</v>
      </c>
      <c r="M38" s="194">
        <v>814</v>
      </c>
      <c r="N38" s="194">
        <v>651</v>
      </c>
      <c r="O38" s="13"/>
      <c r="P38" s="95"/>
      <c r="Q38" s="95"/>
    </row>
    <row r="39" spans="1:17" s="11" customFormat="1" ht="12.75">
      <c r="A39" s="183"/>
      <c r="B39" s="183"/>
      <c r="C39" s="183"/>
      <c r="D39" s="176"/>
      <c r="E39" s="179" t="s">
        <v>66</v>
      </c>
      <c r="F39" s="217">
        <v>496</v>
      </c>
      <c r="G39" s="194">
        <v>256</v>
      </c>
      <c r="H39" s="194">
        <v>240</v>
      </c>
      <c r="I39" s="194">
        <v>157</v>
      </c>
      <c r="J39" s="194">
        <v>93</v>
      </c>
      <c r="K39" s="194">
        <v>64</v>
      </c>
      <c r="L39" s="194">
        <v>339</v>
      </c>
      <c r="M39" s="194">
        <v>163</v>
      </c>
      <c r="N39" s="194">
        <v>176</v>
      </c>
      <c r="O39" s="13"/>
      <c r="P39" s="95"/>
      <c r="Q39" s="95"/>
    </row>
    <row r="40" spans="1:17" s="11" customFormat="1" ht="12.75">
      <c r="A40" s="183"/>
      <c r="B40" s="183"/>
      <c r="C40" s="183"/>
      <c r="D40" s="176"/>
      <c r="E40" s="179" t="s">
        <v>152</v>
      </c>
      <c r="F40" s="217">
        <v>2873</v>
      </c>
      <c r="G40" s="194">
        <v>1616</v>
      </c>
      <c r="H40" s="194">
        <v>1257</v>
      </c>
      <c r="I40" s="194">
        <v>1069</v>
      </c>
      <c r="J40" s="194">
        <v>639</v>
      </c>
      <c r="K40" s="194">
        <v>430</v>
      </c>
      <c r="L40" s="194">
        <v>1804</v>
      </c>
      <c r="M40" s="194">
        <v>977</v>
      </c>
      <c r="N40" s="194">
        <v>827</v>
      </c>
      <c r="O40" s="13"/>
      <c r="P40" s="95"/>
      <c r="Q40" s="95"/>
    </row>
    <row r="41" spans="1:17" s="11" customFormat="1" ht="20.1" customHeight="1">
      <c r="A41" s="183"/>
      <c r="B41" s="190"/>
      <c r="C41" s="185" t="s">
        <v>158</v>
      </c>
      <c r="D41" s="190"/>
      <c r="E41" s="252" t="s">
        <v>149</v>
      </c>
      <c r="F41" s="217">
        <v>267</v>
      </c>
      <c r="G41" s="194">
        <v>140</v>
      </c>
      <c r="H41" s="194">
        <v>127</v>
      </c>
      <c r="I41" s="194">
        <v>232</v>
      </c>
      <c r="J41" s="194">
        <v>116</v>
      </c>
      <c r="K41" s="194">
        <v>116</v>
      </c>
      <c r="L41" s="194">
        <v>35</v>
      </c>
      <c r="M41" s="194">
        <v>24</v>
      </c>
      <c r="N41" s="194">
        <v>11</v>
      </c>
      <c r="O41" s="13"/>
      <c r="P41" s="95"/>
      <c r="Q41" s="95"/>
    </row>
    <row r="42" spans="1:17" s="11" customFormat="1" ht="12.75">
      <c r="A42" s="183"/>
      <c r="B42" s="190"/>
      <c r="C42" s="185" t="s">
        <v>159</v>
      </c>
      <c r="D42" s="190"/>
      <c r="E42" s="179" t="s">
        <v>66</v>
      </c>
      <c r="F42" s="217">
        <v>59</v>
      </c>
      <c r="G42" s="194">
        <v>33</v>
      </c>
      <c r="H42" s="194">
        <v>26</v>
      </c>
      <c r="I42" s="194">
        <v>46</v>
      </c>
      <c r="J42" s="194">
        <v>28</v>
      </c>
      <c r="K42" s="194">
        <v>18</v>
      </c>
      <c r="L42" s="194">
        <v>13</v>
      </c>
      <c r="M42" s="194">
        <v>5</v>
      </c>
      <c r="N42" s="194">
        <v>8</v>
      </c>
      <c r="O42" s="13"/>
      <c r="P42" s="95"/>
      <c r="Q42" s="95"/>
    </row>
    <row r="43" spans="1:17" s="11" customFormat="1" ht="12.75">
      <c r="A43" s="183"/>
      <c r="B43" s="190"/>
      <c r="C43" s="185"/>
      <c r="D43" s="190"/>
      <c r="E43" s="179" t="s">
        <v>152</v>
      </c>
      <c r="F43" s="217">
        <v>326</v>
      </c>
      <c r="G43" s="194">
        <v>173</v>
      </c>
      <c r="H43" s="194">
        <v>153</v>
      </c>
      <c r="I43" s="194">
        <v>278</v>
      </c>
      <c r="J43" s="194">
        <v>144</v>
      </c>
      <c r="K43" s="194">
        <v>134</v>
      </c>
      <c r="L43" s="194">
        <v>48</v>
      </c>
      <c r="M43" s="194">
        <v>29</v>
      </c>
      <c r="N43" s="194">
        <v>19</v>
      </c>
      <c r="O43" s="13"/>
      <c r="P43" s="95"/>
      <c r="Q43" s="95"/>
    </row>
    <row r="44" spans="1:17" s="11" customFormat="1" ht="20.1" customHeight="1">
      <c r="A44" s="183"/>
      <c r="B44" s="190"/>
      <c r="C44" s="185" t="s">
        <v>161</v>
      </c>
      <c r="D44" s="190"/>
      <c r="E44" s="252" t="s">
        <v>149</v>
      </c>
      <c r="F44" s="217">
        <v>311</v>
      </c>
      <c r="G44" s="194">
        <v>246</v>
      </c>
      <c r="H44" s="194">
        <v>65</v>
      </c>
      <c r="I44" s="194">
        <v>306</v>
      </c>
      <c r="J44" s="194">
        <v>243</v>
      </c>
      <c r="K44" s="194">
        <v>63</v>
      </c>
      <c r="L44" s="194">
        <v>5</v>
      </c>
      <c r="M44" s="194">
        <v>3</v>
      </c>
      <c r="N44" s="194">
        <v>2</v>
      </c>
      <c r="O44" s="13"/>
      <c r="P44" s="95"/>
      <c r="Q44" s="95"/>
    </row>
    <row r="45" spans="1:17" s="11" customFormat="1" ht="12.75">
      <c r="A45" s="183"/>
      <c r="B45" s="190"/>
      <c r="C45" s="185"/>
      <c r="D45" s="190"/>
      <c r="E45" s="179" t="s">
        <v>66</v>
      </c>
      <c r="F45" s="217">
        <v>51</v>
      </c>
      <c r="G45" s="194">
        <v>40</v>
      </c>
      <c r="H45" s="194">
        <v>11</v>
      </c>
      <c r="I45" s="194">
        <v>46</v>
      </c>
      <c r="J45" s="194">
        <v>35</v>
      </c>
      <c r="K45" s="194">
        <v>11</v>
      </c>
      <c r="L45" s="194">
        <v>5</v>
      </c>
      <c r="M45" s="194">
        <v>5</v>
      </c>
      <c r="N45" s="246">
        <v>0</v>
      </c>
      <c r="O45" s="13"/>
      <c r="P45" s="81"/>
      <c r="Q45" s="95"/>
    </row>
    <row r="46" spans="1:17" s="11" customFormat="1" ht="12.75">
      <c r="A46" s="183"/>
      <c r="B46" s="190"/>
      <c r="C46" s="185"/>
      <c r="D46" s="190"/>
      <c r="E46" s="179" t="s">
        <v>152</v>
      </c>
      <c r="F46" s="217">
        <v>362</v>
      </c>
      <c r="G46" s="194">
        <v>286</v>
      </c>
      <c r="H46" s="194">
        <v>76</v>
      </c>
      <c r="I46" s="194">
        <v>352</v>
      </c>
      <c r="J46" s="194">
        <v>278</v>
      </c>
      <c r="K46" s="194">
        <v>74</v>
      </c>
      <c r="L46" s="194">
        <v>10</v>
      </c>
      <c r="M46" s="194">
        <v>8</v>
      </c>
      <c r="N46" s="194">
        <v>2</v>
      </c>
      <c r="O46" s="13"/>
      <c r="P46" s="95"/>
      <c r="Q46" s="95"/>
    </row>
    <row r="47" spans="1:17" s="49" customFormat="1" ht="20.1" customHeight="1">
      <c r="A47" s="186"/>
      <c r="B47" s="186" t="s">
        <v>123</v>
      </c>
      <c r="C47" s="186"/>
      <c r="D47" s="186"/>
      <c r="E47" s="189" t="s">
        <v>149</v>
      </c>
      <c r="F47" s="218">
        <v>186</v>
      </c>
      <c r="G47" s="198">
        <v>125</v>
      </c>
      <c r="H47" s="198">
        <v>61</v>
      </c>
      <c r="I47" s="198">
        <v>103</v>
      </c>
      <c r="J47" s="198">
        <v>74</v>
      </c>
      <c r="K47" s="198">
        <v>29</v>
      </c>
      <c r="L47" s="198">
        <v>83</v>
      </c>
      <c r="M47" s="198">
        <v>51</v>
      </c>
      <c r="N47" s="198">
        <v>32</v>
      </c>
      <c r="P47" s="96"/>
      <c r="Q47" s="96"/>
    </row>
    <row r="48" spans="1:14" s="275" customFormat="1" ht="12.75" customHeight="1">
      <c r="A48" s="272"/>
      <c r="B48" s="272"/>
      <c r="C48" s="272" t="s">
        <v>429</v>
      </c>
      <c r="D48" s="272"/>
      <c r="E48" s="181" t="s">
        <v>66</v>
      </c>
      <c r="F48" s="218">
        <v>44</v>
      </c>
      <c r="G48" s="198">
        <v>35</v>
      </c>
      <c r="H48" s="198">
        <v>9</v>
      </c>
      <c r="I48" s="198">
        <v>20</v>
      </c>
      <c r="J48" s="198">
        <v>19</v>
      </c>
      <c r="K48" s="198">
        <v>1</v>
      </c>
      <c r="L48" s="198">
        <v>24</v>
      </c>
      <c r="M48" s="198">
        <v>16</v>
      </c>
      <c r="N48" s="198">
        <v>8</v>
      </c>
    </row>
    <row r="49" spans="1:15" s="114" customFormat="1" ht="12.75" customHeight="1">
      <c r="A49" s="178"/>
      <c r="B49" s="178"/>
      <c r="C49" s="178"/>
      <c r="D49" s="178"/>
      <c r="E49" s="181" t="s">
        <v>152</v>
      </c>
      <c r="F49" s="218">
        <v>230</v>
      </c>
      <c r="G49" s="198">
        <v>160</v>
      </c>
      <c r="H49" s="198">
        <v>70</v>
      </c>
      <c r="I49" s="198">
        <v>123</v>
      </c>
      <c r="J49" s="198">
        <v>93</v>
      </c>
      <c r="K49" s="198">
        <v>30</v>
      </c>
      <c r="L49" s="198">
        <v>107</v>
      </c>
      <c r="M49" s="198">
        <v>67</v>
      </c>
      <c r="N49" s="198">
        <v>40</v>
      </c>
      <c r="O49" s="49"/>
    </row>
    <row r="50" spans="1:14" ht="24.95" customHeight="1">
      <c r="A50" s="419">
        <v>2020</v>
      </c>
      <c r="B50" s="419"/>
      <c r="C50" s="419"/>
      <c r="D50" s="419"/>
      <c r="E50" s="419"/>
      <c r="F50" s="419"/>
      <c r="G50" s="419"/>
      <c r="H50" s="419"/>
      <c r="I50" s="419"/>
      <c r="J50" s="419"/>
      <c r="K50" s="419"/>
      <c r="L50" s="419"/>
      <c r="M50" s="419"/>
      <c r="N50" s="419"/>
    </row>
    <row r="51" spans="1:18" s="11" customFormat="1" ht="12.75">
      <c r="A51" s="178" t="s">
        <v>26</v>
      </c>
      <c r="B51" s="176"/>
      <c r="C51" s="176"/>
      <c r="D51" s="176"/>
      <c r="E51" s="189" t="s">
        <v>149</v>
      </c>
      <c r="F51" s="218">
        <v>23104</v>
      </c>
      <c r="G51" s="341">
        <v>12561</v>
      </c>
      <c r="H51" s="341">
        <v>10543</v>
      </c>
      <c r="I51" s="341">
        <v>12789</v>
      </c>
      <c r="J51" s="341">
        <v>7199</v>
      </c>
      <c r="K51" s="341">
        <v>5590</v>
      </c>
      <c r="L51" s="341">
        <v>10315</v>
      </c>
      <c r="M51" s="341">
        <v>5362</v>
      </c>
      <c r="N51" s="341">
        <v>4953</v>
      </c>
      <c r="P51" s="95"/>
      <c r="Q51" s="95"/>
      <c r="R51" s="80"/>
    </row>
    <row r="52" spans="1:18" s="11" customFormat="1" ht="12.75">
      <c r="A52" s="178"/>
      <c r="B52" s="176"/>
      <c r="C52" s="176"/>
      <c r="D52" s="176"/>
      <c r="E52" s="181" t="s">
        <v>66</v>
      </c>
      <c r="F52" s="218">
        <v>6864</v>
      </c>
      <c r="G52" s="341">
        <v>3556</v>
      </c>
      <c r="H52" s="341">
        <v>3308</v>
      </c>
      <c r="I52" s="341">
        <v>3366</v>
      </c>
      <c r="J52" s="341">
        <v>1778</v>
      </c>
      <c r="K52" s="341">
        <v>1588</v>
      </c>
      <c r="L52" s="341">
        <v>3498</v>
      </c>
      <c r="M52" s="341">
        <v>1778</v>
      </c>
      <c r="N52" s="341">
        <v>1720</v>
      </c>
      <c r="P52" s="95"/>
      <c r="Q52" s="95"/>
      <c r="R52" s="80"/>
    </row>
    <row r="53" spans="1:18" s="11" customFormat="1" ht="12.75">
      <c r="A53" s="178"/>
      <c r="B53" s="176"/>
      <c r="C53" s="176"/>
      <c r="D53" s="176"/>
      <c r="E53" s="181" t="s">
        <v>152</v>
      </c>
      <c r="F53" s="218">
        <v>29968</v>
      </c>
      <c r="G53" s="341">
        <v>16117</v>
      </c>
      <c r="H53" s="341">
        <v>13851</v>
      </c>
      <c r="I53" s="341">
        <v>16155</v>
      </c>
      <c r="J53" s="341">
        <v>8977</v>
      </c>
      <c r="K53" s="341">
        <v>7178</v>
      </c>
      <c r="L53" s="341">
        <v>13813</v>
      </c>
      <c r="M53" s="341">
        <v>7140</v>
      </c>
      <c r="N53" s="341">
        <v>6673</v>
      </c>
      <c r="P53" s="95"/>
      <c r="Q53" s="95"/>
      <c r="R53" s="80"/>
    </row>
    <row r="54" spans="1:17" s="114" customFormat="1" ht="20.1" customHeight="1">
      <c r="A54" s="180"/>
      <c r="B54" s="178" t="s">
        <v>428</v>
      </c>
      <c r="C54" s="178"/>
      <c r="D54" s="180"/>
      <c r="E54" s="189" t="s">
        <v>149</v>
      </c>
      <c r="F54" s="218">
        <v>22910</v>
      </c>
      <c r="G54" s="198">
        <v>12432</v>
      </c>
      <c r="H54" s="198">
        <v>10478</v>
      </c>
      <c r="I54" s="198">
        <v>12675</v>
      </c>
      <c r="J54" s="198">
        <v>7119</v>
      </c>
      <c r="K54" s="198">
        <v>5556</v>
      </c>
      <c r="L54" s="198">
        <v>10235</v>
      </c>
      <c r="M54" s="198">
        <v>5313</v>
      </c>
      <c r="N54" s="198">
        <v>4922</v>
      </c>
      <c r="O54" s="49"/>
      <c r="P54" s="95"/>
      <c r="Q54" s="95"/>
    </row>
    <row r="55" spans="1:22" s="114" customFormat="1" ht="12.75" customHeight="1">
      <c r="A55" s="180"/>
      <c r="B55" s="180"/>
      <c r="C55" s="180"/>
      <c r="D55" s="178"/>
      <c r="E55" s="181" t="s">
        <v>66</v>
      </c>
      <c r="F55" s="218">
        <v>6820</v>
      </c>
      <c r="G55" s="198">
        <v>3522</v>
      </c>
      <c r="H55" s="198">
        <v>3298</v>
      </c>
      <c r="I55" s="198">
        <v>3344</v>
      </c>
      <c r="J55" s="198">
        <v>1757</v>
      </c>
      <c r="K55" s="198">
        <v>1587</v>
      </c>
      <c r="L55" s="198">
        <v>3476</v>
      </c>
      <c r="M55" s="198">
        <v>1765</v>
      </c>
      <c r="N55" s="198">
        <v>1711</v>
      </c>
      <c r="O55" s="49"/>
      <c r="P55" s="95"/>
      <c r="Q55" s="95"/>
      <c r="R55" s="177"/>
      <c r="S55" s="177"/>
      <c r="T55" s="177"/>
      <c r="U55" s="177"/>
      <c r="V55" s="177"/>
    </row>
    <row r="56" spans="1:17" s="114" customFormat="1" ht="12.75" customHeight="1">
      <c r="A56" s="180"/>
      <c r="B56" s="180"/>
      <c r="C56" s="180"/>
      <c r="D56" s="178"/>
      <c r="E56" s="181" t="s">
        <v>152</v>
      </c>
      <c r="F56" s="218">
        <v>29730</v>
      </c>
      <c r="G56" s="198">
        <v>15954</v>
      </c>
      <c r="H56" s="198">
        <v>13776</v>
      </c>
      <c r="I56" s="198">
        <v>16019</v>
      </c>
      <c r="J56" s="198">
        <v>8876</v>
      </c>
      <c r="K56" s="198">
        <v>7143</v>
      </c>
      <c r="L56" s="198">
        <v>13711</v>
      </c>
      <c r="M56" s="198">
        <v>7078</v>
      </c>
      <c r="N56" s="198">
        <v>6633</v>
      </c>
      <c r="O56" s="49"/>
      <c r="P56" s="95"/>
      <c r="Q56" s="95"/>
    </row>
    <row r="57" spans="1:17" s="11" customFormat="1" ht="12.75" customHeight="1">
      <c r="A57" s="183"/>
      <c r="B57" s="185" t="s">
        <v>170</v>
      </c>
      <c r="C57" s="190"/>
      <c r="D57" s="190"/>
      <c r="E57" s="179"/>
      <c r="F57" s="250"/>
      <c r="G57" s="250"/>
      <c r="H57" s="251"/>
      <c r="I57" s="251"/>
      <c r="J57" s="251"/>
      <c r="K57" s="251"/>
      <c r="L57" s="251"/>
      <c r="M57" s="251"/>
      <c r="N57" s="251"/>
      <c r="O57" s="13"/>
      <c r="P57" s="95"/>
      <c r="Q57" s="95"/>
    </row>
    <row r="58" spans="1:17" s="11" customFormat="1" ht="17.1" customHeight="1">
      <c r="A58" s="183"/>
      <c r="B58" s="190"/>
      <c r="C58" s="185" t="s">
        <v>155</v>
      </c>
      <c r="D58" s="190"/>
      <c r="E58" s="252" t="s">
        <v>149</v>
      </c>
      <c r="F58" s="217">
        <v>808</v>
      </c>
      <c r="G58" s="194">
        <v>487</v>
      </c>
      <c r="H58" s="194">
        <v>321</v>
      </c>
      <c r="I58" s="194">
        <v>407</v>
      </c>
      <c r="J58" s="194">
        <v>239</v>
      </c>
      <c r="K58" s="194">
        <v>168</v>
      </c>
      <c r="L58" s="194">
        <v>401</v>
      </c>
      <c r="M58" s="194">
        <v>248</v>
      </c>
      <c r="N58" s="194">
        <v>153</v>
      </c>
      <c r="O58" s="13"/>
      <c r="P58" s="95"/>
      <c r="Q58" s="95"/>
    </row>
    <row r="59" spans="1:17" s="11" customFormat="1" ht="12.75">
      <c r="A59" s="183"/>
      <c r="B59" s="190"/>
      <c r="C59" s="185"/>
      <c r="D59" s="190"/>
      <c r="E59" s="179" t="s">
        <v>66</v>
      </c>
      <c r="F59" s="217">
        <v>151</v>
      </c>
      <c r="G59" s="194">
        <v>73</v>
      </c>
      <c r="H59" s="194">
        <v>78</v>
      </c>
      <c r="I59" s="194">
        <v>72</v>
      </c>
      <c r="J59" s="194">
        <v>34</v>
      </c>
      <c r="K59" s="194">
        <v>38</v>
      </c>
      <c r="L59" s="194">
        <v>79</v>
      </c>
      <c r="M59" s="194">
        <v>39</v>
      </c>
      <c r="N59" s="194">
        <v>40</v>
      </c>
      <c r="O59" s="13"/>
      <c r="P59" s="95"/>
      <c r="Q59" s="95"/>
    </row>
    <row r="60" spans="1:17" s="11" customFormat="1" ht="12.75">
      <c r="A60" s="183"/>
      <c r="B60" s="190"/>
      <c r="C60" s="185"/>
      <c r="D60" s="190"/>
      <c r="E60" s="179" t="s">
        <v>152</v>
      </c>
      <c r="F60" s="217">
        <v>959</v>
      </c>
      <c r="G60" s="194">
        <v>560</v>
      </c>
      <c r="H60" s="194">
        <v>399</v>
      </c>
      <c r="I60" s="194">
        <v>479</v>
      </c>
      <c r="J60" s="194">
        <v>273</v>
      </c>
      <c r="K60" s="194">
        <v>206</v>
      </c>
      <c r="L60" s="194">
        <v>480</v>
      </c>
      <c r="M60" s="194">
        <v>287</v>
      </c>
      <c r="N60" s="194">
        <v>193</v>
      </c>
      <c r="O60" s="13"/>
      <c r="P60" s="95"/>
      <c r="Q60" s="95"/>
    </row>
    <row r="61" spans="1:17" s="11" customFormat="1" ht="20.1" customHeight="1">
      <c r="A61" s="183"/>
      <c r="B61" s="190"/>
      <c r="C61" s="185" t="s">
        <v>154</v>
      </c>
      <c r="D61" s="190"/>
      <c r="E61" s="252" t="s">
        <v>149</v>
      </c>
      <c r="F61" s="217">
        <v>389</v>
      </c>
      <c r="G61" s="194">
        <v>190</v>
      </c>
      <c r="H61" s="194">
        <v>199</v>
      </c>
      <c r="I61" s="194">
        <v>170</v>
      </c>
      <c r="J61" s="194">
        <v>85</v>
      </c>
      <c r="K61" s="194">
        <v>85</v>
      </c>
      <c r="L61" s="194">
        <v>219</v>
      </c>
      <c r="M61" s="194">
        <v>105</v>
      </c>
      <c r="N61" s="194">
        <v>114</v>
      </c>
      <c r="O61" s="13"/>
      <c r="P61" s="95"/>
      <c r="Q61" s="95"/>
    </row>
    <row r="62" spans="1:17" s="11" customFormat="1" ht="12.75">
      <c r="A62" s="183"/>
      <c r="B62" s="190"/>
      <c r="C62" s="185"/>
      <c r="D62" s="190"/>
      <c r="E62" s="179" t="s">
        <v>66</v>
      </c>
      <c r="F62" s="217">
        <v>71</v>
      </c>
      <c r="G62" s="194">
        <v>32</v>
      </c>
      <c r="H62" s="194">
        <v>39</v>
      </c>
      <c r="I62" s="194">
        <v>19</v>
      </c>
      <c r="J62" s="194">
        <v>11</v>
      </c>
      <c r="K62" s="194">
        <v>8</v>
      </c>
      <c r="L62" s="194">
        <v>52</v>
      </c>
      <c r="M62" s="194">
        <v>21</v>
      </c>
      <c r="N62" s="194">
        <v>31</v>
      </c>
      <c r="O62" s="13"/>
      <c r="P62" s="95"/>
      <c r="Q62" s="95"/>
    </row>
    <row r="63" spans="1:17" s="11" customFormat="1" ht="12.75">
      <c r="A63" s="183"/>
      <c r="B63" s="190"/>
      <c r="C63" s="185"/>
      <c r="D63" s="190"/>
      <c r="E63" s="179" t="s">
        <v>152</v>
      </c>
      <c r="F63" s="217">
        <v>460</v>
      </c>
      <c r="G63" s="194">
        <v>222</v>
      </c>
      <c r="H63" s="194">
        <v>238</v>
      </c>
      <c r="I63" s="194">
        <v>189</v>
      </c>
      <c r="J63" s="194">
        <v>96</v>
      </c>
      <c r="K63" s="194">
        <v>93</v>
      </c>
      <c r="L63" s="194">
        <v>271</v>
      </c>
      <c r="M63" s="194">
        <v>126</v>
      </c>
      <c r="N63" s="194">
        <v>145</v>
      </c>
      <c r="O63" s="13"/>
      <c r="P63" s="95"/>
      <c r="Q63" s="95"/>
    </row>
    <row r="64" spans="1:17" s="11" customFormat="1" ht="20.1" customHeight="1">
      <c r="A64" s="183"/>
      <c r="B64" s="190"/>
      <c r="C64" s="185" t="s">
        <v>153</v>
      </c>
      <c r="D64" s="190"/>
      <c r="E64" s="252" t="s">
        <v>149</v>
      </c>
      <c r="F64" s="217">
        <v>1118</v>
      </c>
      <c r="G64" s="194">
        <v>707</v>
      </c>
      <c r="H64" s="194">
        <v>411</v>
      </c>
      <c r="I64" s="194">
        <v>848</v>
      </c>
      <c r="J64" s="194">
        <v>536</v>
      </c>
      <c r="K64" s="194">
        <v>312</v>
      </c>
      <c r="L64" s="194">
        <v>270</v>
      </c>
      <c r="M64" s="194">
        <v>171</v>
      </c>
      <c r="N64" s="194">
        <v>99</v>
      </c>
      <c r="O64" s="13"/>
      <c r="P64" s="95"/>
      <c r="Q64" s="95"/>
    </row>
    <row r="65" spans="1:17" s="11" customFormat="1" ht="12.75">
      <c r="A65" s="183"/>
      <c r="B65" s="190"/>
      <c r="C65" s="185"/>
      <c r="D65" s="190"/>
      <c r="E65" s="179" t="s">
        <v>66</v>
      </c>
      <c r="F65" s="217">
        <v>272</v>
      </c>
      <c r="G65" s="194">
        <v>151</v>
      </c>
      <c r="H65" s="194">
        <v>121</v>
      </c>
      <c r="I65" s="194">
        <v>134</v>
      </c>
      <c r="J65" s="194">
        <v>76</v>
      </c>
      <c r="K65" s="194">
        <v>58</v>
      </c>
      <c r="L65" s="194">
        <v>138</v>
      </c>
      <c r="M65" s="194">
        <v>75</v>
      </c>
      <c r="N65" s="194">
        <v>63</v>
      </c>
      <c r="O65" s="13"/>
      <c r="P65" s="95"/>
      <c r="Q65" s="95"/>
    </row>
    <row r="66" spans="1:17" s="11" customFormat="1" ht="12.75">
      <c r="A66" s="183"/>
      <c r="B66" s="190"/>
      <c r="C66" s="185"/>
      <c r="D66" s="190"/>
      <c r="E66" s="179" t="s">
        <v>152</v>
      </c>
      <c r="F66" s="217">
        <v>1390</v>
      </c>
      <c r="G66" s="194">
        <v>858</v>
      </c>
      <c r="H66" s="194">
        <v>532</v>
      </c>
      <c r="I66" s="194">
        <v>982</v>
      </c>
      <c r="J66" s="194">
        <v>612</v>
      </c>
      <c r="K66" s="194">
        <v>370</v>
      </c>
      <c r="L66" s="194">
        <v>408</v>
      </c>
      <c r="M66" s="194">
        <v>246</v>
      </c>
      <c r="N66" s="194">
        <v>162</v>
      </c>
      <c r="O66" s="13"/>
      <c r="P66" s="95"/>
      <c r="Q66" s="95"/>
    </row>
    <row r="67" spans="1:17" s="11" customFormat="1" ht="20.1" customHeight="1">
      <c r="A67" s="183"/>
      <c r="B67" s="190"/>
      <c r="C67" s="185" t="s">
        <v>156</v>
      </c>
      <c r="D67" s="190"/>
      <c r="E67" s="252" t="s">
        <v>149</v>
      </c>
      <c r="F67" s="217">
        <v>3695</v>
      </c>
      <c r="G67" s="194">
        <v>2200</v>
      </c>
      <c r="H67" s="194">
        <v>1495</v>
      </c>
      <c r="I67" s="194">
        <v>2428</v>
      </c>
      <c r="J67" s="194">
        <v>1456</v>
      </c>
      <c r="K67" s="194">
        <v>972</v>
      </c>
      <c r="L67" s="194">
        <v>1267</v>
      </c>
      <c r="M67" s="194">
        <v>744</v>
      </c>
      <c r="N67" s="194">
        <v>523</v>
      </c>
      <c r="O67" s="13"/>
      <c r="P67" s="95"/>
      <c r="Q67" s="95"/>
    </row>
    <row r="68" spans="1:17" s="11" customFormat="1" ht="12.75">
      <c r="A68" s="183"/>
      <c r="B68" s="190"/>
      <c r="C68" s="185"/>
      <c r="D68" s="190"/>
      <c r="E68" s="179" t="s">
        <v>66</v>
      </c>
      <c r="F68" s="217">
        <v>976</v>
      </c>
      <c r="G68" s="194">
        <v>539</v>
      </c>
      <c r="H68" s="194">
        <v>437</v>
      </c>
      <c r="I68" s="194">
        <v>586</v>
      </c>
      <c r="J68" s="194">
        <v>321</v>
      </c>
      <c r="K68" s="194">
        <v>265</v>
      </c>
      <c r="L68" s="194">
        <v>390</v>
      </c>
      <c r="M68" s="194">
        <v>218</v>
      </c>
      <c r="N68" s="194">
        <v>172</v>
      </c>
      <c r="O68" s="13"/>
      <c r="P68" s="95"/>
      <c r="Q68" s="95"/>
    </row>
    <row r="69" spans="1:17" s="11" customFormat="1" ht="12.75">
      <c r="A69" s="183"/>
      <c r="B69" s="190"/>
      <c r="C69" s="185"/>
      <c r="D69" s="190"/>
      <c r="E69" s="179" t="s">
        <v>152</v>
      </c>
      <c r="F69" s="217">
        <v>4671</v>
      </c>
      <c r="G69" s="194">
        <v>2739</v>
      </c>
      <c r="H69" s="194">
        <v>1932</v>
      </c>
      <c r="I69" s="194">
        <v>3014</v>
      </c>
      <c r="J69" s="194">
        <v>1777</v>
      </c>
      <c r="K69" s="194">
        <v>1237</v>
      </c>
      <c r="L69" s="194">
        <v>1657</v>
      </c>
      <c r="M69" s="194">
        <v>962</v>
      </c>
      <c r="N69" s="194">
        <v>695</v>
      </c>
      <c r="O69" s="13"/>
      <c r="P69" s="95"/>
      <c r="Q69" s="95"/>
    </row>
    <row r="70" spans="1:17" s="11" customFormat="1" ht="20.1" customHeight="1">
      <c r="A70" s="183"/>
      <c r="B70" s="190"/>
      <c r="C70" s="185" t="s">
        <v>157</v>
      </c>
      <c r="D70" s="190"/>
      <c r="E70" s="252" t="s">
        <v>149</v>
      </c>
      <c r="F70" s="217">
        <v>6113</v>
      </c>
      <c r="G70" s="194">
        <v>2647</v>
      </c>
      <c r="H70" s="194">
        <v>3466</v>
      </c>
      <c r="I70" s="194">
        <v>3131</v>
      </c>
      <c r="J70" s="194">
        <v>1389</v>
      </c>
      <c r="K70" s="194">
        <v>1742</v>
      </c>
      <c r="L70" s="194">
        <v>2982</v>
      </c>
      <c r="M70" s="194">
        <v>1258</v>
      </c>
      <c r="N70" s="194">
        <v>1724</v>
      </c>
      <c r="O70" s="13"/>
      <c r="P70" s="95"/>
      <c r="Q70" s="95"/>
    </row>
    <row r="71" spans="1:17" s="11" customFormat="1" ht="12.75">
      <c r="A71" s="183"/>
      <c r="B71" s="190"/>
      <c r="C71" s="185"/>
      <c r="D71" s="190"/>
      <c r="E71" s="179" t="s">
        <v>66</v>
      </c>
      <c r="F71" s="217">
        <v>2325</v>
      </c>
      <c r="G71" s="194">
        <v>988</v>
      </c>
      <c r="H71" s="194">
        <v>1337</v>
      </c>
      <c r="I71" s="194">
        <v>1061</v>
      </c>
      <c r="J71" s="194">
        <v>469</v>
      </c>
      <c r="K71" s="194">
        <v>592</v>
      </c>
      <c r="L71" s="194">
        <v>1264</v>
      </c>
      <c r="M71" s="194">
        <v>519</v>
      </c>
      <c r="N71" s="194">
        <v>745</v>
      </c>
      <c r="O71" s="13"/>
      <c r="P71" s="95"/>
      <c r="Q71" s="95"/>
    </row>
    <row r="72" spans="1:17" s="11" customFormat="1" ht="12.75">
      <c r="A72" s="183"/>
      <c r="B72" s="190"/>
      <c r="C72" s="185"/>
      <c r="D72" s="190"/>
      <c r="E72" s="179" t="s">
        <v>152</v>
      </c>
      <c r="F72" s="217">
        <v>8438</v>
      </c>
      <c r="G72" s="194">
        <v>3635</v>
      </c>
      <c r="H72" s="194">
        <v>4803</v>
      </c>
      <c r="I72" s="194">
        <v>4192</v>
      </c>
      <c r="J72" s="194">
        <v>1858</v>
      </c>
      <c r="K72" s="194">
        <v>2334</v>
      </c>
      <c r="L72" s="194">
        <v>4246</v>
      </c>
      <c r="M72" s="194">
        <v>1777</v>
      </c>
      <c r="N72" s="194">
        <v>2469</v>
      </c>
      <c r="O72" s="13"/>
      <c r="P72" s="95"/>
      <c r="Q72" s="95"/>
    </row>
    <row r="73" spans="1:17" s="11" customFormat="1" ht="20.1" customHeight="1">
      <c r="A73" s="183"/>
      <c r="B73" s="190"/>
      <c r="C73" s="185" t="s">
        <v>160</v>
      </c>
      <c r="D73" s="190"/>
      <c r="E73" s="252" t="s">
        <v>149</v>
      </c>
      <c r="F73" s="217">
        <v>5311</v>
      </c>
      <c r="G73" s="194">
        <v>3273</v>
      </c>
      <c r="H73" s="194">
        <v>2038</v>
      </c>
      <c r="I73" s="194">
        <v>2838</v>
      </c>
      <c r="J73" s="194">
        <v>1774</v>
      </c>
      <c r="K73" s="194">
        <v>1064</v>
      </c>
      <c r="L73" s="194">
        <v>2473</v>
      </c>
      <c r="M73" s="194">
        <v>1499</v>
      </c>
      <c r="N73" s="194">
        <v>974</v>
      </c>
      <c r="O73" s="13"/>
      <c r="P73" s="95"/>
      <c r="Q73" s="95"/>
    </row>
    <row r="74" spans="1:17" s="11" customFormat="1" ht="12.75">
      <c r="A74" s="183"/>
      <c r="B74" s="190"/>
      <c r="C74" s="185"/>
      <c r="D74" s="190"/>
      <c r="E74" s="179" t="s">
        <v>66</v>
      </c>
      <c r="F74" s="217">
        <v>2023</v>
      </c>
      <c r="G74" s="194">
        <v>1209</v>
      </c>
      <c r="H74" s="194">
        <v>814</v>
      </c>
      <c r="I74" s="194">
        <v>995</v>
      </c>
      <c r="J74" s="194">
        <v>572</v>
      </c>
      <c r="K74" s="194">
        <v>423</v>
      </c>
      <c r="L74" s="194">
        <v>1028</v>
      </c>
      <c r="M74" s="194">
        <v>637</v>
      </c>
      <c r="N74" s="194">
        <v>391</v>
      </c>
      <c r="O74" s="13"/>
      <c r="P74" s="95"/>
      <c r="Q74" s="95"/>
    </row>
    <row r="75" spans="1:17" s="11" customFormat="1" ht="12.75">
      <c r="A75" s="183"/>
      <c r="B75" s="190"/>
      <c r="C75" s="185"/>
      <c r="D75" s="190"/>
      <c r="E75" s="179" t="s">
        <v>152</v>
      </c>
      <c r="F75" s="217">
        <v>7334</v>
      </c>
      <c r="G75" s="194">
        <v>4482</v>
      </c>
      <c r="H75" s="194">
        <v>2852</v>
      </c>
      <c r="I75" s="194">
        <v>3833</v>
      </c>
      <c r="J75" s="194">
        <v>2346</v>
      </c>
      <c r="K75" s="194">
        <v>1487</v>
      </c>
      <c r="L75" s="194">
        <v>3501</v>
      </c>
      <c r="M75" s="194">
        <v>2136</v>
      </c>
      <c r="N75" s="194">
        <v>1365</v>
      </c>
      <c r="O75" s="13"/>
      <c r="P75" s="95"/>
      <c r="Q75" s="95"/>
    </row>
    <row r="76" spans="1:17" s="11" customFormat="1" ht="20.1" customHeight="1">
      <c r="A76" s="183"/>
      <c r="B76" s="190"/>
      <c r="C76" s="185" t="s">
        <v>151</v>
      </c>
      <c r="D76" s="190"/>
      <c r="E76" s="252" t="s">
        <v>149</v>
      </c>
      <c r="F76" s="217">
        <v>411</v>
      </c>
      <c r="G76" s="194">
        <v>217</v>
      </c>
      <c r="H76" s="194">
        <v>194</v>
      </c>
      <c r="I76" s="194">
        <v>277</v>
      </c>
      <c r="J76" s="194">
        <v>142</v>
      </c>
      <c r="K76" s="194">
        <v>135</v>
      </c>
      <c r="L76" s="194">
        <v>134</v>
      </c>
      <c r="M76" s="194">
        <v>75</v>
      </c>
      <c r="N76" s="194">
        <v>59</v>
      </c>
      <c r="O76" s="13"/>
      <c r="P76" s="95"/>
      <c r="Q76" s="95"/>
    </row>
    <row r="77" spans="1:17" s="11" customFormat="1" ht="12.75">
      <c r="A77" s="183"/>
      <c r="B77" s="190"/>
      <c r="C77" s="185"/>
      <c r="D77" s="190"/>
      <c r="E77" s="179" t="s">
        <v>66</v>
      </c>
      <c r="F77" s="217">
        <v>72</v>
      </c>
      <c r="G77" s="194">
        <v>41</v>
      </c>
      <c r="H77" s="194">
        <v>31</v>
      </c>
      <c r="I77" s="194">
        <v>47</v>
      </c>
      <c r="J77" s="194">
        <v>31</v>
      </c>
      <c r="K77" s="194">
        <v>16</v>
      </c>
      <c r="L77" s="194">
        <v>25</v>
      </c>
      <c r="M77" s="194">
        <v>10</v>
      </c>
      <c r="N77" s="194">
        <v>15</v>
      </c>
      <c r="O77" s="13"/>
      <c r="P77" s="95"/>
      <c r="Q77" s="95"/>
    </row>
    <row r="78" spans="1:17" s="11" customFormat="1" ht="12.75">
      <c r="A78" s="183"/>
      <c r="B78" s="190"/>
      <c r="C78" s="185"/>
      <c r="D78" s="190"/>
      <c r="E78" s="179" t="s">
        <v>152</v>
      </c>
      <c r="F78" s="217">
        <v>483</v>
      </c>
      <c r="G78" s="194">
        <v>258</v>
      </c>
      <c r="H78" s="194">
        <v>225</v>
      </c>
      <c r="I78" s="194">
        <v>324</v>
      </c>
      <c r="J78" s="194">
        <v>173</v>
      </c>
      <c r="K78" s="194">
        <v>151</v>
      </c>
      <c r="L78" s="194">
        <v>159</v>
      </c>
      <c r="M78" s="194">
        <v>85</v>
      </c>
      <c r="N78" s="194">
        <v>74</v>
      </c>
      <c r="O78" s="13"/>
      <c r="P78" s="95"/>
      <c r="Q78" s="95"/>
    </row>
    <row r="79" spans="1:17" s="11" customFormat="1" ht="20.1" customHeight="1">
      <c r="A79" s="183"/>
      <c r="B79" s="190"/>
      <c r="C79" s="185" t="s">
        <v>162</v>
      </c>
      <c r="D79" s="190"/>
      <c r="E79" s="252" t="s">
        <v>149</v>
      </c>
      <c r="F79" s="217">
        <v>2083</v>
      </c>
      <c r="G79" s="194">
        <v>972</v>
      </c>
      <c r="H79" s="194">
        <v>1111</v>
      </c>
      <c r="I79" s="194">
        <v>1116</v>
      </c>
      <c r="J79" s="194">
        <v>571</v>
      </c>
      <c r="K79" s="194">
        <v>545</v>
      </c>
      <c r="L79" s="194">
        <v>967</v>
      </c>
      <c r="M79" s="194">
        <v>401</v>
      </c>
      <c r="N79" s="194">
        <v>566</v>
      </c>
      <c r="O79" s="13"/>
      <c r="P79" s="95"/>
      <c r="Q79" s="95"/>
    </row>
    <row r="80" spans="1:17" s="11" customFormat="1" ht="12.75">
      <c r="A80" s="183"/>
      <c r="B80" s="190"/>
      <c r="C80" s="185"/>
      <c r="D80" s="190"/>
      <c r="E80" s="179" t="s">
        <v>66</v>
      </c>
      <c r="F80" s="217">
        <v>293</v>
      </c>
      <c r="G80" s="194">
        <v>138</v>
      </c>
      <c r="H80" s="194">
        <v>155</v>
      </c>
      <c r="I80" s="194">
        <v>162</v>
      </c>
      <c r="J80" s="194">
        <v>81</v>
      </c>
      <c r="K80" s="194">
        <v>81</v>
      </c>
      <c r="L80" s="194">
        <v>131</v>
      </c>
      <c r="M80" s="194">
        <v>57</v>
      </c>
      <c r="N80" s="194">
        <v>74</v>
      </c>
      <c r="O80" s="13"/>
      <c r="P80" s="95"/>
      <c r="Q80" s="95"/>
    </row>
    <row r="81" spans="1:17" s="11" customFormat="1" ht="12.75">
      <c r="A81" s="183"/>
      <c r="B81" s="190"/>
      <c r="C81" s="185"/>
      <c r="D81" s="190"/>
      <c r="E81" s="179" t="s">
        <v>152</v>
      </c>
      <c r="F81" s="217">
        <v>2376</v>
      </c>
      <c r="G81" s="194">
        <v>1110</v>
      </c>
      <c r="H81" s="194">
        <v>1266</v>
      </c>
      <c r="I81" s="194">
        <v>1278</v>
      </c>
      <c r="J81" s="194">
        <v>652</v>
      </c>
      <c r="K81" s="194">
        <v>626</v>
      </c>
      <c r="L81" s="194">
        <v>1098</v>
      </c>
      <c r="M81" s="194">
        <v>458</v>
      </c>
      <c r="N81" s="194">
        <v>640</v>
      </c>
      <c r="O81" s="13"/>
      <c r="P81" s="95"/>
      <c r="Q81" s="95"/>
    </row>
    <row r="82" spans="1:17" s="11" customFormat="1" ht="20.1" customHeight="1">
      <c r="A82" s="183"/>
      <c r="B82" s="190"/>
      <c r="C82" s="185" t="s">
        <v>163</v>
      </c>
      <c r="D82" s="190"/>
      <c r="E82" s="252" t="s">
        <v>149</v>
      </c>
      <c r="F82" s="217">
        <v>2330</v>
      </c>
      <c r="G82" s="194">
        <v>1317</v>
      </c>
      <c r="H82" s="194">
        <v>1013</v>
      </c>
      <c r="I82" s="194">
        <v>931</v>
      </c>
      <c r="J82" s="194">
        <v>565</v>
      </c>
      <c r="K82" s="194">
        <v>366</v>
      </c>
      <c r="L82" s="194">
        <v>1399</v>
      </c>
      <c r="M82" s="194">
        <v>752</v>
      </c>
      <c r="N82" s="194">
        <v>647</v>
      </c>
      <c r="O82" s="13"/>
      <c r="P82" s="95"/>
      <c r="Q82" s="95"/>
    </row>
    <row r="83" spans="1:17" s="11" customFormat="1" ht="12.75">
      <c r="A83" s="183"/>
      <c r="B83" s="183"/>
      <c r="C83" s="183"/>
      <c r="D83" s="176"/>
      <c r="E83" s="179" t="s">
        <v>66</v>
      </c>
      <c r="F83" s="217">
        <v>491</v>
      </c>
      <c r="G83" s="194">
        <v>252</v>
      </c>
      <c r="H83" s="194">
        <v>239</v>
      </c>
      <c r="I83" s="194">
        <v>161</v>
      </c>
      <c r="J83" s="194">
        <v>88</v>
      </c>
      <c r="K83" s="194">
        <v>73</v>
      </c>
      <c r="L83" s="194">
        <v>330</v>
      </c>
      <c r="M83" s="194">
        <v>164</v>
      </c>
      <c r="N83" s="194">
        <v>166</v>
      </c>
      <c r="O83" s="13"/>
      <c r="P83" s="95"/>
      <c r="Q83" s="95"/>
    </row>
    <row r="84" spans="1:17" s="11" customFormat="1" ht="12.75">
      <c r="A84" s="183"/>
      <c r="B84" s="183"/>
      <c r="C84" s="183"/>
      <c r="D84" s="176"/>
      <c r="E84" s="179" t="s">
        <v>152</v>
      </c>
      <c r="F84" s="217">
        <v>2821</v>
      </c>
      <c r="G84" s="194">
        <v>1569</v>
      </c>
      <c r="H84" s="194">
        <v>1252</v>
      </c>
      <c r="I84" s="194">
        <v>1092</v>
      </c>
      <c r="J84" s="194">
        <v>653</v>
      </c>
      <c r="K84" s="194">
        <v>439</v>
      </c>
      <c r="L84" s="194">
        <v>1729</v>
      </c>
      <c r="M84" s="194">
        <v>916</v>
      </c>
      <c r="N84" s="194">
        <v>813</v>
      </c>
      <c r="O84" s="13"/>
      <c r="P84" s="95"/>
      <c r="Q84" s="95"/>
    </row>
    <row r="85" spans="1:17" s="11" customFormat="1" ht="20.1" customHeight="1">
      <c r="A85" s="183"/>
      <c r="B85" s="190"/>
      <c r="C85" s="185" t="s">
        <v>158</v>
      </c>
      <c r="D85" s="190"/>
      <c r="E85" s="252" t="s">
        <v>149</v>
      </c>
      <c r="F85" s="217">
        <v>307</v>
      </c>
      <c r="G85" s="194">
        <v>147</v>
      </c>
      <c r="H85" s="194">
        <v>160</v>
      </c>
      <c r="I85" s="194">
        <v>189</v>
      </c>
      <c r="J85" s="194">
        <v>90</v>
      </c>
      <c r="K85" s="194">
        <v>99</v>
      </c>
      <c r="L85" s="194">
        <v>118</v>
      </c>
      <c r="M85" s="194">
        <v>57</v>
      </c>
      <c r="N85" s="194">
        <v>61</v>
      </c>
      <c r="O85" s="13"/>
      <c r="P85" s="95"/>
      <c r="Q85" s="95"/>
    </row>
    <row r="86" spans="1:17" s="11" customFormat="1" ht="12.75">
      <c r="A86" s="183"/>
      <c r="B86" s="190"/>
      <c r="C86" s="185" t="s">
        <v>159</v>
      </c>
      <c r="D86" s="190"/>
      <c r="E86" s="179" t="s">
        <v>66</v>
      </c>
      <c r="F86" s="217">
        <v>77</v>
      </c>
      <c r="G86" s="194">
        <v>45</v>
      </c>
      <c r="H86" s="194">
        <v>32</v>
      </c>
      <c r="I86" s="194">
        <v>41</v>
      </c>
      <c r="J86" s="194">
        <v>23</v>
      </c>
      <c r="K86" s="194">
        <v>18</v>
      </c>
      <c r="L86" s="194">
        <v>36</v>
      </c>
      <c r="M86" s="194">
        <v>22</v>
      </c>
      <c r="N86" s="194">
        <v>14</v>
      </c>
      <c r="O86" s="13"/>
      <c r="P86" s="95"/>
      <c r="Q86" s="95"/>
    </row>
    <row r="87" spans="1:17" s="11" customFormat="1" ht="12.75">
      <c r="A87" s="183"/>
      <c r="B87" s="190"/>
      <c r="C87" s="185"/>
      <c r="D87" s="190"/>
      <c r="E87" s="179" t="s">
        <v>152</v>
      </c>
      <c r="F87" s="217">
        <v>384</v>
      </c>
      <c r="G87" s="194">
        <v>192</v>
      </c>
      <c r="H87" s="194">
        <v>192</v>
      </c>
      <c r="I87" s="194">
        <v>230</v>
      </c>
      <c r="J87" s="194">
        <v>113</v>
      </c>
      <c r="K87" s="194">
        <v>117</v>
      </c>
      <c r="L87" s="194">
        <v>154</v>
      </c>
      <c r="M87" s="194">
        <v>79</v>
      </c>
      <c r="N87" s="194">
        <v>75</v>
      </c>
      <c r="O87" s="13"/>
      <c r="P87" s="95"/>
      <c r="Q87" s="95"/>
    </row>
    <row r="88" spans="1:17" s="11" customFormat="1" ht="20.1" customHeight="1">
      <c r="A88" s="183"/>
      <c r="B88" s="190"/>
      <c r="C88" s="185" t="s">
        <v>161</v>
      </c>
      <c r="D88" s="190"/>
      <c r="E88" s="252" t="s">
        <v>149</v>
      </c>
      <c r="F88" s="217">
        <v>345</v>
      </c>
      <c r="G88" s="194">
        <v>275</v>
      </c>
      <c r="H88" s="194">
        <v>70</v>
      </c>
      <c r="I88" s="194">
        <v>340</v>
      </c>
      <c r="J88" s="194">
        <v>272</v>
      </c>
      <c r="K88" s="194">
        <v>68</v>
      </c>
      <c r="L88" s="194">
        <v>5</v>
      </c>
      <c r="M88" s="194">
        <v>3</v>
      </c>
      <c r="N88" s="194">
        <v>2</v>
      </c>
      <c r="O88" s="13"/>
      <c r="P88" s="95"/>
      <c r="Q88" s="95"/>
    </row>
    <row r="89" spans="1:17" s="11" customFormat="1" ht="12.75">
      <c r="A89" s="183"/>
      <c r="B89" s="190"/>
      <c r="C89" s="185"/>
      <c r="D89" s="190"/>
      <c r="E89" s="179" t="s">
        <v>66</v>
      </c>
      <c r="F89" s="217">
        <v>69</v>
      </c>
      <c r="G89" s="194">
        <v>54</v>
      </c>
      <c r="H89" s="194">
        <v>15</v>
      </c>
      <c r="I89" s="194">
        <v>66</v>
      </c>
      <c r="J89" s="194">
        <v>51</v>
      </c>
      <c r="K89" s="194">
        <v>15</v>
      </c>
      <c r="L89" s="194">
        <v>3</v>
      </c>
      <c r="M89" s="194">
        <v>3</v>
      </c>
      <c r="N89" s="246">
        <v>0</v>
      </c>
      <c r="O89" s="13"/>
      <c r="P89" s="81"/>
      <c r="Q89" s="95"/>
    </row>
    <row r="90" spans="1:17" s="11" customFormat="1" ht="12.75">
      <c r="A90" s="183"/>
      <c r="B90" s="190"/>
      <c r="C90" s="185"/>
      <c r="D90" s="190"/>
      <c r="E90" s="179" t="s">
        <v>152</v>
      </c>
      <c r="F90" s="217">
        <v>414</v>
      </c>
      <c r="G90" s="194">
        <v>329</v>
      </c>
      <c r="H90" s="194">
        <v>85</v>
      </c>
      <c r="I90" s="194">
        <v>406</v>
      </c>
      <c r="J90" s="194">
        <v>323</v>
      </c>
      <c r="K90" s="194">
        <v>83</v>
      </c>
      <c r="L90" s="194">
        <v>8</v>
      </c>
      <c r="M90" s="194">
        <v>6</v>
      </c>
      <c r="N90" s="194">
        <v>2</v>
      </c>
      <c r="O90" s="13"/>
      <c r="P90" s="95"/>
      <c r="Q90" s="95"/>
    </row>
    <row r="91" spans="1:17" s="49" customFormat="1" ht="20.1" customHeight="1">
      <c r="A91" s="186"/>
      <c r="B91" s="186" t="s">
        <v>123</v>
      </c>
      <c r="C91" s="186"/>
      <c r="D91" s="186"/>
      <c r="E91" s="189" t="s">
        <v>149</v>
      </c>
      <c r="F91" s="366">
        <v>194</v>
      </c>
      <c r="G91" s="301">
        <v>129</v>
      </c>
      <c r="H91" s="301">
        <v>65</v>
      </c>
      <c r="I91" s="301">
        <v>114</v>
      </c>
      <c r="J91" s="301">
        <v>80</v>
      </c>
      <c r="K91" s="301">
        <v>34</v>
      </c>
      <c r="L91" s="301">
        <v>80</v>
      </c>
      <c r="M91" s="301">
        <v>49</v>
      </c>
      <c r="N91" s="301">
        <v>31</v>
      </c>
      <c r="P91" s="96"/>
      <c r="Q91" s="96"/>
    </row>
    <row r="92" spans="1:14" s="275" customFormat="1" ht="12.75" customHeight="1">
      <c r="A92" s="272"/>
      <c r="B92" s="272"/>
      <c r="C92" s="272" t="s">
        <v>429</v>
      </c>
      <c r="D92" s="272"/>
      <c r="E92" s="181" t="s">
        <v>66</v>
      </c>
      <c r="F92" s="366">
        <v>44</v>
      </c>
      <c r="G92" s="301">
        <v>34</v>
      </c>
      <c r="H92" s="301">
        <v>10</v>
      </c>
      <c r="I92" s="301">
        <v>22</v>
      </c>
      <c r="J92" s="301">
        <v>21</v>
      </c>
      <c r="K92" s="301">
        <v>1</v>
      </c>
      <c r="L92" s="301">
        <v>22</v>
      </c>
      <c r="M92" s="301">
        <v>13</v>
      </c>
      <c r="N92" s="301">
        <v>9</v>
      </c>
    </row>
    <row r="93" spans="1:16" s="114" customFormat="1" ht="12.75" customHeight="1">
      <c r="A93" s="364"/>
      <c r="B93" s="364"/>
      <c r="C93" s="364"/>
      <c r="D93" s="364"/>
      <c r="E93" s="181" t="s">
        <v>152</v>
      </c>
      <c r="F93" s="366">
        <v>238</v>
      </c>
      <c r="G93" s="301">
        <v>163</v>
      </c>
      <c r="H93" s="301">
        <v>75</v>
      </c>
      <c r="I93" s="301">
        <v>136</v>
      </c>
      <c r="J93" s="301">
        <v>101</v>
      </c>
      <c r="K93" s="301">
        <v>35</v>
      </c>
      <c r="L93" s="301">
        <v>102</v>
      </c>
      <c r="M93" s="301">
        <v>62</v>
      </c>
      <c r="N93" s="301">
        <v>40</v>
      </c>
      <c r="O93" s="49"/>
      <c r="P93" s="177"/>
    </row>
    <row r="94" spans="1:14" ht="24.95" customHeight="1">
      <c r="A94" s="417">
        <v>2021</v>
      </c>
      <c r="B94" s="417"/>
      <c r="C94" s="417"/>
      <c r="D94" s="417"/>
      <c r="E94" s="417"/>
      <c r="F94" s="417"/>
      <c r="G94" s="417"/>
      <c r="H94" s="417"/>
      <c r="I94" s="417"/>
      <c r="J94" s="417"/>
      <c r="K94" s="417"/>
      <c r="L94" s="417"/>
      <c r="M94" s="417"/>
      <c r="N94" s="417"/>
    </row>
    <row r="95" spans="1:18" ht="12.75" customHeight="1">
      <c r="A95" s="364" t="s">
        <v>26</v>
      </c>
      <c r="B95" s="185"/>
      <c r="C95" s="185"/>
      <c r="D95" s="185"/>
      <c r="E95" s="189" t="s">
        <v>149</v>
      </c>
      <c r="F95" s="366">
        <v>24226</v>
      </c>
      <c r="G95" s="301">
        <v>12965</v>
      </c>
      <c r="H95" s="301">
        <v>11261</v>
      </c>
      <c r="I95" s="301">
        <v>13955</v>
      </c>
      <c r="J95" s="301">
        <v>7865</v>
      </c>
      <c r="K95" s="301">
        <v>6090</v>
      </c>
      <c r="L95" s="301">
        <v>10271</v>
      </c>
      <c r="M95" s="301">
        <v>5100</v>
      </c>
      <c r="N95" s="301">
        <v>5171</v>
      </c>
      <c r="R95" s="164"/>
    </row>
    <row r="96" spans="1:18" ht="12.75" customHeight="1">
      <c r="A96" s="364"/>
      <c r="B96" s="185"/>
      <c r="C96" s="185"/>
      <c r="D96" s="185"/>
      <c r="E96" s="181" t="s">
        <v>66</v>
      </c>
      <c r="F96" s="366">
        <v>7371</v>
      </c>
      <c r="G96" s="301">
        <v>3822</v>
      </c>
      <c r="H96" s="301">
        <v>3549</v>
      </c>
      <c r="I96" s="301">
        <v>3887</v>
      </c>
      <c r="J96" s="301">
        <v>2145</v>
      </c>
      <c r="K96" s="301">
        <v>1742</v>
      </c>
      <c r="L96" s="301">
        <v>3484</v>
      </c>
      <c r="M96" s="301">
        <v>1677</v>
      </c>
      <c r="N96" s="301">
        <v>1807</v>
      </c>
      <c r="R96" s="164"/>
    </row>
    <row r="97" spans="1:18" ht="12.75" customHeight="1">
      <c r="A97" s="364"/>
      <c r="B97" s="185"/>
      <c r="C97" s="185"/>
      <c r="D97" s="185"/>
      <c r="E97" s="181" t="s">
        <v>152</v>
      </c>
      <c r="F97" s="366">
        <v>31597</v>
      </c>
      <c r="G97" s="301">
        <v>16787</v>
      </c>
      <c r="H97" s="301">
        <v>14810</v>
      </c>
      <c r="I97" s="301">
        <v>17842</v>
      </c>
      <c r="J97" s="301">
        <v>10010</v>
      </c>
      <c r="K97" s="301">
        <v>7832</v>
      </c>
      <c r="L97" s="301">
        <v>13755</v>
      </c>
      <c r="M97" s="301">
        <v>6777</v>
      </c>
      <c r="N97" s="301">
        <v>6978</v>
      </c>
      <c r="R97" s="198"/>
    </row>
    <row r="98" spans="1:18" s="11" customFormat="1" ht="12.75">
      <c r="A98" s="367"/>
      <c r="B98" s="364" t="s">
        <v>428</v>
      </c>
      <c r="C98" s="364"/>
      <c r="D98" s="367"/>
      <c r="E98" s="189" t="s">
        <v>149</v>
      </c>
      <c r="F98" s="366">
        <v>24007</v>
      </c>
      <c r="G98" s="301">
        <v>12831</v>
      </c>
      <c r="H98" s="301">
        <v>11176</v>
      </c>
      <c r="I98" s="301">
        <v>13819</v>
      </c>
      <c r="J98" s="301">
        <v>7779</v>
      </c>
      <c r="K98" s="301">
        <v>6040</v>
      </c>
      <c r="L98" s="301">
        <v>10188</v>
      </c>
      <c r="M98" s="301">
        <v>5052</v>
      </c>
      <c r="N98" s="301">
        <v>5136</v>
      </c>
      <c r="O98" s="24"/>
      <c r="P98" s="24"/>
      <c r="R98" s="162"/>
    </row>
    <row r="99" spans="1:18" s="11" customFormat="1" ht="12.75">
      <c r="A99" s="367"/>
      <c r="B99" s="367"/>
      <c r="C99" s="367"/>
      <c r="D99" s="364"/>
      <c r="E99" s="181" t="s">
        <v>66</v>
      </c>
      <c r="F99" s="366">
        <v>7329</v>
      </c>
      <c r="G99" s="301">
        <v>3790</v>
      </c>
      <c r="H99" s="301">
        <v>3539</v>
      </c>
      <c r="I99" s="301">
        <v>3864</v>
      </c>
      <c r="J99" s="301">
        <v>2128</v>
      </c>
      <c r="K99" s="301">
        <v>1736</v>
      </c>
      <c r="L99" s="301">
        <v>3465</v>
      </c>
      <c r="M99" s="301">
        <v>1662</v>
      </c>
      <c r="N99" s="301">
        <v>1803</v>
      </c>
      <c r="O99" s="24"/>
      <c r="P99" s="24"/>
      <c r="R99" s="162"/>
    </row>
    <row r="100" spans="1:18" ht="12.75" customHeight="1">
      <c r="A100" s="367"/>
      <c r="B100" s="367"/>
      <c r="C100" s="367"/>
      <c r="D100" s="364"/>
      <c r="E100" s="181" t="s">
        <v>152</v>
      </c>
      <c r="F100" s="366">
        <v>31336</v>
      </c>
      <c r="G100" s="301">
        <v>16621</v>
      </c>
      <c r="H100" s="301">
        <v>14715</v>
      </c>
      <c r="I100" s="301">
        <v>17683</v>
      </c>
      <c r="J100" s="301">
        <v>9907</v>
      </c>
      <c r="K100" s="301">
        <v>7776</v>
      </c>
      <c r="L100" s="301">
        <v>13653</v>
      </c>
      <c r="M100" s="301">
        <v>6714</v>
      </c>
      <c r="N100" s="301">
        <v>6939</v>
      </c>
      <c r="R100" s="162"/>
    </row>
    <row r="101" spans="1:7" ht="12.75" customHeight="1">
      <c r="A101" s="190"/>
      <c r="B101" s="185" t="s">
        <v>170</v>
      </c>
      <c r="C101" s="190"/>
      <c r="D101" s="190"/>
      <c r="E101" s="179"/>
      <c r="F101" s="12"/>
      <c r="G101" s="12"/>
    </row>
    <row r="102" spans="1:17" ht="12.75" customHeight="1">
      <c r="A102" s="190"/>
      <c r="B102" s="190"/>
      <c r="C102" s="185" t="s">
        <v>155</v>
      </c>
      <c r="D102" s="190"/>
      <c r="E102" s="252" t="s">
        <v>149</v>
      </c>
      <c r="F102" s="247">
        <v>916</v>
      </c>
      <c r="G102" s="246">
        <v>541</v>
      </c>
      <c r="H102" s="246">
        <v>375</v>
      </c>
      <c r="I102" s="246">
        <v>513</v>
      </c>
      <c r="J102" s="246">
        <v>310</v>
      </c>
      <c r="K102" s="246">
        <v>203</v>
      </c>
      <c r="L102" s="246">
        <v>403</v>
      </c>
      <c r="M102" s="246">
        <v>231</v>
      </c>
      <c r="N102" s="246">
        <v>172</v>
      </c>
      <c r="Q102" s="212"/>
    </row>
    <row r="103" spans="1:17" s="11" customFormat="1" ht="12.75">
      <c r="A103" s="190"/>
      <c r="B103" s="190"/>
      <c r="C103" s="185"/>
      <c r="D103" s="190"/>
      <c r="E103" s="179" t="s">
        <v>66</v>
      </c>
      <c r="F103" s="247">
        <v>168</v>
      </c>
      <c r="G103" s="246">
        <v>83</v>
      </c>
      <c r="H103" s="246">
        <v>85</v>
      </c>
      <c r="I103" s="246">
        <v>83</v>
      </c>
      <c r="J103" s="246">
        <v>45</v>
      </c>
      <c r="K103" s="246">
        <v>38</v>
      </c>
      <c r="L103" s="246">
        <v>85</v>
      </c>
      <c r="M103" s="246">
        <v>38</v>
      </c>
      <c r="N103" s="246">
        <v>47</v>
      </c>
      <c r="O103" s="24"/>
      <c r="P103" s="24"/>
      <c r="Q103" s="286"/>
    </row>
    <row r="104" spans="1:17" s="11" customFormat="1" ht="12.75">
      <c r="A104" s="190"/>
      <c r="B104" s="190"/>
      <c r="C104" s="185"/>
      <c r="D104" s="190"/>
      <c r="E104" s="179" t="s">
        <v>152</v>
      </c>
      <c r="F104" s="247">
        <v>1084</v>
      </c>
      <c r="G104" s="246">
        <v>624</v>
      </c>
      <c r="H104" s="246">
        <v>460</v>
      </c>
      <c r="I104" s="246">
        <v>596</v>
      </c>
      <c r="J104" s="246">
        <v>355</v>
      </c>
      <c r="K104" s="246">
        <v>241</v>
      </c>
      <c r="L104" s="246">
        <v>488</v>
      </c>
      <c r="M104" s="246">
        <v>269</v>
      </c>
      <c r="N104" s="246">
        <v>219</v>
      </c>
      <c r="O104" s="24"/>
      <c r="P104" s="24"/>
      <c r="Q104" s="325"/>
    </row>
    <row r="105" spans="1:17" ht="12.75" customHeight="1">
      <c r="A105" s="190"/>
      <c r="B105" s="190"/>
      <c r="C105" s="185" t="s">
        <v>154</v>
      </c>
      <c r="D105" s="190"/>
      <c r="E105" s="252" t="s">
        <v>149</v>
      </c>
      <c r="F105" s="247">
        <v>390</v>
      </c>
      <c r="G105" s="246">
        <v>192</v>
      </c>
      <c r="H105" s="246">
        <v>198</v>
      </c>
      <c r="I105" s="246">
        <v>170</v>
      </c>
      <c r="J105" s="246">
        <v>82</v>
      </c>
      <c r="K105" s="246">
        <v>88</v>
      </c>
      <c r="L105" s="246">
        <v>220</v>
      </c>
      <c r="M105" s="246">
        <v>110</v>
      </c>
      <c r="N105" s="246">
        <v>110</v>
      </c>
      <c r="Q105" s="325"/>
    </row>
    <row r="106" spans="1:17" ht="12.75" customHeight="1">
      <c r="A106" s="183"/>
      <c r="B106" s="190"/>
      <c r="C106" s="185"/>
      <c r="D106" s="190"/>
      <c r="E106" s="179" t="s">
        <v>66</v>
      </c>
      <c r="F106" s="247">
        <v>77</v>
      </c>
      <c r="G106" s="246">
        <v>34</v>
      </c>
      <c r="H106" s="246">
        <v>43</v>
      </c>
      <c r="I106" s="246">
        <v>23</v>
      </c>
      <c r="J106" s="246">
        <v>14</v>
      </c>
      <c r="K106" s="246">
        <v>9</v>
      </c>
      <c r="L106" s="246">
        <v>54</v>
      </c>
      <c r="M106" s="246">
        <v>20</v>
      </c>
      <c r="N106" s="246">
        <v>34</v>
      </c>
      <c r="Q106" s="325"/>
    </row>
    <row r="107" spans="1:17" ht="12.75" customHeight="1">
      <c r="A107" s="183"/>
      <c r="B107" s="190"/>
      <c r="C107" s="185"/>
      <c r="D107" s="190"/>
      <c r="E107" s="179" t="s">
        <v>152</v>
      </c>
      <c r="F107" s="247">
        <v>467</v>
      </c>
      <c r="G107" s="246">
        <v>226</v>
      </c>
      <c r="H107" s="246">
        <v>241</v>
      </c>
      <c r="I107" s="246">
        <v>193</v>
      </c>
      <c r="J107" s="246">
        <v>96</v>
      </c>
      <c r="K107" s="246">
        <v>97</v>
      </c>
      <c r="L107" s="246">
        <v>274</v>
      </c>
      <c r="M107" s="246">
        <v>130</v>
      </c>
      <c r="N107" s="246">
        <v>144</v>
      </c>
      <c r="Q107" s="325"/>
    </row>
    <row r="108" spans="1:17" ht="12.75" customHeight="1">
      <c r="A108" s="183"/>
      <c r="B108" s="190"/>
      <c r="C108" s="185" t="s">
        <v>153</v>
      </c>
      <c r="D108" s="190"/>
      <c r="E108" s="252" t="s">
        <v>149</v>
      </c>
      <c r="F108" s="247">
        <v>1140</v>
      </c>
      <c r="G108" s="246">
        <v>721</v>
      </c>
      <c r="H108" s="246">
        <v>419</v>
      </c>
      <c r="I108" s="246">
        <v>902</v>
      </c>
      <c r="J108" s="246">
        <v>567</v>
      </c>
      <c r="K108" s="246">
        <v>335</v>
      </c>
      <c r="L108" s="246">
        <v>238</v>
      </c>
      <c r="M108" s="246">
        <v>154</v>
      </c>
      <c r="N108" s="246">
        <v>84</v>
      </c>
      <c r="Q108" s="325"/>
    </row>
    <row r="109" spans="1:17" ht="12.75" customHeight="1">
      <c r="A109" s="183"/>
      <c r="B109" s="190"/>
      <c r="C109" s="185"/>
      <c r="D109" s="190"/>
      <c r="E109" s="179" t="s">
        <v>66</v>
      </c>
      <c r="F109" s="247">
        <v>276</v>
      </c>
      <c r="G109" s="246">
        <v>158</v>
      </c>
      <c r="H109" s="246">
        <v>118</v>
      </c>
      <c r="I109" s="246">
        <v>137</v>
      </c>
      <c r="J109" s="246">
        <v>80</v>
      </c>
      <c r="K109" s="246">
        <v>57</v>
      </c>
      <c r="L109" s="246">
        <v>139</v>
      </c>
      <c r="M109" s="246">
        <v>78</v>
      </c>
      <c r="N109" s="246">
        <v>61</v>
      </c>
      <c r="Q109" s="325"/>
    </row>
    <row r="110" spans="1:17" ht="12.75">
      <c r="A110" s="183"/>
      <c r="B110" s="190"/>
      <c r="C110" s="185"/>
      <c r="D110" s="190"/>
      <c r="E110" s="179" t="s">
        <v>152</v>
      </c>
      <c r="F110" s="247">
        <v>1416</v>
      </c>
      <c r="G110" s="246">
        <v>879</v>
      </c>
      <c r="H110" s="246">
        <v>537</v>
      </c>
      <c r="I110" s="246">
        <v>1039</v>
      </c>
      <c r="J110" s="246">
        <v>647</v>
      </c>
      <c r="K110" s="246">
        <v>392</v>
      </c>
      <c r="L110" s="246">
        <v>377</v>
      </c>
      <c r="M110" s="246">
        <v>232</v>
      </c>
      <c r="N110" s="246">
        <v>145</v>
      </c>
      <c r="Q110" s="325"/>
    </row>
    <row r="111" spans="1:17" ht="12.75">
      <c r="A111" s="183"/>
      <c r="B111" s="190"/>
      <c r="C111" s="185" t="s">
        <v>156</v>
      </c>
      <c r="D111" s="190"/>
      <c r="E111" s="252" t="s">
        <v>149</v>
      </c>
      <c r="F111" s="247">
        <v>4017</v>
      </c>
      <c r="G111" s="246">
        <v>2323</v>
      </c>
      <c r="H111" s="246">
        <v>1694</v>
      </c>
      <c r="I111" s="246">
        <v>2635</v>
      </c>
      <c r="J111" s="246">
        <v>1567</v>
      </c>
      <c r="K111" s="246">
        <v>1068</v>
      </c>
      <c r="L111" s="246">
        <v>1382</v>
      </c>
      <c r="M111" s="246">
        <v>756</v>
      </c>
      <c r="N111" s="246">
        <v>626</v>
      </c>
      <c r="Q111" s="325"/>
    </row>
    <row r="112" spans="1:17" ht="12.75">
      <c r="A112" s="183"/>
      <c r="B112" s="190"/>
      <c r="C112" s="185"/>
      <c r="D112" s="190"/>
      <c r="E112" s="179" t="s">
        <v>66</v>
      </c>
      <c r="F112" s="247">
        <v>1104</v>
      </c>
      <c r="G112" s="246">
        <v>615</v>
      </c>
      <c r="H112" s="246">
        <v>489</v>
      </c>
      <c r="I112" s="246">
        <v>702</v>
      </c>
      <c r="J112" s="246">
        <v>406</v>
      </c>
      <c r="K112" s="246">
        <v>296</v>
      </c>
      <c r="L112" s="246">
        <v>402</v>
      </c>
      <c r="M112" s="246">
        <v>209</v>
      </c>
      <c r="N112" s="246">
        <v>193</v>
      </c>
      <c r="Q112" s="325"/>
    </row>
    <row r="113" spans="1:17" ht="12.75">
      <c r="A113" s="183"/>
      <c r="B113" s="190"/>
      <c r="C113" s="185"/>
      <c r="D113" s="190"/>
      <c r="E113" s="179" t="s">
        <v>152</v>
      </c>
      <c r="F113" s="247">
        <v>5121</v>
      </c>
      <c r="G113" s="246">
        <v>2938</v>
      </c>
      <c r="H113" s="246">
        <v>2183</v>
      </c>
      <c r="I113" s="246">
        <v>3337</v>
      </c>
      <c r="J113" s="246">
        <v>1973</v>
      </c>
      <c r="K113" s="246">
        <v>1364</v>
      </c>
      <c r="L113" s="246">
        <v>1784</v>
      </c>
      <c r="M113" s="246">
        <v>965</v>
      </c>
      <c r="N113" s="246">
        <v>819</v>
      </c>
      <c r="Q113" s="325"/>
    </row>
    <row r="114" spans="1:17" ht="12.75">
      <c r="A114" s="183"/>
      <c r="B114" s="190"/>
      <c r="C114" s="185" t="s">
        <v>157</v>
      </c>
      <c r="D114" s="190"/>
      <c r="E114" s="252" t="s">
        <v>149</v>
      </c>
      <c r="F114" s="247">
        <v>5936</v>
      </c>
      <c r="G114" s="246">
        <v>2541</v>
      </c>
      <c r="H114" s="246">
        <v>3395</v>
      </c>
      <c r="I114" s="246">
        <v>2552</v>
      </c>
      <c r="J114" s="246">
        <v>1106</v>
      </c>
      <c r="K114" s="246">
        <v>1446</v>
      </c>
      <c r="L114" s="246">
        <v>3384</v>
      </c>
      <c r="M114" s="246">
        <v>1435</v>
      </c>
      <c r="N114" s="246">
        <v>1949</v>
      </c>
      <c r="Q114" s="325"/>
    </row>
    <row r="115" spans="1:17" ht="12.75">
      <c r="A115" s="183"/>
      <c r="B115" s="190"/>
      <c r="C115" s="185"/>
      <c r="D115" s="190"/>
      <c r="E115" s="179" t="s">
        <v>66</v>
      </c>
      <c r="F115" s="247">
        <v>2427</v>
      </c>
      <c r="G115" s="246">
        <v>1011</v>
      </c>
      <c r="H115" s="246">
        <v>1416</v>
      </c>
      <c r="I115" s="246">
        <v>1115</v>
      </c>
      <c r="J115" s="246">
        <v>503</v>
      </c>
      <c r="K115" s="246">
        <v>612</v>
      </c>
      <c r="L115" s="246">
        <v>1312</v>
      </c>
      <c r="M115" s="246">
        <v>508</v>
      </c>
      <c r="N115" s="246">
        <v>804</v>
      </c>
      <c r="Q115" s="286"/>
    </row>
    <row r="116" spans="1:17" ht="12.75">
      <c r="A116" s="183"/>
      <c r="B116" s="190"/>
      <c r="C116" s="185"/>
      <c r="D116" s="190"/>
      <c r="E116" s="179" t="s">
        <v>152</v>
      </c>
      <c r="F116" s="247">
        <v>8363</v>
      </c>
      <c r="G116" s="246">
        <v>3552</v>
      </c>
      <c r="H116" s="246">
        <v>4811</v>
      </c>
      <c r="I116" s="246">
        <v>3667</v>
      </c>
      <c r="J116" s="246">
        <v>1609</v>
      </c>
      <c r="K116" s="246">
        <v>2058</v>
      </c>
      <c r="L116" s="246">
        <v>4696</v>
      </c>
      <c r="M116" s="246">
        <v>1943</v>
      </c>
      <c r="N116" s="246">
        <v>2753</v>
      </c>
      <c r="Q116" s="341"/>
    </row>
    <row r="117" spans="1:17" ht="12.75">
      <c r="A117" s="183"/>
      <c r="B117" s="190"/>
      <c r="C117" s="185" t="s">
        <v>160</v>
      </c>
      <c r="D117" s="190"/>
      <c r="E117" s="252" t="s">
        <v>149</v>
      </c>
      <c r="F117" s="247">
        <v>5637</v>
      </c>
      <c r="G117" s="246">
        <v>3434</v>
      </c>
      <c r="H117" s="246">
        <v>2203</v>
      </c>
      <c r="I117" s="246">
        <v>3863</v>
      </c>
      <c r="J117" s="246">
        <v>2360</v>
      </c>
      <c r="K117" s="246">
        <v>1503</v>
      </c>
      <c r="L117" s="246">
        <v>1774</v>
      </c>
      <c r="M117" s="246">
        <v>1074</v>
      </c>
      <c r="N117" s="246">
        <v>700</v>
      </c>
      <c r="Q117" s="286"/>
    </row>
    <row r="118" spans="1:17" ht="12.75">
      <c r="A118" s="183"/>
      <c r="B118" s="190"/>
      <c r="C118" s="185"/>
      <c r="D118" s="190"/>
      <c r="E118" s="179" t="s">
        <v>66</v>
      </c>
      <c r="F118" s="247">
        <v>2189</v>
      </c>
      <c r="G118" s="246">
        <v>1326</v>
      </c>
      <c r="H118" s="246">
        <v>863</v>
      </c>
      <c r="I118" s="246">
        <v>1270</v>
      </c>
      <c r="J118" s="246">
        <v>775</v>
      </c>
      <c r="K118" s="246">
        <v>495</v>
      </c>
      <c r="L118" s="246">
        <v>919</v>
      </c>
      <c r="M118" s="246">
        <v>551</v>
      </c>
      <c r="N118" s="246">
        <v>368</v>
      </c>
      <c r="Q118" s="212"/>
    </row>
    <row r="119" spans="1:17" ht="12.75">
      <c r="A119" s="183"/>
      <c r="B119" s="190"/>
      <c r="C119" s="185"/>
      <c r="D119" s="190"/>
      <c r="E119" s="179" t="s">
        <v>152</v>
      </c>
      <c r="F119" s="247">
        <v>7826</v>
      </c>
      <c r="G119" s="246">
        <v>4760</v>
      </c>
      <c r="H119" s="246">
        <v>3066</v>
      </c>
      <c r="I119" s="246">
        <v>5133</v>
      </c>
      <c r="J119" s="246">
        <v>3135</v>
      </c>
      <c r="K119" s="246">
        <v>1998</v>
      </c>
      <c r="L119" s="246">
        <v>2693</v>
      </c>
      <c r="M119" s="246">
        <v>1625</v>
      </c>
      <c r="N119" s="246">
        <v>1068</v>
      </c>
      <c r="Q119" s="12"/>
    </row>
    <row r="120" spans="1:14" ht="12.75">
      <c r="A120" s="183"/>
      <c r="B120" s="190"/>
      <c r="C120" s="185" t="s">
        <v>151</v>
      </c>
      <c r="D120" s="190"/>
      <c r="E120" s="252" t="s">
        <v>149</v>
      </c>
      <c r="F120" s="247">
        <v>448</v>
      </c>
      <c r="G120" s="246">
        <v>238</v>
      </c>
      <c r="H120" s="246">
        <v>210</v>
      </c>
      <c r="I120" s="246">
        <v>355</v>
      </c>
      <c r="J120" s="246">
        <v>181</v>
      </c>
      <c r="K120" s="246">
        <v>174</v>
      </c>
      <c r="L120" s="246">
        <v>93</v>
      </c>
      <c r="M120" s="246">
        <v>57</v>
      </c>
      <c r="N120" s="246">
        <v>36</v>
      </c>
    </row>
    <row r="121" spans="1:14" ht="12.75">
      <c r="A121" s="183"/>
      <c r="B121" s="190"/>
      <c r="C121" s="185"/>
      <c r="D121" s="190"/>
      <c r="E121" s="179" t="s">
        <v>66</v>
      </c>
      <c r="F121" s="247">
        <v>83</v>
      </c>
      <c r="G121" s="246">
        <v>42</v>
      </c>
      <c r="H121" s="246">
        <v>41</v>
      </c>
      <c r="I121" s="246">
        <v>65</v>
      </c>
      <c r="J121" s="246">
        <v>36</v>
      </c>
      <c r="K121" s="246">
        <v>29</v>
      </c>
      <c r="L121" s="246">
        <v>18</v>
      </c>
      <c r="M121" s="246">
        <v>6</v>
      </c>
      <c r="N121" s="246">
        <v>12</v>
      </c>
    </row>
    <row r="122" spans="1:14" ht="12.75">
      <c r="A122" s="183"/>
      <c r="B122" s="190"/>
      <c r="C122" s="185"/>
      <c r="D122" s="190"/>
      <c r="E122" s="179" t="s">
        <v>152</v>
      </c>
      <c r="F122" s="247">
        <v>531</v>
      </c>
      <c r="G122" s="246">
        <v>280</v>
      </c>
      <c r="H122" s="246">
        <v>251</v>
      </c>
      <c r="I122" s="246">
        <v>420</v>
      </c>
      <c r="J122" s="246">
        <v>217</v>
      </c>
      <c r="K122" s="246">
        <v>203</v>
      </c>
      <c r="L122" s="246">
        <v>111</v>
      </c>
      <c r="M122" s="246">
        <v>63</v>
      </c>
      <c r="N122" s="246">
        <v>48</v>
      </c>
    </row>
    <row r="123" spans="1:14" ht="12.75">
      <c r="A123" s="183"/>
      <c r="B123" s="190"/>
      <c r="C123" s="185" t="s">
        <v>162</v>
      </c>
      <c r="D123" s="190"/>
      <c r="E123" s="252" t="s">
        <v>149</v>
      </c>
      <c r="F123" s="247">
        <v>2259</v>
      </c>
      <c r="G123" s="246">
        <v>1012</v>
      </c>
      <c r="H123" s="246">
        <v>1247</v>
      </c>
      <c r="I123" s="246">
        <v>1258</v>
      </c>
      <c r="J123" s="246">
        <v>621</v>
      </c>
      <c r="K123" s="246">
        <v>637</v>
      </c>
      <c r="L123" s="246">
        <v>1001</v>
      </c>
      <c r="M123" s="246">
        <v>391</v>
      </c>
      <c r="N123" s="246">
        <v>610</v>
      </c>
    </row>
    <row r="124" spans="1:14" ht="12.75">
      <c r="A124" s="183"/>
      <c r="B124" s="190"/>
      <c r="C124" s="185"/>
      <c r="D124" s="190"/>
      <c r="E124" s="179" t="s">
        <v>66</v>
      </c>
      <c r="F124" s="247">
        <v>317</v>
      </c>
      <c r="G124" s="246">
        <v>149</v>
      </c>
      <c r="H124" s="246">
        <v>168</v>
      </c>
      <c r="I124" s="246">
        <v>191</v>
      </c>
      <c r="J124" s="246">
        <v>98</v>
      </c>
      <c r="K124" s="246">
        <v>93</v>
      </c>
      <c r="L124" s="246">
        <v>126</v>
      </c>
      <c r="M124" s="246">
        <v>51</v>
      </c>
      <c r="N124" s="246">
        <v>75</v>
      </c>
    </row>
    <row r="125" spans="1:14" ht="12.75">
      <c r="A125" s="183"/>
      <c r="B125" s="190"/>
      <c r="C125" s="185"/>
      <c r="D125" s="190"/>
      <c r="E125" s="179" t="s">
        <v>152</v>
      </c>
      <c r="F125" s="247">
        <v>2576</v>
      </c>
      <c r="G125" s="246">
        <v>1161</v>
      </c>
      <c r="H125" s="246">
        <v>1415</v>
      </c>
      <c r="I125" s="246">
        <v>1449</v>
      </c>
      <c r="J125" s="246">
        <v>719</v>
      </c>
      <c r="K125" s="246">
        <v>730</v>
      </c>
      <c r="L125" s="246">
        <v>1127</v>
      </c>
      <c r="M125" s="246">
        <v>442</v>
      </c>
      <c r="N125" s="246">
        <v>685</v>
      </c>
    </row>
    <row r="126" spans="1:14" ht="12.75">
      <c r="A126" s="183"/>
      <c r="B126" s="190"/>
      <c r="C126" s="185" t="s">
        <v>163</v>
      </c>
      <c r="D126" s="190"/>
      <c r="E126" s="252" t="s">
        <v>149</v>
      </c>
      <c r="F126" s="247">
        <v>2507</v>
      </c>
      <c r="G126" s="246">
        <v>1349</v>
      </c>
      <c r="H126" s="246">
        <v>1158</v>
      </c>
      <c r="I126" s="246">
        <v>967</v>
      </c>
      <c r="J126" s="246">
        <v>570</v>
      </c>
      <c r="K126" s="246">
        <v>397</v>
      </c>
      <c r="L126" s="246">
        <v>1540</v>
      </c>
      <c r="M126" s="246">
        <v>779</v>
      </c>
      <c r="N126" s="246">
        <v>761</v>
      </c>
    </row>
    <row r="127" spans="1:14" ht="12.75">
      <c r="A127" s="183"/>
      <c r="B127" s="183"/>
      <c r="C127" s="183"/>
      <c r="D127" s="176"/>
      <c r="E127" s="179" t="s">
        <v>66</v>
      </c>
      <c r="F127" s="247">
        <v>525</v>
      </c>
      <c r="G127" s="246">
        <v>259</v>
      </c>
      <c r="H127" s="246">
        <v>266</v>
      </c>
      <c r="I127" s="246">
        <v>155</v>
      </c>
      <c r="J127" s="246">
        <v>84</v>
      </c>
      <c r="K127" s="246">
        <v>71</v>
      </c>
      <c r="L127" s="246">
        <v>370</v>
      </c>
      <c r="M127" s="246">
        <v>175</v>
      </c>
      <c r="N127" s="246">
        <v>195</v>
      </c>
    </row>
    <row r="128" spans="1:14" ht="12.75">
      <c r="A128" s="183"/>
      <c r="B128" s="183"/>
      <c r="C128" s="183"/>
      <c r="D128" s="176"/>
      <c r="E128" s="179" t="s">
        <v>152</v>
      </c>
      <c r="F128" s="247">
        <v>3032</v>
      </c>
      <c r="G128" s="246">
        <v>1608</v>
      </c>
      <c r="H128" s="246">
        <v>1424</v>
      </c>
      <c r="I128" s="246">
        <v>1122</v>
      </c>
      <c r="J128" s="246">
        <v>654</v>
      </c>
      <c r="K128" s="246">
        <v>468</v>
      </c>
      <c r="L128" s="246">
        <v>1910</v>
      </c>
      <c r="M128" s="246">
        <v>954</v>
      </c>
      <c r="N128" s="246">
        <v>956</v>
      </c>
    </row>
    <row r="129" spans="1:14" ht="12.75">
      <c r="A129" s="183"/>
      <c r="B129" s="190"/>
      <c r="C129" s="185" t="s">
        <v>158</v>
      </c>
      <c r="D129" s="190"/>
      <c r="E129" s="252" t="s">
        <v>149</v>
      </c>
      <c r="F129" s="247">
        <v>345</v>
      </c>
      <c r="G129" s="246">
        <v>159</v>
      </c>
      <c r="H129" s="246">
        <v>186</v>
      </c>
      <c r="I129" s="246">
        <v>198</v>
      </c>
      <c r="J129" s="246">
        <v>98</v>
      </c>
      <c r="K129" s="246">
        <v>100</v>
      </c>
      <c r="L129" s="246">
        <v>147</v>
      </c>
      <c r="M129" s="246">
        <v>61</v>
      </c>
      <c r="N129" s="246">
        <v>86</v>
      </c>
    </row>
    <row r="130" spans="1:14" ht="12.75">
      <c r="A130" s="183"/>
      <c r="B130" s="190"/>
      <c r="C130" s="185" t="s">
        <v>159</v>
      </c>
      <c r="D130" s="190"/>
      <c r="E130" s="179" t="s">
        <v>66</v>
      </c>
      <c r="F130" s="247">
        <v>79</v>
      </c>
      <c r="G130" s="246">
        <v>48</v>
      </c>
      <c r="H130" s="246">
        <v>31</v>
      </c>
      <c r="I130" s="246">
        <v>42</v>
      </c>
      <c r="J130" s="246">
        <v>25</v>
      </c>
      <c r="K130" s="246">
        <v>17</v>
      </c>
      <c r="L130" s="246">
        <v>37</v>
      </c>
      <c r="M130" s="246">
        <v>23</v>
      </c>
      <c r="N130" s="246">
        <v>14</v>
      </c>
    </row>
    <row r="131" spans="1:14" ht="12.75">
      <c r="A131" s="183"/>
      <c r="B131" s="190"/>
      <c r="C131" s="185"/>
      <c r="D131" s="190"/>
      <c r="E131" s="179" t="s">
        <v>152</v>
      </c>
      <c r="F131" s="247">
        <v>424</v>
      </c>
      <c r="G131" s="246">
        <v>207</v>
      </c>
      <c r="H131" s="246">
        <v>217</v>
      </c>
      <c r="I131" s="246">
        <v>240</v>
      </c>
      <c r="J131" s="246">
        <v>123</v>
      </c>
      <c r="K131" s="246">
        <v>117</v>
      </c>
      <c r="L131" s="246">
        <v>184</v>
      </c>
      <c r="M131" s="246">
        <v>84</v>
      </c>
      <c r="N131" s="246">
        <v>100</v>
      </c>
    </row>
    <row r="132" spans="1:14" ht="12.75">
      <c r="A132" s="183"/>
      <c r="B132" s="190"/>
      <c r="C132" s="185" t="s">
        <v>161</v>
      </c>
      <c r="D132" s="190"/>
      <c r="E132" s="252" t="s">
        <v>149</v>
      </c>
      <c r="F132" s="247">
        <v>412</v>
      </c>
      <c r="G132" s="246">
        <v>321</v>
      </c>
      <c r="H132" s="246">
        <v>91</v>
      </c>
      <c r="I132" s="246">
        <v>406</v>
      </c>
      <c r="J132" s="246">
        <v>317</v>
      </c>
      <c r="K132" s="246">
        <v>89</v>
      </c>
      <c r="L132" s="246">
        <v>6</v>
      </c>
      <c r="M132" s="246">
        <v>4</v>
      </c>
      <c r="N132" s="246">
        <v>2</v>
      </c>
    </row>
    <row r="133" spans="1:14" ht="12.75">
      <c r="A133" s="183"/>
      <c r="B133" s="190"/>
      <c r="C133" s="185"/>
      <c r="D133" s="190"/>
      <c r="E133" s="179" t="s">
        <v>66</v>
      </c>
      <c r="F133" s="247">
        <v>84</v>
      </c>
      <c r="G133" s="246">
        <v>65</v>
      </c>
      <c r="H133" s="246">
        <v>19</v>
      </c>
      <c r="I133" s="246">
        <v>81</v>
      </c>
      <c r="J133" s="246">
        <v>62</v>
      </c>
      <c r="K133" s="246">
        <v>19</v>
      </c>
      <c r="L133" s="246">
        <v>3</v>
      </c>
      <c r="M133" s="246">
        <v>3</v>
      </c>
      <c r="N133" s="246">
        <v>0</v>
      </c>
    </row>
    <row r="134" spans="1:14" ht="12.75">
      <c r="A134" s="183"/>
      <c r="B134" s="190"/>
      <c r="C134" s="185"/>
      <c r="D134" s="190"/>
      <c r="E134" s="179" t="s">
        <v>152</v>
      </c>
      <c r="F134" s="247">
        <v>496</v>
      </c>
      <c r="G134" s="246">
        <v>386</v>
      </c>
      <c r="H134" s="246">
        <v>110</v>
      </c>
      <c r="I134" s="246">
        <v>487</v>
      </c>
      <c r="J134" s="246">
        <v>379</v>
      </c>
      <c r="K134" s="246">
        <v>108</v>
      </c>
      <c r="L134" s="246">
        <v>9</v>
      </c>
      <c r="M134" s="246">
        <v>7</v>
      </c>
      <c r="N134" s="246">
        <v>2</v>
      </c>
    </row>
    <row r="135" spans="1:17" ht="15">
      <c r="A135" s="186"/>
      <c r="B135" s="186" t="s">
        <v>123</v>
      </c>
      <c r="C135" s="186"/>
      <c r="D135" s="186"/>
      <c r="E135" s="189" t="s">
        <v>149</v>
      </c>
      <c r="F135" s="366">
        <v>219</v>
      </c>
      <c r="G135" s="301">
        <v>134</v>
      </c>
      <c r="H135" s="301">
        <v>85</v>
      </c>
      <c r="I135" s="301">
        <v>136</v>
      </c>
      <c r="J135" s="301">
        <v>86</v>
      </c>
      <c r="K135" s="301">
        <v>50</v>
      </c>
      <c r="L135" s="301">
        <v>83</v>
      </c>
      <c r="M135" s="301">
        <v>48</v>
      </c>
      <c r="N135" s="301">
        <v>35</v>
      </c>
      <c r="Q135" s="220"/>
    </row>
    <row r="136" spans="1:17" ht="15">
      <c r="A136" s="272"/>
      <c r="B136" s="272"/>
      <c r="C136" s="272" t="s">
        <v>429</v>
      </c>
      <c r="D136" s="272"/>
      <c r="E136" s="181" t="s">
        <v>66</v>
      </c>
      <c r="F136" s="366">
        <v>42</v>
      </c>
      <c r="G136" s="301">
        <v>32</v>
      </c>
      <c r="H136" s="301">
        <v>10</v>
      </c>
      <c r="I136" s="301">
        <v>23</v>
      </c>
      <c r="J136" s="301">
        <v>17</v>
      </c>
      <c r="K136" s="301">
        <v>6</v>
      </c>
      <c r="L136" s="301">
        <v>19</v>
      </c>
      <c r="M136" s="301">
        <v>15</v>
      </c>
      <c r="N136" s="301">
        <v>4</v>
      </c>
      <c r="Q136" s="220"/>
    </row>
    <row r="137" spans="1:17" ht="15">
      <c r="A137" s="178"/>
      <c r="B137" s="178"/>
      <c r="C137" s="178"/>
      <c r="D137" s="178"/>
      <c r="E137" s="181" t="s">
        <v>152</v>
      </c>
      <c r="F137" s="366">
        <v>261</v>
      </c>
      <c r="G137" s="301">
        <v>166</v>
      </c>
      <c r="H137" s="301">
        <v>95</v>
      </c>
      <c r="I137" s="301">
        <v>159</v>
      </c>
      <c r="J137" s="301">
        <v>103</v>
      </c>
      <c r="K137" s="301">
        <v>56</v>
      </c>
      <c r="L137" s="301">
        <v>102</v>
      </c>
      <c r="M137" s="301">
        <v>63</v>
      </c>
      <c r="N137" s="301">
        <v>39</v>
      </c>
      <c r="Q137" s="220"/>
    </row>
  </sheetData>
  <mergeCells count="12">
    <mergeCell ref="A94:N94"/>
    <mergeCell ref="A1:N1"/>
    <mergeCell ref="A6:N6"/>
    <mergeCell ref="A2:E4"/>
    <mergeCell ref="F3:F4"/>
    <mergeCell ref="I2:N2"/>
    <mergeCell ref="F2:H2"/>
    <mergeCell ref="G3:G4"/>
    <mergeCell ref="A50:N50"/>
    <mergeCell ref="H3:H4"/>
    <mergeCell ref="I3:K3"/>
    <mergeCell ref="L3:N3"/>
  </mergeCells>
  <printOptions/>
  <pageMargins left="0.7874015748031497" right="0.7874015748031497" top="0.5905511811023623" bottom="0.7874015748031497" header="0.31496062992125984" footer="0.31496062992125984"/>
  <pageSetup firstPageNumber="8" useFirstPageNumber="1" fitToHeight="0" fitToWidth="1" horizontalDpi="600" verticalDpi="600" orientation="portrait" paperSize="9" scale="82" r:id="rId1"/>
  <headerFooter>
    <oddFooter>&amp;C&amp;"Arial,Standard"&amp;8&amp;P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V42"/>
  <sheetViews>
    <sheetView zoomScaleSheetLayoutView="120" workbookViewId="0" topLeftCell="A1">
      <selection activeCell="V1" sqref="V1"/>
    </sheetView>
  </sheetViews>
  <sheetFormatPr defaultColWidth="11.421875" defaultRowHeight="15"/>
  <cols>
    <col min="1" max="1" width="2.00390625" style="11" customWidth="1"/>
    <col min="2" max="2" width="21.140625" style="11" customWidth="1"/>
    <col min="3" max="3" width="0.5625" style="11" hidden="1" customWidth="1"/>
    <col min="4" max="4" width="6.00390625" style="11" customWidth="1"/>
    <col min="5" max="5" width="6.28125" style="11" customWidth="1"/>
    <col min="6" max="10" width="5.140625" style="11" customWidth="1"/>
    <col min="11" max="11" width="5.00390625" style="24" customWidth="1"/>
    <col min="12" max="12" width="5.140625" style="11" customWidth="1"/>
    <col min="13" max="13" width="5.8515625" style="11" customWidth="1"/>
    <col min="14" max="15" width="5.140625" style="11" customWidth="1"/>
    <col min="16" max="16" width="4.57421875" style="11" customWidth="1"/>
    <col min="17" max="17" width="5.140625" style="11" customWidth="1"/>
    <col min="18" max="18" width="5.00390625" style="11" customWidth="1"/>
    <col min="19" max="19" width="4.8515625" style="11" customWidth="1"/>
    <col min="20" max="20" width="5.28125" style="11" customWidth="1"/>
    <col min="21" max="21" width="8.57421875" style="11" customWidth="1"/>
    <col min="22" max="200" width="11.421875" style="11" customWidth="1"/>
    <col min="201" max="201" width="51.28125" style="11" customWidth="1"/>
    <col min="202" max="202" width="1.7109375" style="11" customWidth="1"/>
    <col min="203" max="204" width="13.421875" style="11" customWidth="1"/>
    <col min="205" max="206" width="14.28125" style="11" customWidth="1"/>
    <col min="207" max="207" width="1.57421875" style="11" customWidth="1"/>
    <col min="208" max="208" width="11.421875" style="11" hidden="1" customWidth="1"/>
    <col min="209" max="16384" width="11.421875" style="11" customWidth="1"/>
  </cols>
  <sheetData>
    <row r="1" spans="1:21" ht="34.5" customHeight="1">
      <c r="A1" s="440" t="s">
        <v>593</v>
      </c>
      <c r="B1" s="440"/>
      <c r="C1" s="440"/>
      <c r="D1" s="440"/>
      <c r="E1" s="440"/>
      <c r="F1" s="440"/>
      <c r="G1" s="440"/>
      <c r="H1" s="440"/>
      <c r="I1" s="440"/>
      <c r="J1" s="440"/>
      <c r="K1" s="440"/>
      <c r="L1" s="440"/>
      <c r="M1" s="440"/>
      <c r="N1" s="440"/>
      <c r="O1" s="440"/>
      <c r="P1" s="440"/>
      <c r="Q1" s="440"/>
      <c r="R1" s="440"/>
      <c r="S1" s="440"/>
      <c r="T1" s="440"/>
      <c r="U1" s="440"/>
    </row>
    <row r="2" spans="1:21" ht="20.25" customHeight="1">
      <c r="A2" s="420" t="s">
        <v>119</v>
      </c>
      <c r="B2" s="420"/>
      <c r="C2" s="421"/>
      <c r="D2" s="444" t="s">
        <v>120</v>
      </c>
      <c r="E2" s="445"/>
      <c r="F2" s="445"/>
      <c r="G2" s="445"/>
      <c r="H2" s="445"/>
      <c r="I2" s="445"/>
      <c r="J2" s="445"/>
      <c r="K2" s="445"/>
      <c r="L2" s="445"/>
      <c r="M2" s="445"/>
      <c r="N2" s="445"/>
      <c r="O2" s="445"/>
      <c r="P2" s="445"/>
      <c r="Q2" s="445"/>
      <c r="R2" s="445"/>
      <c r="S2" s="445"/>
      <c r="T2" s="452" t="s">
        <v>408</v>
      </c>
      <c r="U2" s="450" t="s">
        <v>121</v>
      </c>
    </row>
    <row r="3" spans="1:21" ht="30" customHeight="1">
      <c r="A3" s="424"/>
      <c r="B3" s="424"/>
      <c r="C3" s="425"/>
      <c r="D3" s="334" t="s">
        <v>471</v>
      </c>
      <c r="E3" s="334" t="s">
        <v>506</v>
      </c>
      <c r="F3" s="334" t="s">
        <v>507</v>
      </c>
      <c r="G3" s="60" t="s">
        <v>508</v>
      </c>
      <c r="H3" s="36" t="s">
        <v>509</v>
      </c>
      <c r="I3" s="333" t="s">
        <v>510</v>
      </c>
      <c r="J3" s="36" t="s">
        <v>511</v>
      </c>
      <c r="K3" s="93" t="s">
        <v>512</v>
      </c>
      <c r="L3" s="333" t="s">
        <v>513</v>
      </c>
      <c r="M3" s="334" t="s">
        <v>514</v>
      </c>
      <c r="N3" s="334" t="s">
        <v>515</v>
      </c>
      <c r="O3" s="334" t="s">
        <v>516</v>
      </c>
      <c r="P3" s="334" t="s">
        <v>517</v>
      </c>
      <c r="Q3" s="334" t="s">
        <v>518</v>
      </c>
      <c r="R3" s="332" t="s">
        <v>519</v>
      </c>
      <c r="S3" s="331" t="s">
        <v>520</v>
      </c>
      <c r="T3" s="451"/>
      <c r="U3" s="500"/>
    </row>
    <row r="4" spans="1:21" ht="7.5" customHeight="1">
      <c r="A4" s="62"/>
      <c r="B4" s="62"/>
      <c r="C4" s="62"/>
      <c r="D4" s="317"/>
      <c r="E4" s="317"/>
      <c r="F4" s="317"/>
      <c r="G4" s="141"/>
      <c r="H4" s="141"/>
      <c r="I4" s="141"/>
      <c r="J4" s="141"/>
      <c r="K4" s="318"/>
      <c r="L4" s="141"/>
      <c r="M4" s="317"/>
      <c r="N4" s="317"/>
      <c r="O4" s="317"/>
      <c r="P4" s="317"/>
      <c r="Q4" s="317"/>
      <c r="R4" s="317"/>
      <c r="S4" s="317"/>
      <c r="T4" s="62"/>
      <c r="U4" s="62"/>
    </row>
    <row r="5" spans="1:256" ht="24.75" customHeight="1">
      <c r="A5" s="512" t="s">
        <v>6</v>
      </c>
      <c r="B5" s="512"/>
      <c r="C5" s="512"/>
      <c r="D5" s="512"/>
      <c r="E5" s="512"/>
      <c r="F5" s="512"/>
      <c r="G5" s="512"/>
      <c r="H5" s="512"/>
      <c r="I5" s="512"/>
      <c r="J5" s="512"/>
      <c r="K5" s="512"/>
      <c r="L5" s="512"/>
      <c r="M5" s="512"/>
      <c r="N5" s="512"/>
      <c r="O5" s="512"/>
      <c r="P5" s="512"/>
      <c r="Q5" s="512"/>
      <c r="R5" s="512"/>
      <c r="S5" s="512"/>
      <c r="T5" s="512"/>
      <c r="U5" s="512"/>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3" s="114" customFormat="1" ht="12.75" customHeight="1">
      <c r="A6" s="113" t="s">
        <v>143</v>
      </c>
      <c r="B6" s="338"/>
      <c r="C6" s="155"/>
      <c r="D6" s="336"/>
      <c r="E6" s="156"/>
      <c r="G6" s="337"/>
      <c r="H6" s="177"/>
      <c r="I6" s="177"/>
      <c r="J6" s="177"/>
      <c r="K6" s="177"/>
      <c r="L6" s="177"/>
      <c r="W6" s="95"/>
    </row>
    <row r="7" spans="1:26" s="114" customFormat="1" ht="12.75" customHeight="1">
      <c r="A7" s="386"/>
      <c r="B7" s="338" t="s">
        <v>147</v>
      </c>
      <c r="C7" s="155"/>
      <c r="D7" s="302">
        <v>2842</v>
      </c>
      <c r="E7" s="303">
        <v>14211</v>
      </c>
      <c r="F7" s="303">
        <v>258</v>
      </c>
      <c r="G7" s="303">
        <v>126</v>
      </c>
      <c r="H7" s="303">
        <v>58</v>
      </c>
      <c r="I7" s="303">
        <v>157</v>
      </c>
      <c r="J7" s="303">
        <v>944</v>
      </c>
      <c r="K7" s="303">
        <v>79</v>
      </c>
      <c r="L7" s="303">
        <v>732</v>
      </c>
      <c r="M7" s="303">
        <v>1674</v>
      </c>
      <c r="N7" s="303">
        <v>546</v>
      </c>
      <c r="O7" s="303">
        <v>115</v>
      </c>
      <c r="P7" s="303">
        <v>311</v>
      </c>
      <c r="Q7" s="303">
        <v>124</v>
      </c>
      <c r="R7" s="303">
        <v>235</v>
      </c>
      <c r="S7" s="303">
        <v>243</v>
      </c>
      <c r="T7" s="303">
        <v>138</v>
      </c>
      <c r="U7" s="303">
        <v>6894</v>
      </c>
      <c r="V7" s="110"/>
      <c r="W7" s="177"/>
      <c r="X7" s="177"/>
      <c r="Y7" s="177"/>
      <c r="Z7" s="177"/>
    </row>
    <row r="8" spans="1:26" s="114" customFormat="1" ht="12.75" customHeight="1">
      <c r="A8" s="386" t="s">
        <v>144</v>
      </c>
      <c r="B8" s="338"/>
      <c r="C8" s="155"/>
      <c r="D8" s="302"/>
      <c r="E8" s="303"/>
      <c r="F8" s="303"/>
      <c r="G8" s="303"/>
      <c r="H8" s="303"/>
      <c r="I8" s="303"/>
      <c r="J8" s="303"/>
      <c r="K8" s="303"/>
      <c r="L8" s="303"/>
      <c r="M8" s="303"/>
      <c r="N8" s="303"/>
      <c r="O8" s="303"/>
      <c r="P8" s="303"/>
      <c r="Q8" s="303"/>
      <c r="R8" s="303"/>
      <c r="S8" s="303"/>
      <c r="T8" s="303"/>
      <c r="U8" s="303"/>
      <c r="V8" s="373"/>
      <c r="W8" s="177"/>
      <c r="X8" s="177"/>
      <c r="Y8" s="177"/>
      <c r="Z8" s="177"/>
    </row>
    <row r="9" spans="1:26" s="114" customFormat="1" ht="12.75" customHeight="1">
      <c r="A9" s="386"/>
      <c r="B9" s="338" t="s">
        <v>145</v>
      </c>
      <c r="C9" s="155"/>
      <c r="D9" s="302">
        <v>18</v>
      </c>
      <c r="E9" s="303">
        <v>400</v>
      </c>
      <c r="F9" s="303">
        <v>6</v>
      </c>
      <c r="G9" s="303">
        <v>1</v>
      </c>
      <c r="H9" s="355">
        <v>0</v>
      </c>
      <c r="I9" s="303">
        <v>2</v>
      </c>
      <c r="J9" s="303">
        <v>6</v>
      </c>
      <c r="K9" s="303">
        <v>1</v>
      </c>
      <c r="L9" s="303">
        <v>5</v>
      </c>
      <c r="M9" s="303">
        <v>12</v>
      </c>
      <c r="N9" s="303">
        <v>3</v>
      </c>
      <c r="O9" s="303">
        <v>1</v>
      </c>
      <c r="P9" s="303">
        <v>4</v>
      </c>
      <c r="Q9" s="303">
        <v>2</v>
      </c>
      <c r="R9" s="303">
        <v>1</v>
      </c>
      <c r="S9" s="355">
        <v>0</v>
      </c>
      <c r="T9" s="355">
        <v>0</v>
      </c>
      <c r="U9" s="303">
        <v>532</v>
      </c>
      <c r="V9" s="110"/>
      <c r="W9" s="177"/>
      <c r="X9" s="177"/>
      <c r="Y9" s="177"/>
      <c r="Z9" s="177"/>
    </row>
    <row r="10" spans="1:26" s="114" customFormat="1" ht="15" customHeight="1">
      <c r="A10" s="509" t="s">
        <v>146</v>
      </c>
      <c r="B10" s="509"/>
      <c r="C10" s="155"/>
      <c r="D10" s="302">
        <v>68</v>
      </c>
      <c r="E10" s="303">
        <v>567</v>
      </c>
      <c r="F10" s="303">
        <v>8</v>
      </c>
      <c r="G10" s="303">
        <v>1</v>
      </c>
      <c r="H10" s="355">
        <v>0</v>
      </c>
      <c r="I10" s="303">
        <v>6</v>
      </c>
      <c r="J10" s="303">
        <v>25</v>
      </c>
      <c r="K10" s="355">
        <v>0</v>
      </c>
      <c r="L10" s="303">
        <v>13</v>
      </c>
      <c r="M10" s="303">
        <v>39</v>
      </c>
      <c r="N10" s="303">
        <v>10</v>
      </c>
      <c r="O10" s="303">
        <v>4</v>
      </c>
      <c r="P10" s="303">
        <v>7</v>
      </c>
      <c r="Q10" s="303">
        <v>2</v>
      </c>
      <c r="R10" s="303">
        <v>4</v>
      </c>
      <c r="S10" s="303">
        <v>4</v>
      </c>
      <c r="T10" s="355">
        <v>0</v>
      </c>
      <c r="U10" s="303">
        <v>158</v>
      </c>
      <c r="V10" s="177"/>
      <c r="W10" s="177"/>
      <c r="X10" s="177"/>
      <c r="Y10" s="177"/>
      <c r="Z10" s="177"/>
    </row>
    <row r="11" spans="1:256" ht="24.75" customHeight="1">
      <c r="A11" s="511" t="s">
        <v>521</v>
      </c>
      <c r="B11" s="511"/>
      <c r="C11" s="511"/>
      <c r="D11" s="511"/>
      <c r="E11" s="511"/>
      <c r="F11" s="511"/>
      <c r="G11" s="511"/>
      <c r="H11" s="511"/>
      <c r="I11" s="511"/>
      <c r="J11" s="511"/>
      <c r="K11" s="511"/>
      <c r="L11" s="511"/>
      <c r="M11" s="511"/>
      <c r="N11" s="511"/>
      <c r="O11" s="511"/>
      <c r="P11" s="511"/>
      <c r="Q11" s="511"/>
      <c r="R11" s="511"/>
      <c r="S11" s="511"/>
      <c r="T11" s="511"/>
      <c r="U11" s="511"/>
      <c r="V11" s="70"/>
      <c r="W11" s="70"/>
      <c r="X11" s="70"/>
      <c r="Y11" s="70"/>
      <c r="Z11" s="70"/>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6" ht="12.75" customHeight="1">
      <c r="A12" s="296" t="s">
        <v>143</v>
      </c>
      <c r="B12" s="330"/>
      <c r="C12" s="22"/>
      <c r="D12" s="108"/>
      <c r="E12" s="26"/>
      <c r="F12" s="24"/>
      <c r="G12" s="33"/>
      <c r="H12" s="24"/>
      <c r="I12" s="24"/>
      <c r="J12" s="24"/>
      <c r="L12" s="24"/>
      <c r="M12" s="24"/>
      <c r="N12" s="24"/>
      <c r="O12" s="24"/>
      <c r="P12" s="24"/>
      <c r="Q12" s="24"/>
      <c r="R12" s="24"/>
      <c r="S12" s="24"/>
      <c r="T12" s="24"/>
      <c r="U12" s="24"/>
      <c r="V12" s="24"/>
      <c r="W12" s="400"/>
      <c r="X12" s="24"/>
      <c r="Y12" s="24"/>
      <c r="Z12" s="24"/>
    </row>
    <row r="13" spans="1:26" ht="12.75" customHeight="1">
      <c r="A13" s="296"/>
      <c r="B13" s="330" t="s">
        <v>147</v>
      </c>
      <c r="C13" s="22"/>
      <c r="D13" s="398">
        <v>251</v>
      </c>
      <c r="E13" s="221">
        <v>1741</v>
      </c>
      <c r="F13" s="221">
        <v>37</v>
      </c>
      <c r="G13" s="221">
        <v>15</v>
      </c>
      <c r="H13" s="221">
        <v>6</v>
      </c>
      <c r="I13" s="221">
        <v>20</v>
      </c>
      <c r="J13" s="221">
        <v>109</v>
      </c>
      <c r="K13" s="221">
        <v>4</v>
      </c>
      <c r="L13" s="221">
        <v>78</v>
      </c>
      <c r="M13" s="221">
        <v>206</v>
      </c>
      <c r="N13" s="221">
        <v>57</v>
      </c>
      <c r="O13" s="221">
        <v>9</v>
      </c>
      <c r="P13" s="221">
        <v>36</v>
      </c>
      <c r="Q13" s="221">
        <v>17</v>
      </c>
      <c r="R13" s="221">
        <v>22</v>
      </c>
      <c r="S13" s="221">
        <v>23</v>
      </c>
      <c r="T13" s="221">
        <v>13</v>
      </c>
      <c r="U13" s="221">
        <v>896</v>
      </c>
      <c r="V13" s="110"/>
      <c r="W13" s="24"/>
      <c r="X13" s="24"/>
      <c r="Y13" s="24"/>
      <c r="Z13" s="24"/>
    </row>
    <row r="14" spans="1:26" ht="12.75" customHeight="1">
      <c r="A14" s="296" t="s">
        <v>144</v>
      </c>
      <c r="B14" s="330"/>
      <c r="C14" s="22"/>
      <c r="D14" s="399"/>
      <c r="E14" s="185"/>
      <c r="F14" s="185"/>
      <c r="G14" s="185"/>
      <c r="H14" s="185"/>
      <c r="I14" s="185"/>
      <c r="J14" s="185"/>
      <c r="K14" s="185"/>
      <c r="L14" s="185"/>
      <c r="M14" s="185"/>
      <c r="N14" s="185"/>
      <c r="O14" s="185"/>
      <c r="P14" s="185"/>
      <c r="Q14" s="185"/>
      <c r="R14" s="185"/>
      <c r="S14" s="185"/>
      <c r="T14" s="185"/>
      <c r="U14" s="185"/>
      <c r="V14" s="373"/>
      <c r="W14" s="24"/>
      <c r="X14" s="24"/>
      <c r="Y14" s="24"/>
      <c r="Z14" s="24"/>
    </row>
    <row r="15" spans="1:26" ht="12.75" customHeight="1">
      <c r="A15" s="296"/>
      <c r="B15" s="330" t="s">
        <v>145</v>
      </c>
      <c r="C15" s="22"/>
      <c r="D15" s="398">
        <v>2</v>
      </c>
      <c r="E15" s="221">
        <v>19</v>
      </c>
      <c r="F15" s="221">
        <v>1</v>
      </c>
      <c r="G15" s="273">
        <v>0</v>
      </c>
      <c r="H15" s="273">
        <v>0</v>
      </c>
      <c r="I15" s="221">
        <v>1</v>
      </c>
      <c r="J15" s="221">
        <v>1</v>
      </c>
      <c r="K15" s="273">
        <v>0</v>
      </c>
      <c r="L15" s="273">
        <v>0</v>
      </c>
      <c r="M15" s="221">
        <v>2</v>
      </c>
      <c r="N15" s="273">
        <v>0</v>
      </c>
      <c r="O15" s="273">
        <v>0</v>
      </c>
      <c r="P15" s="221">
        <v>1</v>
      </c>
      <c r="Q15" s="273">
        <v>0</v>
      </c>
      <c r="R15" s="273">
        <v>0</v>
      </c>
      <c r="S15" s="273">
        <v>0</v>
      </c>
      <c r="T15" s="273">
        <v>0</v>
      </c>
      <c r="U15" s="221">
        <v>109</v>
      </c>
      <c r="V15" s="110"/>
      <c r="W15" s="24"/>
      <c r="X15" s="24"/>
      <c r="Y15" s="24"/>
      <c r="Z15" s="24"/>
    </row>
    <row r="16" spans="1:26" ht="15" customHeight="1">
      <c r="A16" s="508" t="s">
        <v>146</v>
      </c>
      <c r="B16" s="508"/>
      <c r="C16" s="22"/>
      <c r="D16" s="398">
        <v>3</v>
      </c>
      <c r="E16" s="221">
        <v>54</v>
      </c>
      <c r="F16" s="221">
        <v>2</v>
      </c>
      <c r="G16" s="273">
        <v>0</v>
      </c>
      <c r="H16" s="273">
        <v>0</v>
      </c>
      <c r="I16" s="221">
        <v>2</v>
      </c>
      <c r="J16" s="221">
        <v>3</v>
      </c>
      <c r="K16" s="273">
        <v>0</v>
      </c>
      <c r="L16" s="221">
        <v>1</v>
      </c>
      <c r="M16" s="221">
        <v>2</v>
      </c>
      <c r="N16" s="221">
        <v>2</v>
      </c>
      <c r="O16" s="221">
        <v>1</v>
      </c>
      <c r="P16" s="273">
        <v>0</v>
      </c>
      <c r="Q16" s="221">
        <v>1</v>
      </c>
      <c r="R16" s="273">
        <v>0</v>
      </c>
      <c r="S16" s="273">
        <v>0</v>
      </c>
      <c r="T16" s="273">
        <v>0</v>
      </c>
      <c r="U16" s="221">
        <v>15</v>
      </c>
      <c r="V16" s="24"/>
      <c r="W16" s="24"/>
      <c r="X16" s="24"/>
      <c r="Y16" s="24"/>
      <c r="Z16" s="24"/>
    </row>
    <row r="17" spans="1:256" ht="24.75" customHeight="1">
      <c r="A17" s="511" t="s">
        <v>148</v>
      </c>
      <c r="B17" s="511"/>
      <c r="C17" s="511"/>
      <c r="D17" s="511"/>
      <c r="E17" s="511"/>
      <c r="F17" s="511"/>
      <c r="G17" s="511"/>
      <c r="H17" s="511"/>
      <c r="I17" s="511"/>
      <c r="J17" s="511"/>
      <c r="K17" s="511"/>
      <c r="L17" s="511"/>
      <c r="M17" s="511"/>
      <c r="N17" s="511"/>
      <c r="O17" s="511"/>
      <c r="P17" s="511"/>
      <c r="Q17" s="511"/>
      <c r="R17" s="511"/>
      <c r="S17" s="511"/>
      <c r="T17" s="511"/>
      <c r="U17" s="511"/>
      <c r="V17" s="70"/>
      <c r="W17" s="70"/>
      <c r="X17" s="70"/>
      <c r="Y17" s="70"/>
      <c r="Z17" s="70"/>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6" ht="12.75" customHeight="1">
      <c r="A18" s="296" t="s">
        <v>143</v>
      </c>
      <c r="B18" s="330"/>
      <c r="C18" s="22"/>
      <c r="D18" s="108"/>
      <c r="E18" s="26"/>
      <c r="F18" s="24"/>
      <c r="G18" s="33"/>
      <c r="H18" s="24"/>
      <c r="I18" s="24"/>
      <c r="J18" s="24"/>
      <c r="L18" s="24"/>
      <c r="M18" s="24"/>
      <c r="N18" s="24"/>
      <c r="O18" s="24"/>
      <c r="P18" s="24"/>
      <c r="Q18" s="24"/>
      <c r="R18" s="24"/>
      <c r="S18" s="24"/>
      <c r="T18" s="24"/>
      <c r="U18" s="24"/>
      <c r="V18" s="24"/>
      <c r="W18" s="24"/>
      <c r="X18" s="24"/>
      <c r="Y18" s="24"/>
      <c r="Z18" s="24"/>
    </row>
    <row r="19" spans="1:26" ht="12.75" customHeight="1">
      <c r="A19" s="296"/>
      <c r="B19" s="330" t="s">
        <v>147</v>
      </c>
      <c r="C19" s="22"/>
      <c r="D19" s="398">
        <v>896</v>
      </c>
      <c r="E19" s="221">
        <v>4160</v>
      </c>
      <c r="F19" s="185">
        <v>96</v>
      </c>
      <c r="G19" s="185">
        <v>37</v>
      </c>
      <c r="H19" s="185">
        <v>25</v>
      </c>
      <c r="I19" s="185">
        <v>62</v>
      </c>
      <c r="J19" s="185">
        <v>256</v>
      </c>
      <c r="K19" s="185">
        <v>25</v>
      </c>
      <c r="L19" s="185">
        <v>213</v>
      </c>
      <c r="M19" s="185">
        <v>499</v>
      </c>
      <c r="N19" s="185">
        <v>175</v>
      </c>
      <c r="O19" s="185">
        <v>48</v>
      </c>
      <c r="P19" s="185">
        <v>91</v>
      </c>
      <c r="Q19" s="185">
        <v>32</v>
      </c>
      <c r="R19" s="185">
        <v>74</v>
      </c>
      <c r="S19" s="185">
        <v>72</v>
      </c>
      <c r="T19" s="185">
        <v>40</v>
      </c>
      <c r="U19" s="185">
        <v>1624</v>
      </c>
      <c r="V19" s="24"/>
      <c r="W19" s="24"/>
      <c r="X19" s="24"/>
      <c r="Y19" s="24"/>
      <c r="Z19" s="24"/>
    </row>
    <row r="20" spans="1:26" ht="12.75" customHeight="1">
      <c r="A20" s="296" t="s">
        <v>144</v>
      </c>
      <c r="B20" s="330"/>
      <c r="C20" s="22"/>
      <c r="D20" s="399"/>
      <c r="E20" s="185"/>
      <c r="F20" s="185"/>
      <c r="G20" s="185"/>
      <c r="H20" s="185"/>
      <c r="I20" s="185"/>
      <c r="J20" s="185"/>
      <c r="K20" s="185"/>
      <c r="L20" s="185"/>
      <c r="M20" s="185"/>
      <c r="N20" s="185"/>
      <c r="O20" s="185"/>
      <c r="P20" s="185"/>
      <c r="Q20" s="185"/>
      <c r="R20" s="185"/>
      <c r="S20" s="185"/>
      <c r="T20" s="185"/>
      <c r="U20" s="185"/>
      <c r="V20" s="373"/>
      <c r="W20" s="24"/>
      <c r="X20" s="24"/>
      <c r="Y20" s="24"/>
      <c r="Z20" s="24"/>
    </row>
    <row r="21" spans="1:26" ht="12.75" customHeight="1">
      <c r="A21" s="296"/>
      <c r="B21" s="330" t="s">
        <v>145</v>
      </c>
      <c r="C21" s="22"/>
      <c r="D21" s="398">
        <v>2</v>
      </c>
      <c r="E21" s="221">
        <v>69</v>
      </c>
      <c r="F21" s="185">
        <v>1</v>
      </c>
      <c r="G21" s="185">
        <v>1</v>
      </c>
      <c r="H21" s="273">
        <v>0</v>
      </c>
      <c r="I21" s="185">
        <v>1</v>
      </c>
      <c r="J21" s="185">
        <v>3</v>
      </c>
      <c r="K21" s="273">
        <v>0</v>
      </c>
      <c r="L21" s="185">
        <v>1</v>
      </c>
      <c r="M21" s="185">
        <v>1</v>
      </c>
      <c r="N21" s="273">
        <v>0</v>
      </c>
      <c r="O21" s="273">
        <v>0</v>
      </c>
      <c r="P21" s="185">
        <v>1</v>
      </c>
      <c r="Q21" s="185">
        <v>2</v>
      </c>
      <c r="R21" s="273">
        <v>0</v>
      </c>
      <c r="S21" s="273">
        <v>0</v>
      </c>
      <c r="T21" s="273">
        <v>0</v>
      </c>
      <c r="U21" s="185">
        <v>119</v>
      </c>
      <c r="V21" s="373"/>
      <c r="W21" s="24"/>
      <c r="X21" s="24"/>
      <c r="Y21" s="24"/>
      <c r="Z21" s="24"/>
    </row>
    <row r="22" spans="1:26" ht="15" customHeight="1">
      <c r="A22" s="508" t="s">
        <v>146</v>
      </c>
      <c r="B22" s="508"/>
      <c r="C22" s="22"/>
      <c r="D22" s="398">
        <v>7</v>
      </c>
      <c r="E22" s="221">
        <v>37</v>
      </c>
      <c r="F22" s="273">
        <v>0</v>
      </c>
      <c r="G22" s="273">
        <v>0</v>
      </c>
      <c r="H22" s="273">
        <v>0</v>
      </c>
      <c r="I22" s="185">
        <v>1</v>
      </c>
      <c r="J22" s="185">
        <v>2</v>
      </c>
      <c r="K22" s="273">
        <v>0</v>
      </c>
      <c r="L22" s="185">
        <v>3</v>
      </c>
      <c r="M22" s="185">
        <v>6</v>
      </c>
      <c r="N22" s="273">
        <v>0</v>
      </c>
      <c r="O22" s="273">
        <v>0</v>
      </c>
      <c r="P22" s="185">
        <v>1</v>
      </c>
      <c r="Q22" s="273">
        <v>0</v>
      </c>
      <c r="R22" s="273">
        <v>0</v>
      </c>
      <c r="S22" s="273">
        <v>0</v>
      </c>
      <c r="T22" s="273">
        <v>0</v>
      </c>
      <c r="U22" s="185">
        <v>21</v>
      </c>
      <c r="V22" s="24"/>
      <c r="W22" s="24"/>
      <c r="X22" s="24"/>
      <c r="Y22" s="24"/>
      <c r="Z22" s="24"/>
    </row>
    <row r="23" spans="1:256" ht="24.75" customHeight="1">
      <c r="A23" s="511" t="s">
        <v>522</v>
      </c>
      <c r="B23" s="511"/>
      <c r="C23" s="511"/>
      <c r="D23" s="511"/>
      <c r="E23" s="511"/>
      <c r="F23" s="511"/>
      <c r="G23" s="511"/>
      <c r="H23" s="511"/>
      <c r="I23" s="511"/>
      <c r="J23" s="511"/>
      <c r="K23" s="511"/>
      <c r="L23" s="511"/>
      <c r="M23" s="511"/>
      <c r="N23" s="511"/>
      <c r="O23" s="511"/>
      <c r="P23" s="511"/>
      <c r="Q23" s="511"/>
      <c r="R23" s="511"/>
      <c r="S23" s="511"/>
      <c r="T23" s="511"/>
      <c r="U23" s="511"/>
      <c r="V23" s="70"/>
      <c r="W23" s="70"/>
      <c r="X23" s="70"/>
      <c r="Y23" s="70"/>
      <c r="Z23" s="70"/>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6" ht="12.75" customHeight="1">
      <c r="A24" s="296" t="s">
        <v>143</v>
      </c>
      <c r="B24" s="330"/>
      <c r="C24" s="22"/>
      <c r="D24" s="401"/>
      <c r="E24" s="24"/>
      <c r="F24" s="24"/>
      <c r="G24" s="24"/>
      <c r="H24" s="24"/>
      <c r="I24" s="24"/>
      <c r="J24" s="24"/>
      <c r="L24" s="24"/>
      <c r="M24" s="24"/>
      <c r="N24" s="24"/>
      <c r="O24" s="24"/>
      <c r="P24" s="24"/>
      <c r="Q24" s="24"/>
      <c r="R24" s="24"/>
      <c r="S24" s="24"/>
      <c r="T24" s="24"/>
      <c r="U24" s="24"/>
      <c r="V24" s="24"/>
      <c r="W24" s="24"/>
      <c r="X24" s="24"/>
      <c r="Y24" s="24"/>
      <c r="Z24" s="24"/>
    </row>
    <row r="25" spans="1:26" ht="12.75" customHeight="1">
      <c r="A25" s="296"/>
      <c r="B25" s="330" t="s">
        <v>147</v>
      </c>
      <c r="C25" s="22"/>
      <c r="D25" s="398">
        <v>1061</v>
      </c>
      <c r="E25" s="221">
        <v>5788</v>
      </c>
      <c r="F25" s="185">
        <v>75</v>
      </c>
      <c r="G25" s="185">
        <v>39</v>
      </c>
      <c r="H25" s="185">
        <v>14</v>
      </c>
      <c r="I25" s="185">
        <v>41</v>
      </c>
      <c r="J25" s="185">
        <v>335</v>
      </c>
      <c r="K25" s="185">
        <v>30</v>
      </c>
      <c r="L25" s="185">
        <v>279</v>
      </c>
      <c r="M25" s="185">
        <v>580</v>
      </c>
      <c r="N25" s="185">
        <v>193</v>
      </c>
      <c r="O25" s="185">
        <v>38</v>
      </c>
      <c r="P25" s="185">
        <v>118</v>
      </c>
      <c r="Q25" s="185">
        <v>39</v>
      </c>
      <c r="R25" s="185">
        <v>89</v>
      </c>
      <c r="S25" s="185">
        <v>107</v>
      </c>
      <c r="T25" s="185">
        <v>62</v>
      </c>
      <c r="U25" s="185">
        <v>3494</v>
      </c>
      <c r="V25" s="24"/>
      <c r="W25" s="24"/>
      <c r="X25" s="24"/>
      <c r="Y25" s="24"/>
      <c r="Z25" s="24"/>
    </row>
    <row r="26" spans="1:26" ht="12.75" customHeight="1">
      <c r="A26" s="296" t="s">
        <v>144</v>
      </c>
      <c r="B26" s="330"/>
      <c r="C26" s="22"/>
      <c r="D26" s="398"/>
      <c r="E26" s="221"/>
      <c r="F26" s="185"/>
      <c r="G26" s="185"/>
      <c r="H26" s="185"/>
      <c r="I26" s="185"/>
      <c r="J26" s="185"/>
      <c r="K26" s="185"/>
      <c r="L26" s="185"/>
      <c r="M26" s="185"/>
      <c r="N26" s="185"/>
      <c r="O26" s="185"/>
      <c r="P26" s="185"/>
      <c r="Q26" s="185"/>
      <c r="R26" s="185"/>
      <c r="S26" s="185"/>
      <c r="T26" s="185"/>
      <c r="U26" s="185"/>
      <c r="V26" s="373"/>
      <c r="W26" s="24"/>
      <c r="X26" s="24"/>
      <c r="Y26" s="24"/>
      <c r="Z26" s="24"/>
    </row>
    <row r="27" spans="1:26" ht="12.75" customHeight="1">
      <c r="A27" s="296"/>
      <c r="B27" s="330" t="s">
        <v>145</v>
      </c>
      <c r="C27" s="22"/>
      <c r="D27" s="398">
        <v>8</v>
      </c>
      <c r="E27" s="221">
        <v>239</v>
      </c>
      <c r="F27" s="185">
        <v>2</v>
      </c>
      <c r="G27" s="273">
        <v>0</v>
      </c>
      <c r="H27" s="273">
        <v>0</v>
      </c>
      <c r="I27" s="273">
        <v>0</v>
      </c>
      <c r="J27" s="185">
        <v>2</v>
      </c>
      <c r="K27" s="185">
        <v>1</v>
      </c>
      <c r="L27" s="185">
        <v>4</v>
      </c>
      <c r="M27" s="185">
        <v>8</v>
      </c>
      <c r="N27" s="185">
        <v>2</v>
      </c>
      <c r="O27" s="185">
        <v>1</v>
      </c>
      <c r="P27" s="185">
        <v>1</v>
      </c>
      <c r="Q27" s="273">
        <v>0</v>
      </c>
      <c r="R27" s="273">
        <v>0</v>
      </c>
      <c r="S27" s="273">
        <v>0</v>
      </c>
      <c r="T27" s="273">
        <v>0</v>
      </c>
      <c r="U27" s="185">
        <v>227</v>
      </c>
      <c r="V27" s="373"/>
      <c r="W27" s="24"/>
      <c r="X27" s="24"/>
      <c r="Y27" s="24"/>
      <c r="Z27" s="24"/>
    </row>
    <row r="28" spans="1:26" ht="15" customHeight="1">
      <c r="A28" s="508" t="s">
        <v>146</v>
      </c>
      <c r="B28" s="508"/>
      <c r="C28" s="22"/>
      <c r="D28" s="398">
        <v>44</v>
      </c>
      <c r="E28" s="221">
        <v>360</v>
      </c>
      <c r="F28" s="185">
        <v>4</v>
      </c>
      <c r="G28" s="273">
        <v>0</v>
      </c>
      <c r="H28" s="273">
        <v>0</v>
      </c>
      <c r="I28" s="185">
        <v>2</v>
      </c>
      <c r="J28" s="185">
        <v>13</v>
      </c>
      <c r="K28" s="273">
        <v>0</v>
      </c>
      <c r="L28" s="185">
        <v>5</v>
      </c>
      <c r="M28" s="185">
        <v>24</v>
      </c>
      <c r="N28" s="185">
        <v>4</v>
      </c>
      <c r="O28" s="273">
        <v>0</v>
      </c>
      <c r="P28" s="185">
        <v>6</v>
      </c>
      <c r="Q28" s="185">
        <v>1</v>
      </c>
      <c r="R28" s="185">
        <v>3</v>
      </c>
      <c r="S28" s="185">
        <v>3</v>
      </c>
      <c r="T28" s="273">
        <v>0</v>
      </c>
      <c r="U28" s="185">
        <v>102</v>
      </c>
      <c r="V28" s="24"/>
      <c r="W28" s="24"/>
      <c r="X28" s="24"/>
      <c r="Y28" s="24"/>
      <c r="Z28" s="24"/>
    </row>
    <row r="29" spans="1:256" ht="24.75" customHeight="1">
      <c r="A29" s="511" t="s">
        <v>112</v>
      </c>
      <c r="B29" s="511"/>
      <c r="C29" s="511"/>
      <c r="D29" s="511"/>
      <c r="E29" s="511"/>
      <c r="F29" s="511"/>
      <c r="G29" s="511"/>
      <c r="H29" s="511"/>
      <c r="I29" s="511"/>
      <c r="J29" s="511"/>
      <c r="K29" s="511"/>
      <c r="L29" s="511"/>
      <c r="M29" s="511"/>
      <c r="N29" s="511"/>
      <c r="O29" s="511"/>
      <c r="P29" s="511"/>
      <c r="Q29" s="511"/>
      <c r="R29" s="511"/>
      <c r="S29" s="511"/>
      <c r="T29" s="511"/>
      <c r="U29" s="511"/>
      <c r="V29" s="70"/>
      <c r="W29" s="70"/>
      <c r="X29" s="70"/>
      <c r="Y29" s="70"/>
      <c r="Z29" s="70"/>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6" ht="12.75" customHeight="1">
      <c r="A30" s="296" t="s">
        <v>143</v>
      </c>
      <c r="B30" s="330"/>
      <c r="C30" s="22"/>
      <c r="D30" s="401"/>
      <c r="E30" s="24"/>
      <c r="F30" s="24"/>
      <c r="G30" s="24"/>
      <c r="H30" s="24"/>
      <c r="I30" s="24"/>
      <c r="J30" s="24"/>
      <c r="L30" s="24"/>
      <c r="M30" s="24"/>
      <c r="N30" s="24"/>
      <c r="O30" s="24"/>
      <c r="P30" s="24"/>
      <c r="Q30" s="24"/>
      <c r="R30" s="24"/>
      <c r="S30" s="24"/>
      <c r="T30" s="24"/>
      <c r="U30" s="24"/>
      <c r="V30" s="24"/>
      <c r="W30" s="24"/>
      <c r="X30" s="24"/>
      <c r="Y30" s="24"/>
      <c r="Z30" s="24"/>
    </row>
    <row r="31" spans="1:26" ht="12.75" customHeight="1">
      <c r="A31" s="296"/>
      <c r="B31" s="330" t="s">
        <v>147</v>
      </c>
      <c r="C31" s="22"/>
      <c r="D31" s="398">
        <v>520</v>
      </c>
      <c r="E31" s="221">
        <v>2130</v>
      </c>
      <c r="F31" s="185">
        <v>39</v>
      </c>
      <c r="G31" s="185">
        <v>23</v>
      </c>
      <c r="H31" s="185">
        <v>11</v>
      </c>
      <c r="I31" s="185">
        <v>30</v>
      </c>
      <c r="J31" s="185">
        <v>204</v>
      </c>
      <c r="K31" s="185">
        <v>17</v>
      </c>
      <c r="L31" s="185">
        <v>146</v>
      </c>
      <c r="M31" s="185">
        <v>322</v>
      </c>
      <c r="N31" s="185">
        <v>93</v>
      </c>
      <c r="O31" s="185">
        <v>15</v>
      </c>
      <c r="P31" s="185">
        <v>57</v>
      </c>
      <c r="Q31" s="185">
        <v>27</v>
      </c>
      <c r="R31" s="185">
        <v>42</v>
      </c>
      <c r="S31" s="185">
        <v>31</v>
      </c>
      <c r="T31" s="185">
        <v>17</v>
      </c>
      <c r="U31" s="185">
        <v>674</v>
      </c>
      <c r="V31" s="24"/>
      <c r="W31" s="24"/>
      <c r="X31" s="24"/>
      <c r="Y31" s="24"/>
      <c r="Z31" s="24"/>
    </row>
    <row r="32" spans="1:26" ht="12.75" customHeight="1">
      <c r="A32" s="296" t="s">
        <v>144</v>
      </c>
      <c r="B32" s="330"/>
      <c r="C32" s="22"/>
      <c r="D32" s="398"/>
      <c r="E32" s="221"/>
      <c r="F32" s="185"/>
      <c r="G32" s="185"/>
      <c r="H32" s="185"/>
      <c r="I32" s="185"/>
      <c r="J32" s="185"/>
      <c r="K32" s="185"/>
      <c r="L32" s="185"/>
      <c r="M32" s="185"/>
      <c r="N32" s="185"/>
      <c r="O32" s="185"/>
      <c r="P32" s="185"/>
      <c r="Q32" s="185"/>
      <c r="R32" s="185"/>
      <c r="S32" s="185"/>
      <c r="T32" s="185"/>
      <c r="U32" s="185"/>
      <c r="V32" s="373"/>
      <c r="W32" s="24"/>
      <c r="X32" s="24"/>
      <c r="Y32" s="24"/>
      <c r="Z32" s="24"/>
    </row>
    <row r="33" spans="1:26" ht="12.75" customHeight="1">
      <c r="A33" s="296"/>
      <c r="B33" s="330" t="s">
        <v>145</v>
      </c>
      <c r="C33" s="22"/>
      <c r="D33" s="398">
        <v>5</v>
      </c>
      <c r="E33" s="221">
        <v>70</v>
      </c>
      <c r="F33" s="185">
        <v>1</v>
      </c>
      <c r="G33" s="273">
        <v>0</v>
      </c>
      <c r="H33" s="273">
        <v>0</v>
      </c>
      <c r="I33" s="273">
        <v>0</v>
      </c>
      <c r="J33" s="273">
        <v>0</v>
      </c>
      <c r="K33" s="273">
        <v>0</v>
      </c>
      <c r="L33" s="273">
        <v>0</v>
      </c>
      <c r="M33" s="185">
        <v>1</v>
      </c>
      <c r="N33" s="185">
        <v>1</v>
      </c>
      <c r="O33" s="273">
        <v>0</v>
      </c>
      <c r="P33" s="185">
        <v>1</v>
      </c>
      <c r="Q33" s="273">
        <v>0</v>
      </c>
      <c r="R33" s="185">
        <v>1</v>
      </c>
      <c r="S33" s="273">
        <v>0</v>
      </c>
      <c r="T33" s="273">
        <v>0</v>
      </c>
      <c r="U33" s="185">
        <v>68</v>
      </c>
      <c r="V33" s="373"/>
      <c r="W33" s="24"/>
      <c r="X33" s="24"/>
      <c r="Y33" s="24"/>
      <c r="Z33" s="24"/>
    </row>
    <row r="34" spans="1:26" ht="15" customHeight="1">
      <c r="A34" s="508" t="s">
        <v>146</v>
      </c>
      <c r="B34" s="508"/>
      <c r="C34" s="22"/>
      <c r="D34" s="398">
        <v>11</v>
      </c>
      <c r="E34" s="221">
        <v>97</v>
      </c>
      <c r="F34" s="185">
        <v>2</v>
      </c>
      <c r="G34" s="185">
        <v>1</v>
      </c>
      <c r="H34" s="273">
        <v>0</v>
      </c>
      <c r="I34" s="273">
        <v>0</v>
      </c>
      <c r="J34" s="185">
        <v>6</v>
      </c>
      <c r="K34" s="273">
        <v>0</v>
      </c>
      <c r="L34" s="185">
        <v>4</v>
      </c>
      <c r="M34" s="185">
        <v>5</v>
      </c>
      <c r="N34" s="185">
        <v>3</v>
      </c>
      <c r="O34" s="185">
        <v>3</v>
      </c>
      <c r="P34" s="273">
        <v>0</v>
      </c>
      <c r="Q34" s="273">
        <v>0</v>
      </c>
      <c r="R34" s="185">
        <v>1</v>
      </c>
      <c r="S34" s="185">
        <v>1</v>
      </c>
      <c r="T34" s="273">
        <v>0</v>
      </c>
      <c r="U34" s="185">
        <v>16</v>
      </c>
      <c r="V34" s="24"/>
      <c r="W34" s="24"/>
      <c r="X34" s="24"/>
      <c r="Y34" s="24"/>
      <c r="Z34" s="24"/>
    </row>
    <row r="35" spans="1:256" ht="24.75" customHeight="1">
      <c r="A35" s="511" t="s">
        <v>523</v>
      </c>
      <c r="B35" s="511"/>
      <c r="C35" s="511"/>
      <c r="D35" s="511"/>
      <c r="E35" s="511"/>
      <c r="F35" s="511"/>
      <c r="G35" s="511"/>
      <c r="H35" s="511"/>
      <c r="I35" s="511"/>
      <c r="J35" s="511"/>
      <c r="K35" s="511"/>
      <c r="L35" s="511"/>
      <c r="M35" s="511"/>
      <c r="N35" s="511"/>
      <c r="O35" s="511"/>
      <c r="P35" s="511"/>
      <c r="Q35" s="511"/>
      <c r="R35" s="511"/>
      <c r="S35" s="511"/>
      <c r="T35" s="511"/>
      <c r="U35" s="511"/>
      <c r="V35" s="70"/>
      <c r="W35" s="70"/>
      <c r="X35" s="70"/>
      <c r="Y35" s="70"/>
      <c r="Z35" s="70"/>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6" ht="12.75" customHeight="1">
      <c r="A36" s="296" t="s">
        <v>143</v>
      </c>
      <c r="B36" s="330"/>
      <c r="C36" s="22"/>
      <c r="D36" s="108"/>
      <c r="E36" s="26"/>
      <c r="F36" s="24"/>
      <c r="G36" s="33"/>
      <c r="H36" s="24"/>
      <c r="I36" s="24"/>
      <c r="J36" s="24"/>
      <c r="L36" s="24"/>
      <c r="M36" s="24"/>
      <c r="N36" s="24"/>
      <c r="O36" s="24"/>
      <c r="P36" s="24"/>
      <c r="Q36" s="24"/>
      <c r="R36" s="24"/>
      <c r="S36" s="24"/>
      <c r="T36" s="24"/>
      <c r="U36" s="24"/>
      <c r="V36" s="24"/>
      <c r="W36" s="24"/>
      <c r="X36" s="24"/>
      <c r="Y36" s="24"/>
      <c r="Z36" s="24"/>
    </row>
    <row r="37" spans="1:26" ht="12.75" customHeight="1">
      <c r="A37" s="296"/>
      <c r="B37" s="330" t="s">
        <v>147</v>
      </c>
      <c r="C37" s="22"/>
      <c r="D37" s="398">
        <v>114</v>
      </c>
      <c r="E37" s="221">
        <v>392</v>
      </c>
      <c r="F37" s="185">
        <v>11</v>
      </c>
      <c r="G37" s="185">
        <v>12</v>
      </c>
      <c r="H37" s="185">
        <v>2</v>
      </c>
      <c r="I37" s="185">
        <v>4</v>
      </c>
      <c r="J37" s="185">
        <v>40</v>
      </c>
      <c r="K37" s="185">
        <v>3</v>
      </c>
      <c r="L37" s="185">
        <v>16</v>
      </c>
      <c r="M37" s="185">
        <v>67</v>
      </c>
      <c r="N37" s="185">
        <v>28</v>
      </c>
      <c r="O37" s="185">
        <v>5</v>
      </c>
      <c r="P37" s="185">
        <v>9</v>
      </c>
      <c r="Q37" s="185">
        <v>9</v>
      </c>
      <c r="R37" s="185">
        <v>8</v>
      </c>
      <c r="S37" s="185">
        <v>10</v>
      </c>
      <c r="T37" s="185">
        <v>6</v>
      </c>
      <c r="U37" s="185">
        <v>206</v>
      </c>
      <c r="V37" s="24"/>
      <c r="W37" s="24"/>
      <c r="X37" s="24"/>
      <c r="Y37" s="24"/>
      <c r="Z37" s="24"/>
    </row>
    <row r="38" spans="1:26" ht="12.75" customHeight="1">
      <c r="A38" s="296" t="s">
        <v>144</v>
      </c>
      <c r="B38" s="330"/>
      <c r="C38" s="22"/>
      <c r="D38" s="399"/>
      <c r="E38" s="185"/>
      <c r="F38" s="185"/>
      <c r="G38" s="185"/>
      <c r="H38" s="185"/>
      <c r="I38" s="185"/>
      <c r="J38" s="185"/>
      <c r="K38" s="185"/>
      <c r="L38" s="185"/>
      <c r="M38" s="185"/>
      <c r="N38" s="185"/>
      <c r="O38" s="185"/>
      <c r="P38" s="185"/>
      <c r="Q38" s="185"/>
      <c r="R38" s="185"/>
      <c r="S38" s="185"/>
      <c r="T38" s="185"/>
      <c r="U38" s="185"/>
      <c r="V38" s="373"/>
      <c r="W38" s="24"/>
      <c r="X38" s="24"/>
      <c r="Y38" s="24"/>
      <c r="Z38" s="24"/>
    </row>
    <row r="39" spans="1:26" ht="12.75" customHeight="1">
      <c r="A39" s="296"/>
      <c r="B39" s="330" t="s">
        <v>145</v>
      </c>
      <c r="C39" s="22"/>
      <c r="D39" s="398">
        <v>1</v>
      </c>
      <c r="E39" s="221">
        <v>3</v>
      </c>
      <c r="F39" s="185">
        <v>1</v>
      </c>
      <c r="G39" s="273">
        <v>0</v>
      </c>
      <c r="H39" s="273">
        <v>0</v>
      </c>
      <c r="I39" s="273">
        <v>0</v>
      </c>
      <c r="J39" s="273">
        <v>0</v>
      </c>
      <c r="K39" s="273">
        <v>0</v>
      </c>
      <c r="L39" s="273">
        <v>0</v>
      </c>
      <c r="M39" s="273">
        <v>0</v>
      </c>
      <c r="N39" s="273">
        <v>0</v>
      </c>
      <c r="O39" s="273">
        <v>0</v>
      </c>
      <c r="P39" s="273">
        <v>0</v>
      </c>
      <c r="Q39" s="273">
        <v>0</v>
      </c>
      <c r="R39" s="273">
        <v>0</v>
      </c>
      <c r="S39" s="273">
        <v>0</v>
      </c>
      <c r="T39" s="273">
        <v>0</v>
      </c>
      <c r="U39" s="185">
        <v>9</v>
      </c>
      <c r="V39" s="373"/>
      <c r="W39" s="24"/>
      <c r="X39" s="24"/>
      <c r="Y39" s="24"/>
      <c r="Z39" s="24"/>
    </row>
    <row r="40" spans="1:26" ht="15" customHeight="1">
      <c r="A40" s="508" t="s">
        <v>146</v>
      </c>
      <c r="B40" s="508"/>
      <c r="C40" s="22"/>
      <c r="D40" s="398">
        <v>3</v>
      </c>
      <c r="E40" s="221">
        <v>19</v>
      </c>
      <c r="F40" s="273">
        <v>0</v>
      </c>
      <c r="G40" s="273">
        <v>0</v>
      </c>
      <c r="H40" s="273">
        <v>0</v>
      </c>
      <c r="I40" s="185">
        <v>1</v>
      </c>
      <c r="J40" s="185">
        <v>1</v>
      </c>
      <c r="K40" s="273">
        <v>0</v>
      </c>
      <c r="L40" s="273">
        <v>0</v>
      </c>
      <c r="M40" s="185">
        <v>2</v>
      </c>
      <c r="N40" s="185">
        <v>1</v>
      </c>
      <c r="O40" s="273">
        <v>0</v>
      </c>
      <c r="P40" s="273">
        <v>0</v>
      </c>
      <c r="Q40" s="273">
        <v>0</v>
      </c>
      <c r="R40" s="273">
        <v>0</v>
      </c>
      <c r="S40" s="273">
        <v>0</v>
      </c>
      <c r="T40" s="273">
        <v>0</v>
      </c>
      <c r="U40" s="185">
        <v>4</v>
      </c>
      <c r="V40" s="24"/>
      <c r="W40" s="24"/>
      <c r="X40" s="24"/>
      <c r="Y40" s="24"/>
      <c r="Z40" s="24"/>
    </row>
    <row r="41" s="13" customFormat="1" ht="7.5" customHeight="1">
      <c r="A41" s="374" t="s">
        <v>460</v>
      </c>
    </row>
    <row r="42" spans="1:26" ht="15" customHeight="1">
      <c r="A42" s="510" t="s">
        <v>505</v>
      </c>
      <c r="B42" s="510"/>
      <c r="C42" s="510"/>
      <c r="D42" s="510"/>
      <c r="E42" s="510"/>
      <c r="F42" s="510"/>
      <c r="G42" s="510"/>
      <c r="H42" s="510"/>
      <c r="I42" s="510"/>
      <c r="J42" s="510"/>
      <c r="K42" s="510"/>
      <c r="L42" s="510"/>
      <c r="M42" s="510"/>
      <c r="N42" s="510"/>
      <c r="O42" s="510"/>
      <c r="P42" s="510"/>
      <c r="Q42" s="510"/>
      <c r="R42" s="510"/>
      <c r="S42" s="510"/>
      <c r="T42" s="510"/>
      <c r="U42" s="510"/>
      <c r="V42" s="82"/>
      <c r="W42" s="24"/>
      <c r="X42" s="24"/>
      <c r="Y42" s="24"/>
      <c r="Z42" s="24"/>
    </row>
  </sheetData>
  <mergeCells count="18">
    <mergeCell ref="A34:B34"/>
    <mergeCell ref="A40:B40"/>
    <mergeCell ref="A1:U1"/>
    <mergeCell ref="A42:U42"/>
    <mergeCell ref="A23:U23"/>
    <mergeCell ref="A29:U29"/>
    <mergeCell ref="A35:U35"/>
    <mergeCell ref="D2:S2"/>
    <mergeCell ref="A10:B10"/>
    <mergeCell ref="A16:B16"/>
    <mergeCell ref="A22:B22"/>
    <mergeCell ref="A28:B28"/>
    <mergeCell ref="U2:U3"/>
    <mergeCell ref="A2:C3"/>
    <mergeCell ref="A11:U11"/>
    <mergeCell ref="A17:U17"/>
    <mergeCell ref="T2:T3"/>
    <mergeCell ref="A5:U5"/>
  </mergeCells>
  <printOptions/>
  <pageMargins left="0.5118110236220472" right="0.5118110236220472" top="0.5905511811023623" bottom="0.7874015748031497" header="0.31496062992125984" footer="0.31496062992125984"/>
  <pageSetup fitToHeight="0" fitToWidth="1" horizontalDpi="600" verticalDpi="600" orientation="portrait" paperSize="9" scale="77" r:id="rId1"/>
  <headerFooter>
    <oddFooter>&amp;C&amp;"Arial,Standard"&amp;8&amp;P</oddFooter>
  </headerFooter>
  <colBreaks count="1" manualBreakCount="1">
    <brk id="21"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L46"/>
  <sheetViews>
    <sheetView zoomScaleSheetLayoutView="110" workbookViewId="0" topLeftCell="A1">
      <selection activeCell="M1" sqref="M1"/>
    </sheetView>
  </sheetViews>
  <sheetFormatPr defaultColWidth="11.421875" defaultRowHeight="15"/>
  <cols>
    <col min="1" max="1" width="1.421875" style="13" customWidth="1"/>
    <col min="2" max="2" width="35.8515625" style="13" customWidth="1"/>
    <col min="3" max="3" width="0.5625" style="13" customWidth="1"/>
    <col min="4" max="12" width="7.28125" style="13" customWidth="1"/>
    <col min="13" max="16384" width="11.421875" style="13" customWidth="1"/>
  </cols>
  <sheetData>
    <row r="1" spans="1:14" ht="34.5" customHeight="1">
      <c r="A1" s="433" t="s">
        <v>596</v>
      </c>
      <c r="B1" s="433"/>
      <c r="C1" s="433"/>
      <c r="D1" s="433"/>
      <c r="E1" s="433"/>
      <c r="F1" s="433"/>
      <c r="G1" s="433"/>
      <c r="H1" s="433"/>
      <c r="I1" s="433"/>
      <c r="J1" s="433"/>
      <c r="K1" s="433"/>
      <c r="L1" s="433"/>
      <c r="N1" s="96"/>
    </row>
    <row r="2" spans="1:14" s="11" customFormat="1" ht="20.25" customHeight="1">
      <c r="A2" s="420" t="s">
        <v>68</v>
      </c>
      <c r="B2" s="420"/>
      <c r="C2" s="421"/>
      <c r="D2" s="434" t="s">
        <v>6</v>
      </c>
      <c r="E2" s="435"/>
      <c r="F2" s="436"/>
      <c r="G2" s="428" t="s">
        <v>29</v>
      </c>
      <c r="H2" s="429"/>
      <c r="I2" s="437"/>
      <c r="J2" s="428" t="s">
        <v>30</v>
      </c>
      <c r="K2" s="429"/>
      <c r="L2" s="429"/>
      <c r="M2" s="18"/>
      <c r="N2" s="96"/>
    </row>
    <row r="3" spans="1:246" s="11" customFormat="1" ht="33" customHeight="1">
      <c r="A3" s="424"/>
      <c r="B3" s="424"/>
      <c r="C3" s="425"/>
      <c r="D3" s="36" t="s">
        <v>62</v>
      </c>
      <c r="E3" s="93" t="s">
        <v>4</v>
      </c>
      <c r="F3" s="93" t="s">
        <v>5</v>
      </c>
      <c r="G3" s="93" t="s">
        <v>127</v>
      </c>
      <c r="H3" s="93" t="s">
        <v>4</v>
      </c>
      <c r="I3" s="93" t="s">
        <v>5</v>
      </c>
      <c r="J3" s="143" t="s">
        <v>127</v>
      </c>
      <c r="K3" s="93" t="s">
        <v>4</v>
      </c>
      <c r="L3" s="143" t="s">
        <v>5</v>
      </c>
      <c r="M3" s="18"/>
      <c r="N3" s="109"/>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row>
    <row r="4" spans="2:246" s="11" customFormat="1" ht="7.5" customHeight="1">
      <c r="B4" s="19"/>
      <c r="C4" s="19"/>
      <c r="D4" s="18"/>
      <c r="E4" s="99"/>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row>
    <row r="5" spans="1:246" s="11" customFormat="1" ht="24.75" customHeight="1">
      <c r="A5" s="440">
        <v>2019</v>
      </c>
      <c r="B5" s="440"/>
      <c r="C5" s="440"/>
      <c r="D5" s="440"/>
      <c r="E5" s="440"/>
      <c r="F5" s="440"/>
      <c r="G5" s="440"/>
      <c r="H5" s="440"/>
      <c r="I5" s="440"/>
      <c r="J5" s="440"/>
      <c r="K5" s="440"/>
      <c r="L5" s="440"/>
      <c r="M5" s="18"/>
      <c r="N5" s="18"/>
      <c r="O5" s="18"/>
      <c r="P5" s="18"/>
      <c r="Q5" s="18"/>
      <c r="R5" s="18"/>
      <c r="S5" s="18"/>
      <c r="T5" s="18"/>
      <c r="U5" s="13"/>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row>
    <row r="6" spans="1:246" s="235" customFormat="1" ht="20.1" customHeight="1">
      <c r="A6" s="439" t="s">
        <v>6</v>
      </c>
      <c r="B6" s="439"/>
      <c r="C6" s="368"/>
      <c r="D6" s="240">
        <v>28534</v>
      </c>
      <c r="E6" s="240">
        <v>15513</v>
      </c>
      <c r="F6" s="240">
        <v>13021</v>
      </c>
      <c r="G6" s="240">
        <v>22266</v>
      </c>
      <c r="H6" s="240">
        <v>12234</v>
      </c>
      <c r="I6" s="240">
        <v>10032</v>
      </c>
      <c r="J6" s="240">
        <v>6268</v>
      </c>
      <c r="K6" s="240">
        <v>3279</v>
      </c>
      <c r="L6" s="240">
        <v>2989</v>
      </c>
      <c r="M6" s="69"/>
      <c r="N6" s="69"/>
      <c r="O6" s="69"/>
      <c r="P6" s="234"/>
      <c r="Q6" s="234"/>
      <c r="R6" s="234"/>
      <c r="S6" s="234"/>
      <c r="T6" s="234"/>
      <c r="U6" s="236"/>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row>
    <row r="7" spans="1:246" s="11" customFormat="1" ht="12.75" customHeight="1">
      <c r="A7" s="369" t="s">
        <v>170</v>
      </c>
      <c r="B7" s="370"/>
      <c r="C7" s="371"/>
      <c r="D7" s="241"/>
      <c r="E7" s="241"/>
      <c r="F7" s="241"/>
      <c r="G7" s="241"/>
      <c r="H7" s="241"/>
      <c r="I7" s="241"/>
      <c r="J7" s="241"/>
      <c r="K7" s="241"/>
      <c r="L7" s="241"/>
      <c r="M7" s="70"/>
      <c r="N7" s="87"/>
      <c r="O7" s="24"/>
      <c r="P7" s="24"/>
      <c r="Q7" s="24"/>
      <c r="R7" s="24"/>
      <c r="S7" s="2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row>
    <row r="8" spans="1:15" s="11" customFormat="1" ht="17.1" customHeight="1">
      <c r="A8" s="24"/>
      <c r="B8" s="369" t="s">
        <v>616</v>
      </c>
      <c r="C8" s="372"/>
      <c r="D8" s="196">
        <v>3362</v>
      </c>
      <c r="E8" s="286">
        <v>1459</v>
      </c>
      <c r="F8" s="196">
        <v>1903</v>
      </c>
      <c r="G8" s="246">
        <v>2566</v>
      </c>
      <c r="H8" s="246">
        <v>1107</v>
      </c>
      <c r="I8" s="246">
        <v>1459</v>
      </c>
      <c r="J8" s="246">
        <v>796</v>
      </c>
      <c r="K8" s="246">
        <v>352</v>
      </c>
      <c r="L8" s="246">
        <v>444</v>
      </c>
      <c r="M8" s="79"/>
      <c r="N8" s="24"/>
      <c r="O8" s="24"/>
    </row>
    <row r="9" spans="2:13" ht="17.1" customHeight="1">
      <c r="B9" s="34" t="s">
        <v>148</v>
      </c>
      <c r="C9" s="41"/>
      <c r="D9" s="196">
        <v>7472</v>
      </c>
      <c r="E9" s="286">
        <v>2868</v>
      </c>
      <c r="F9" s="196">
        <v>4604</v>
      </c>
      <c r="G9" s="196">
        <v>6056</v>
      </c>
      <c r="H9" s="196">
        <v>2307</v>
      </c>
      <c r="I9" s="196">
        <v>3749</v>
      </c>
      <c r="J9" s="196">
        <v>1416</v>
      </c>
      <c r="K9" s="196">
        <v>561</v>
      </c>
      <c r="L9" s="196">
        <v>855</v>
      </c>
      <c r="M9" s="79"/>
    </row>
    <row r="10" spans="2:18" ht="17.1" customHeight="1">
      <c r="B10" s="32" t="s">
        <v>617</v>
      </c>
      <c r="C10" s="41"/>
      <c r="D10" s="196">
        <v>12525</v>
      </c>
      <c r="E10" s="286">
        <v>8615</v>
      </c>
      <c r="F10" s="196">
        <v>3910</v>
      </c>
      <c r="G10" s="196">
        <v>9278</v>
      </c>
      <c r="H10" s="196">
        <v>6629</v>
      </c>
      <c r="I10" s="196">
        <v>2649</v>
      </c>
      <c r="J10" s="196">
        <v>3247</v>
      </c>
      <c r="K10" s="196">
        <v>1986</v>
      </c>
      <c r="L10" s="196">
        <v>1261</v>
      </c>
      <c r="M10" s="32"/>
      <c r="N10" s="182"/>
      <c r="O10" s="182"/>
      <c r="P10" s="182"/>
      <c r="Q10" s="182"/>
      <c r="R10" s="182"/>
    </row>
    <row r="11" spans="2:13" ht="17.1" customHeight="1">
      <c r="B11" s="34" t="s">
        <v>112</v>
      </c>
      <c r="C11" s="41"/>
      <c r="D11" s="196">
        <v>4226</v>
      </c>
      <c r="E11" s="286">
        <v>2227</v>
      </c>
      <c r="F11" s="196">
        <v>1999</v>
      </c>
      <c r="G11" s="196">
        <v>3607</v>
      </c>
      <c r="H11" s="196">
        <v>1938</v>
      </c>
      <c r="I11" s="196">
        <v>1669</v>
      </c>
      <c r="J11" s="196">
        <v>619</v>
      </c>
      <c r="K11" s="196">
        <v>289</v>
      </c>
      <c r="L11" s="196">
        <v>330</v>
      </c>
      <c r="M11" s="32"/>
    </row>
    <row r="12" spans="2:12" ht="17.1" customHeight="1">
      <c r="B12" s="32" t="s">
        <v>618</v>
      </c>
      <c r="C12" s="54"/>
      <c r="D12" s="196">
        <v>949</v>
      </c>
      <c r="E12" s="286">
        <v>344</v>
      </c>
      <c r="F12" s="196">
        <v>605</v>
      </c>
      <c r="G12" s="196">
        <v>759</v>
      </c>
      <c r="H12" s="196">
        <v>253</v>
      </c>
      <c r="I12" s="196">
        <v>506</v>
      </c>
      <c r="J12" s="196">
        <v>190</v>
      </c>
      <c r="K12" s="196">
        <v>91</v>
      </c>
      <c r="L12" s="196">
        <v>99</v>
      </c>
    </row>
    <row r="13" spans="1:246" s="11" customFormat="1" ht="24.75" customHeight="1">
      <c r="A13" s="441">
        <v>2020</v>
      </c>
      <c r="B13" s="441"/>
      <c r="C13" s="441"/>
      <c r="D13" s="441"/>
      <c r="E13" s="441"/>
      <c r="F13" s="441"/>
      <c r="G13" s="441"/>
      <c r="H13" s="441"/>
      <c r="I13" s="441"/>
      <c r="J13" s="441"/>
      <c r="K13" s="441"/>
      <c r="L13" s="441"/>
      <c r="M13" s="70"/>
      <c r="N13" s="70"/>
      <c r="O13" s="70"/>
      <c r="P13" s="18"/>
      <c r="Q13" s="18"/>
      <c r="R13" s="18"/>
      <c r="S13" s="18"/>
      <c r="T13" s="18"/>
      <c r="U13" s="13"/>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row>
    <row r="14" spans="1:246" s="235" customFormat="1" ht="20.1" customHeight="1">
      <c r="A14" s="439" t="s">
        <v>6</v>
      </c>
      <c r="B14" s="439"/>
      <c r="C14" s="368"/>
      <c r="D14" s="240">
        <v>29968</v>
      </c>
      <c r="E14" s="240">
        <v>16117</v>
      </c>
      <c r="F14" s="240">
        <v>13851</v>
      </c>
      <c r="G14" s="240">
        <v>23104</v>
      </c>
      <c r="H14" s="240">
        <v>12561</v>
      </c>
      <c r="I14" s="240">
        <v>10543</v>
      </c>
      <c r="J14" s="240">
        <v>6864</v>
      </c>
      <c r="K14" s="240">
        <v>3556</v>
      </c>
      <c r="L14" s="240">
        <v>3308</v>
      </c>
      <c r="M14" s="69"/>
      <c r="N14" s="69"/>
      <c r="O14" s="69"/>
      <c r="P14" s="234"/>
      <c r="Q14" s="234"/>
      <c r="R14" s="234"/>
      <c r="S14" s="234"/>
      <c r="T14" s="234"/>
      <c r="U14" s="236"/>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c r="II14" s="234"/>
      <c r="IJ14" s="234"/>
      <c r="IK14" s="234"/>
      <c r="IL14" s="234"/>
    </row>
    <row r="15" spans="1:246" s="11" customFormat="1" ht="12.75" customHeight="1">
      <c r="A15" s="369" t="s">
        <v>170</v>
      </c>
      <c r="B15" s="370"/>
      <c r="C15" s="371"/>
      <c r="D15" s="241"/>
      <c r="E15" s="241"/>
      <c r="F15" s="241"/>
      <c r="G15" s="241"/>
      <c r="H15" s="241"/>
      <c r="I15" s="241"/>
      <c r="J15" s="241"/>
      <c r="K15" s="241"/>
      <c r="L15" s="241"/>
      <c r="M15" s="70"/>
      <c r="N15" s="87"/>
      <c r="O15" s="24"/>
      <c r="P15" s="24"/>
      <c r="Q15" s="24"/>
      <c r="R15" s="24"/>
      <c r="S15" s="24"/>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row>
    <row r="16" spans="1:21" s="11" customFormat="1" ht="17.1" customHeight="1">
      <c r="A16" s="24"/>
      <c r="B16" s="369" t="s">
        <v>616</v>
      </c>
      <c r="C16" s="372"/>
      <c r="D16" s="196">
        <v>3620</v>
      </c>
      <c r="E16" s="286">
        <v>1574</v>
      </c>
      <c r="F16" s="196">
        <v>2046</v>
      </c>
      <c r="G16" s="246">
        <v>2690</v>
      </c>
      <c r="H16" s="246">
        <v>1148</v>
      </c>
      <c r="I16" s="246">
        <v>1542</v>
      </c>
      <c r="J16" s="246">
        <v>930</v>
      </c>
      <c r="K16" s="246">
        <v>426</v>
      </c>
      <c r="L16" s="246">
        <v>504</v>
      </c>
      <c r="M16" s="79"/>
      <c r="N16" s="373"/>
      <c r="O16" s="24"/>
      <c r="U16" s="13"/>
    </row>
    <row r="17" spans="2:13" ht="17.1" customHeight="1">
      <c r="B17" s="34" t="s">
        <v>148</v>
      </c>
      <c r="C17" s="41"/>
      <c r="D17" s="196">
        <v>8060</v>
      </c>
      <c r="E17" s="286">
        <v>3058</v>
      </c>
      <c r="F17" s="196">
        <v>5002</v>
      </c>
      <c r="G17" s="196">
        <v>6455</v>
      </c>
      <c r="H17" s="196">
        <v>2422</v>
      </c>
      <c r="I17" s="196">
        <v>4033</v>
      </c>
      <c r="J17" s="196">
        <v>1605</v>
      </c>
      <c r="K17" s="196">
        <v>636</v>
      </c>
      <c r="L17" s="196">
        <v>969</v>
      </c>
      <c r="M17" s="79"/>
    </row>
    <row r="18" spans="2:13" ht="17.1" customHeight="1">
      <c r="B18" s="32" t="s">
        <v>617</v>
      </c>
      <c r="C18" s="41"/>
      <c r="D18" s="196">
        <v>12820</v>
      </c>
      <c r="E18" s="286">
        <v>8802</v>
      </c>
      <c r="F18" s="196">
        <v>4018</v>
      </c>
      <c r="G18" s="196">
        <v>9364</v>
      </c>
      <c r="H18" s="196">
        <v>6708</v>
      </c>
      <c r="I18" s="196">
        <v>2656</v>
      </c>
      <c r="J18" s="196">
        <v>3456</v>
      </c>
      <c r="K18" s="196">
        <v>2094</v>
      </c>
      <c r="L18" s="196">
        <v>1362</v>
      </c>
      <c r="M18" s="32"/>
    </row>
    <row r="19" spans="2:19" ht="17.1" customHeight="1">
      <c r="B19" s="34" t="s">
        <v>112</v>
      </c>
      <c r="C19" s="41"/>
      <c r="D19" s="196">
        <v>4441</v>
      </c>
      <c r="E19" s="286">
        <v>2301</v>
      </c>
      <c r="F19" s="196">
        <v>2140</v>
      </c>
      <c r="G19" s="196">
        <v>3781</v>
      </c>
      <c r="H19" s="196">
        <v>1998</v>
      </c>
      <c r="I19" s="196">
        <v>1783</v>
      </c>
      <c r="J19" s="196">
        <v>660</v>
      </c>
      <c r="K19" s="196">
        <v>303</v>
      </c>
      <c r="L19" s="196">
        <v>357</v>
      </c>
      <c r="M19" s="32"/>
      <c r="N19" s="182"/>
      <c r="O19" s="182"/>
      <c r="P19" s="182"/>
      <c r="Q19" s="182"/>
      <c r="R19" s="182"/>
      <c r="S19" s="182"/>
    </row>
    <row r="20" spans="2:19" ht="17.1" customHeight="1">
      <c r="B20" s="32" t="s">
        <v>618</v>
      </c>
      <c r="C20" s="54"/>
      <c r="D20" s="196">
        <v>1027</v>
      </c>
      <c r="E20" s="286">
        <v>382</v>
      </c>
      <c r="F20" s="196">
        <v>645</v>
      </c>
      <c r="G20" s="196">
        <v>814</v>
      </c>
      <c r="H20" s="196">
        <v>285</v>
      </c>
      <c r="I20" s="196">
        <v>529</v>
      </c>
      <c r="J20" s="196">
        <v>213</v>
      </c>
      <c r="K20" s="196">
        <v>97</v>
      </c>
      <c r="L20" s="196">
        <v>116</v>
      </c>
      <c r="N20" s="182"/>
      <c r="O20" s="182"/>
      <c r="P20" s="182"/>
      <c r="Q20" s="182"/>
      <c r="R20" s="182"/>
      <c r="S20" s="182"/>
    </row>
    <row r="21" spans="1:246" s="11" customFormat="1" ht="24.75" customHeight="1">
      <c r="A21" s="441">
        <v>2021</v>
      </c>
      <c r="B21" s="441"/>
      <c r="C21" s="441"/>
      <c r="D21" s="441"/>
      <c r="E21" s="441"/>
      <c r="F21" s="441"/>
      <c r="G21" s="441"/>
      <c r="H21" s="441"/>
      <c r="I21" s="441"/>
      <c r="J21" s="441"/>
      <c r="K21" s="441"/>
      <c r="L21" s="441"/>
      <c r="M21" s="70"/>
      <c r="N21" s="182"/>
      <c r="O21" s="182"/>
      <c r="P21" s="182"/>
      <c r="Q21" s="182"/>
      <c r="R21" s="182"/>
      <c r="S21" s="182"/>
      <c r="T21" s="18"/>
      <c r="U21" s="13"/>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row>
    <row r="22" spans="1:246" s="235" customFormat="1" ht="20.1" customHeight="1">
      <c r="A22" s="439" t="s">
        <v>6</v>
      </c>
      <c r="B22" s="439"/>
      <c r="C22" s="368"/>
      <c r="D22" s="240">
        <v>31597</v>
      </c>
      <c r="E22" s="240">
        <v>16787</v>
      </c>
      <c r="F22" s="240">
        <v>14810</v>
      </c>
      <c r="G22" s="240">
        <v>24226</v>
      </c>
      <c r="H22" s="240">
        <v>12965</v>
      </c>
      <c r="I22" s="240">
        <v>11261</v>
      </c>
      <c r="J22" s="240">
        <v>7371</v>
      </c>
      <c r="K22" s="240">
        <v>3822</v>
      </c>
      <c r="L22" s="240">
        <v>3549</v>
      </c>
      <c r="M22" s="69"/>
      <c r="N22" s="188"/>
      <c r="O22" s="188"/>
      <c r="P22" s="188"/>
      <c r="Q22" s="188"/>
      <c r="R22" s="188"/>
      <c r="S22" s="188"/>
      <c r="T22" s="188"/>
      <c r="U22" s="188"/>
      <c r="V22" s="188"/>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c r="FF22" s="234"/>
      <c r="FG22" s="234"/>
      <c r="FH22" s="234"/>
      <c r="FI22" s="234"/>
      <c r="FJ22" s="234"/>
      <c r="FK22" s="234"/>
      <c r="FL22" s="234"/>
      <c r="FM22" s="234"/>
      <c r="FN22" s="234"/>
      <c r="FO22" s="234"/>
      <c r="FP22" s="234"/>
      <c r="FQ22" s="234"/>
      <c r="FR22" s="234"/>
      <c r="FS22" s="234"/>
      <c r="FT22" s="234"/>
      <c r="FU22" s="234"/>
      <c r="FV22" s="234"/>
      <c r="FW22" s="234"/>
      <c r="FX22" s="234"/>
      <c r="FY22" s="234"/>
      <c r="FZ22" s="234"/>
      <c r="GA22" s="234"/>
      <c r="GB22" s="234"/>
      <c r="GC22" s="234"/>
      <c r="GD22" s="234"/>
      <c r="GE22" s="234"/>
      <c r="GF22" s="234"/>
      <c r="GG22" s="234"/>
      <c r="GH22" s="234"/>
      <c r="GI22" s="234"/>
      <c r="GJ22" s="234"/>
      <c r="GK22" s="234"/>
      <c r="GL22" s="234"/>
      <c r="GM22" s="234"/>
      <c r="GN22" s="234"/>
      <c r="GO22" s="234"/>
      <c r="GP22" s="234"/>
      <c r="GQ22" s="234"/>
      <c r="GR22" s="234"/>
      <c r="GS22" s="234"/>
      <c r="GT22" s="234"/>
      <c r="GU22" s="234"/>
      <c r="GV22" s="234"/>
      <c r="GW22" s="234"/>
      <c r="GX22" s="234"/>
      <c r="GY22" s="234"/>
      <c r="GZ22" s="234"/>
      <c r="HA22" s="234"/>
      <c r="HB22" s="234"/>
      <c r="HC22" s="234"/>
      <c r="HD22" s="234"/>
      <c r="HE22" s="234"/>
      <c r="HF22" s="234"/>
      <c r="HG22" s="234"/>
      <c r="HH22" s="234"/>
      <c r="HI22" s="234"/>
      <c r="HJ22" s="234"/>
      <c r="HK22" s="234"/>
      <c r="HL22" s="234"/>
      <c r="HM22" s="234"/>
      <c r="HN22" s="234"/>
      <c r="HO22" s="234"/>
      <c r="HP22" s="234"/>
      <c r="HQ22" s="234"/>
      <c r="HR22" s="234"/>
      <c r="HS22" s="234"/>
      <c r="HT22" s="234"/>
      <c r="HU22" s="234"/>
      <c r="HV22" s="234"/>
      <c r="HW22" s="234"/>
      <c r="HX22" s="234"/>
      <c r="HY22" s="234"/>
      <c r="HZ22" s="234"/>
      <c r="IA22" s="234"/>
      <c r="IB22" s="234"/>
      <c r="IC22" s="234"/>
      <c r="ID22" s="234"/>
      <c r="IE22" s="234"/>
      <c r="IF22" s="234"/>
      <c r="IG22" s="234"/>
      <c r="IH22" s="234"/>
      <c r="II22" s="234"/>
      <c r="IJ22" s="234"/>
      <c r="IK22" s="234"/>
      <c r="IL22" s="234"/>
    </row>
    <row r="23" spans="1:246" s="11" customFormat="1" ht="12.75" customHeight="1">
      <c r="A23" s="369" t="s">
        <v>170</v>
      </c>
      <c r="B23" s="370"/>
      <c r="C23" s="371"/>
      <c r="D23" s="241"/>
      <c r="E23" s="241"/>
      <c r="F23" s="241"/>
      <c r="G23" s="241"/>
      <c r="H23" s="241"/>
      <c r="I23" s="241"/>
      <c r="J23" s="241"/>
      <c r="K23" s="241"/>
      <c r="L23" s="241"/>
      <c r="M23" s="70"/>
      <c r="N23" s="87"/>
      <c r="O23" s="24"/>
      <c r="P23" s="24"/>
      <c r="Q23" s="24"/>
      <c r="R23" s="24"/>
      <c r="S23" s="24"/>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row>
    <row r="24" spans="1:21" s="11" customFormat="1" ht="17.1" customHeight="1">
      <c r="A24" s="24"/>
      <c r="B24" s="369" t="s">
        <v>616</v>
      </c>
      <c r="C24" s="372"/>
      <c r="D24" s="196">
        <v>3762</v>
      </c>
      <c r="E24" s="286">
        <v>1634</v>
      </c>
      <c r="F24" s="196">
        <v>2128</v>
      </c>
      <c r="G24" s="246">
        <v>2766</v>
      </c>
      <c r="H24" s="246">
        <v>1172</v>
      </c>
      <c r="I24" s="246">
        <v>1594</v>
      </c>
      <c r="J24" s="246">
        <v>996</v>
      </c>
      <c r="K24" s="246">
        <v>462</v>
      </c>
      <c r="L24" s="246">
        <v>534</v>
      </c>
      <c r="M24" s="79"/>
      <c r="N24" s="373"/>
      <c r="O24" s="24"/>
      <c r="U24" s="13"/>
    </row>
    <row r="25" spans="2:22" ht="17.1" customHeight="1">
      <c r="B25" s="34" t="s">
        <v>148</v>
      </c>
      <c r="C25" s="41"/>
      <c r="D25" s="196">
        <v>8704</v>
      </c>
      <c r="E25" s="286">
        <v>3255</v>
      </c>
      <c r="F25" s="196">
        <v>5449</v>
      </c>
      <c r="G25" s="196">
        <v>7036</v>
      </c>
      <c r="H25" s="196">
        <v>2592</v>
      </c>
      <c r="I25" s="196">
        <v>4444</v>
      </c>
      <c r="J25" s="196">
        <v>1668</v>
      </c>
      <c r="K25" s="196">
        <v>663</v>
      </c>
      <c r="L25" s="196">
        <v>1005</v>
      </c>
      <c r="M25" s="79"/>
      <c r="N25" s="188"/>
      <c r="O25" s="188"/>
      <c r="P25" s="188"/>
      <c r="Q25" s="188"/>
      <c r="R25" s="188"/>
      <c r="S25" s="188"/>
      <c r="T25" s="188"/>
      <c r="U25" s="188"/>
      <c r="V25" s="188"/>
    </row>
    <row r="26" spans="2:22" ht="17.1" customHeight="1">
      <c r="B26" s="32" t="s">
        <v>617</v>
      </c>
      <c r="C26" s="41"/>
      <c r="D26" s="196">
        <v>13448</v>
      </c>
      <c r="E26" s="286">
        <v>9153</v>
      </c>
      <c r="F26" s="196">
        <v>4295</v>
      </c>
      <c r="G26" s="196">
        <v>9660</v>
      </c>
      <c r="H26" s="196">
        <v>6861</v>
      </c>
      <c r="I26" s="196">
        <v>2799</v>
      </c>
      <c r="J26" s="196">
        <v>3788</v>
      </c>
      <c r="K26" s="196">
        <v>2292</v>
      </c>
      <c r="L26" s="196">
        <v>1496</v>
      </c>
      <c r="M26" s="32"/>
      <c r="N26" s="12"/>
      <c r="O26" s="12"/>
      <c r="P26" s="12"/>
      <c r="Q26" s="12"/>
      <c r="R26" s="12"/>
      <c r="S26" s="12"/>
      <c r="T26" s="12"/>
      <c r="U26" s="12"/>
      <c r="V26" s="12"/>
    </row>
    <row r="27" spans="2:22" ht="17.1" customHeight="1">
      <c r="B27" s="34" t="s">
        <v>112</v>
      </c>
      <c r="C27" s="41"/>
      <c r="D27" s="196">
        <v>4696</v>
      </c>
      <c r="E27" s="286">
        <v>2391</v>
      </c>
      <c r="F27" s="196">
        <v>2305</v>
      </c>
      <c r="G27" s="196">
        <v>3991</v>
      </c>
      <c r="H27" s="196">
        <v>2082</v>
      </c>
      <c r="I27" s="196">
        <v>1909</v>
      </c>
      <c r="J27" s="196">
        <v>705</v>
      </c>
      <c r="K27" s="196">
        <v>309</v>
      </c>
      <c r="L27" s="196">
        <v>396</v>
      </c>
      <c r="M27" s="32"/>
      <c r="N27" s="188"/>
      <c r="O27" s="188"/>
      <c r="P27" s="188"/>
      <c r="Q27" s="188"/>
      <c r="R27" s="188"/>
      <c r="S27" s="188"/>
      <c r="T27" s="188"/>
      <c r="U27" s="188"/>
      <c r="V27" s="188"/>
    </row>
    <row r="28" spans="2:12" ht="17.1" customHeight="1">
      <c r="B28" s="32" t="s">
        <v>618</v>
      </c>
      <c r="C28" s="54"/>
      <c r="D28" s="196">
        <v>987</v>
      </c>
      <c r="E28" s="286">
        <v>354</v>
      </c>
      <c r="F28" s="196">
        <v>633</v>
      </c>
      <c r="G28" s="196">
        <v>773</v>
      </c>
      <c r="H28" s="196">
        <v>258</v>
      </c>
      <c r="I28" s="196">
        <v>515</v>
      </c>
      <c r="J28" s="196">
        <v>214</v>
      </c>
      <c r="K28" s="196">
        <v>96</v>
      </c>
      <c r="L28" s="196">
        <v>118</v>
      </c>
    </row>
    <row r="29" spans="2:12" ht="8.25" customHeight="1">
      <c r="B29" s="32"/>
      <c r="C29" s="12"/>
      <c r="D29" s="196"/>
      <c r="E29" s="286"/>
      <c r="F29" s="196"/>
      <c r="G29" s="196"/>
      <c r="H29" s="196"/>
      <c r="I29" s="196"/>
      <c r="J29" s="196"/>
      <c r="K29" s="196"/>
      <c r="L29" s="196"/>
    </row>
    <row r="30" spans="1:3" ht="6" customHeight="1">
      <c r="A30" s="374" t="s">
        <v>460</v>
      </c>
      <c r="B30" s="43"/>
      <c r="C30" s="15"/>
    </row>
    <row r="31" spans="1:14" ht="13.5" customHeight="1">
      <c r="A31" s="438" t="s">
        <v>491</v>
      </c>
      <c r="B31" s="438"/>
      <c r="C31" s="438"/>
      <c r="D31" s="438"/>
      <c r="E31" s="438"/>
      <c r="F31" s="438"/>
      <c r="G31" s="438"/>
      <c r="H31" s="438"/>
      <c r="I31" s="438"/>
      <c r="J31" s="438"/>
      <c r="K31" s="438"/>
      <c r="L31" s="438"/>
      <c r="N31" s="82"/>
    </row>
    <row r="41" spans="20:22" ht="15">
      <c r="T41" s="32"/>
      <c r="U41" s="32"/>
      <c r="V41" s="32"/>
    </row>
    <row r="42" spans="20:21" ht="12.75">
      <c r="T42" s="111"/>
      <c r="U42" s="11"/>
    </row>
    <row r="43" ht="15">
      <c r="T43" s="111"/>
    </row>
    <row r="44" ht="15">
      <c r="T44" s="111"/>
    </row>
    <row r="45" ht="15">
      <c r="T45" s="111"/>
    </row>
    <row r="46" ht="15">
      <c r="T46" s="111"/>
    </row>
  </sheetData>
  <mergeCells count="12">
    <mergeCell ref="A31:L31"/>
    <mergeCell ref="A6:B6"/>
    <mergeCell ref="A5:L5"/>
    <mergeCell ref="A13:L13"/>
    <mergeCell ref="A14:B14"/>
    <mergeCell ref="A21:L21"/>
    <mergeCell ref="A22:B22"/>
    <mergeCell ref="A1:L1"/>
    <mergeCell ref="A2:C3"/>
    <mergeCell ref="D2:F2"/>
    <mergeCell ref="G2:I2"/>
    <mergeCell ref="J2:L2"/>
  </mergeCells>
  <conditionalFormatting sqref="N22:V22">
    <cfRule type="cellIs" priority="3" dxfId="0" operator="between" stopIfTrue="1">
      <formula>1</formula>
      <formula>2</formula>
    </cfRule>
  </conditionalFormatting>
  <conditionalFormatting sqref="N27:V27">
    <cfRule type="cellIs" priority="2" dxfId="0" operator="between" stopIfTrue="1">
      <formula>1</formula>
      <formula>2</formula>
    </cfRule>
  </conditionalFormatting>
  <conditionalFormatting sqref="N25:V25">
    <cfRule type="cellIs" priority="1" dxfId="0" operator="between" stopIfTrue="1">
      <formula>1</formula>
      <formula>2</formula>
    </cfRule>
  </conditionalFormatting>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M27"/>
  <sheetViews>
    <sheetView zoomScaleSheetLayoutView="110" workbookViewId="0" topLeftCell="A1">
      <selection activeCell="N1" sqref="N1"/>
    </sheetView>
  </sheetViews>
  <sheetFormatPr defaultColWidth="11.421875" defaultRowHeight="15"/>
  <cols>
    <col min="1" max="1" width="1.421875" style="32" customWidth="1"/>
    <col min="2" max="2" width="0.85546875" style="32" customWidth="1"/>
    <col min="3" max="3" width="32.00390625" style="32" customWidth="1"/>
    <col min="4" max="4" width="0.5625" style="32" customWidth="1"/>
    <col min="5" max="13" width="7.57421875" style="32" customWidth="1"/>
    <col min="14" max="14" width="4.7109375" style="32" customWidth="1"/>
    <col min="15" max="16384" width="11.421875" style="32" customWidth="1"/>
  </cols>
  <sheetData>
    <row r="1" spans="1:13" ht="34.5" customHeight="1">
      <c r="A1" s="418" t="s">
        <v>572</v>
      </c>
      <c r="B1" s="418"/>
      <c r="C1" s="418"/>
      <c r="D1" s="418"/>
      <c r="E1" s="418"/>
      <c r="F1" s="418"/>
      <c r="G1" s="418"/>
      <c r="H1" s="418"/>
      <c r="I1" s="418"/>
      <c r="J1" s="418"/>
      <c r="K1" s="418"/>
      <c r="L1" s="418"/>
      <c r="M1" s="418"/>
    </row>
    <row r="2" spans="1:14" s="11" customFormat="1" ht="20.25" customHeight="1">
      <c r="A2" s="420" t="s">
        <v>67</v>
      </c>
      <c r="B2" s="420"/>
      <c r="C2" s="420"/>
      <c r="D2" s="421"/>
      <c r="E2" s="444" t="s">
        <v>26</v>
      </c>
      <c r="F2" s="445"/>
      <c r="G2" s="446"/>
      <c r="H2" s="444" t="s">
        <v>59</v>
      </c>
      <c r="I2" s="445"/>
      <c r="J2" s="446"/>
      <c r="K2" s="444" t="s">
        <v>60</v>
      </c>
      <c r="L2" s="445"/>
      <c r="M2" s="445"/>
      <c r="N2" s="18"/>
    </row>
    <row r="3" spans="1:247" s="11" customFormat="1" ht="39.75" customHeight="1">
      <c r="A3" s="424"/>
      <c r="B3" s="424"/>
      <c r="C3" s="424"/>
      <c r="D3" s="425"/>
      <c r="E3" s="36" t="s">
        <v>62</v>
      </c>
      <c r="F3" s="36" t="s">
        <v>61</v>
      </c>
      <c r="G3" s="36" t="s">
        <v>166</v>
      </c>
      <c r="H3" s="36" t="s">
        <v>62</v>
      </c>
      <c r="I3" s="36" t="s">
        <v>61</v>
      </c>
      <c r="J3" s="36" t="s">
        <v>166</v>
      </c>
      <c r="K3" s="36" t="s">
        <v>62</v>
      </c>
      <c r="L3" s="36" t="s">
        <v>61</v>
      </c>
      <c r="M3" s="60" t="s">
        <v>166</v>
      </c>
      <c r="N3" s="18"/>
      <c r="O3" s="109"/>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row>
    <row r="4" spans="3:247" s="11" customFormat="1" ht="7.5" customHeight="1">
      <c r="C4" s="19"/>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row>
    <row r="5" spans="1:247" s="11" customFormat="1" ht="24.95" customHeight="1">
      <c r="A5" s="419" t="s">
        <v>7</v>
      </c>
      <c r="B5" s="419"/>
      <c r="C5" s="419"/>
      <c r="D5" s="419"/>
      <c r="E5" s="419"/>
      <c r="F5" s="419"/>
      <c r="G5" s="419"/>
      <c r="H5" s="419"/>
      <c r="I5" s="419"/>
      <c r="J5" s="419"/>
      <c r="K5" s="419"/>
      <c r="L5" s="419"/>
      <c r="M5" s="419"/>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row>
    <row r="6" spans="1:247" s="11" customFormat="1" ht="12.75" customHeight="1">
      <c r="A6" s="448" t="s">
        <v>6</v>
      </c>
      <c r="B6" s="448"/>
      <c r="C6" s="448"/>
      <c r="D6" s="130"/>
      <c r="E6" s="375">
        <v>31597</v>
      </c>
      <c r="F6" s="376">
        <v>17842</v>
      </c>
      <c r="G6" s="376">
        <v>13755</v>
      </c>
      <c r="H6" s="197">
        <v>16787</v>
      </c>
      <c r="I6" s="197">
        <v>10010</v>
      </c>
      <c r="J6" s="197">
        <v>6777</v>
      </c>
      <c r="K6" s="197">
        <v>14810</v>
      </c>
      <c r="L6" s="197">
        <v>7832</v>
      </c>
      <c r="M6" s="197">
        <v>6978</v>
      </c>
      <c r="N6" s="21"/>
      <c r="O6" s="21"/>
      <c r="P6" s="140"/>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row>
    <row r="7" spans="1:247" s="11" customFormat="1" ht="12.75" customHeight="1">
      <c r="A7" s="447" t="s">
        <v>170</v>
      </c>
      <c r="B7" s="447"/>
      <c r="C7" s="447"/>
      <c r="D7" s="130"/>
      <c r="E7" s="243"/>
      <c r="F7" s="243"/>
      <c r="G7" s="243"/>
      <c r="H7" s="243"/>
      <c r="I7" s="243"/>
      <c r="J7" s="243"/>
      <c r="K7" s="243"/>
      <c r="L7" s="243"/>
      <c r="M7" s="243"/>
      <c r="N7" s="21"/>
      <c r="O7" s="245"/>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row>
    <row r="8" spans="1:15" s="322" customFormat="1" ht="20.1" customHeight="1">
      <c r="A8" s="319" t="s">
        <v>63</v>
      </c>
      <c r="B8" s="319"/>
      <c r="C8" s="320"/>
      <c r="D8" s="406"/>
      <c r="E8" s="405"/>
      <c r="F8" s="122"/>
      <c r="G8" s="122"/>
      <c r="H8" s="122"/>
      <c r="I8" s="122"/>
      <c r="J8" s="122"/>
      <c r="K8" s="122"/>
      <c r="L8" s="122"/>
      <c r="M8" s="122"/>
      <c r="O8" s="140"/>
    </row>
    <row r="9" spans="1:16" ht="17.1" customHeight="1">
      <c r="A9" s="49"/>
      <c r="B9" s="48" t="s">
        <v>64</v>
      </c>
      <c r="D9" s="15"/>
      <c r="E9" s="323"/>
      <c r="H9" s="163"/>
      <c r="I9" s="163"/>
      <c r="J9" s="163"/>
      <c r="K9" s="163"/>
      <c r="L9" s="163"/>
      <c r="M9" s="163"/>
      <c r="P9" s="114"/>
    </row>
    <row r="10" spans="3:15" s="223" customFormat="1" ht="17.1" customHeight="1">
      <c r="C10" s="231" t="s">
        <v>65</v>
      </c>
      <c r="D10" s="225"/>
      <c r="E10" s="246">
        <v>27645</v>
      </c>
      <c r="F10" s="246">
        <v>15394</v>
      </c>
      <c r="G10" s="246">
        <v>12251</v>
      </c>
      <c r="H10" s="246">
        <v>14350</v>
      </c>
      <c r="I10" s="246">
        <v>8430</v>
      </c>
      <c r="J10" s="246">
        <v>5920</v>
      </c>
      <c r="K10" s="246">
        <v>13295</v>
      </c>
      <c r="L10" s="246">
        <v>6964</v>
      </c>
      <c r="M10" s="246">
        <v>6331</v>
      </c>
      <c r="O10" s="222"/>
    </row>
    <row r="11" spans="2:15" ht="17.1" customHeight="1">
      <c r="B11" s="443" t="s">
        <v>435</v>
      </c>
      <c r="C11" s="443"/>
      <c r="D11" s="41"/>
      <c r="E11" s="246">
        <v>309</v>
      </c>
      <c r="F11" s="246">
        <v>185</v>
      </c>
      <c r="G11" s="246">
        <v>124</v>
      </c>
      <c r="H11" s="246">
        <v>163</v>
      </c>
      <c r="I11" s="246">
        <v>101</v>
      </c>
      <c r="J11" s="246">
        <v>62</v>
      </c>
      <c r="K11" s="246">
        <v>146</v>
      </c>
      <c r="L11" s="246">
        <v>84</v>
      </c>
      <c r="M11" s="246">
        <v>62</v>
      </c>
      <c r="O11" s="239"/>
    </row>
    <row r="12" spans="2:13" ht="17.1" customHeight="1">
      <c r="B12" s="443" t="s">
        <v>371</v>
      </c>
      <c r="C12" s="443"/>
      <c r="D12" s="40"/>
      <c r="E12" s="246">
        <v>422</v>
      </c>
      <c r="F12" s="246">
        <v>330</v>
      </c>
      <c r="G12" s="246">
        <v>92</v>
      </c>
      <c r="H12" s="246">
        <v>303</v>
      </c>
      <c r="I12" s="246">
        <v>252</v>
      </c>
      <c r="J12" s="246">
        <v>51</v>
      </c>
      <c r="K12" s="246">
        <v>119</v>
      </c>
      <c r="L12" s="246">
        <v>78</v>
      </c>
      <c r="M12" s="246">
        <v>41</v>
      </c>
    </row>
    <row r="13" spans="2:13" ht="17.1" customHeight="1">
      <c r="B13" s="443" t="s">
        <v>436</v>
      </c>
      <c r="C13" s="443"/>
      <c r="D13" s="41"/>
      <c r="E13" s="246">
        <v>1962</v>
      </c>
      <c r="F13" s="246">
        <v>1108</v>
      </c>
      <c r="G13" s="246">
        <v>854</v>
      </c>
      <c r="H13" s="246">
        <v>1105</v>
      </c>
      <c r="I13" s="246">
        <v>649</v>
      </c>
      <c r="J13" s="246">
        <v>456</v>
      </c>
      <c r="K13" s="246">
        <v>857</v>
      </c>
      <c r="L13" s="246">
        <v>459</v>
      </c>
      <c r="M13" s="246">
        <v>398</v>
      </c>
    </row>
    <row r="14" spans="2:16" ht="17.1" customHeight="1">
      <c r="B14" s="32" t="s">
        <v>372</v>
      </c>
      <c r="C14" s="34"/>
      <c r="D14" s="41"/>
      <c r="E14" s="246"/>
      <c r="F14" s="246"/>
      <c r="G14" s="246"/>
      <c r="H14" s="246"/>
      <c r="I14" s="246"/>
      <c r="J14" s="246"/>
      <c r="K14" s="246"/>
      <c r="L14" s="246"/>
      <c r="M14" s="246"/>
      <c r="P14" s="79"/>
    </row>
    <row r="15" spans="3:13" s="223" customFormat="1" ht="17.1" customHeight="1">
      <c r="C15" s="224" t="s">
        <v>373</v>
      </c>
      <c r="D15" s="225"/>
      <c r="E15" s="246">
        <v>998</v>
      </c>
      <c r="F15" s="246">
        <v>666</v>
      </c>
      <c r="G15" s="246">
        <v>332</v>
      </c>
      <c r="H15" s="246">
        <v>700</v>
      </c>
      <c r="I15" s="246">
        <v>475</v>
      </c>
      <c r="J15" s="246">
        <v>225</v>
      </c>
      <c r="K15" s="246">
        <v>298</v>
      </c>
      <c r="L15" s="246">
        <v>191</v>
      </c>
      <c r="M15" s="246">
        <v>107</v>
      </c>
    </row>
    <row r="16" spans="1:15" s="228" customFormat="1" ht="20.1" customHeight="1">
      <c r="A16" s="449" t="s">
        <v>167</v>
      </c>
      <c r="B16" s="449"/>
      <c r="C16" s="449"/>
      <c r="D16" s="229"/>
      <c r="E16" s="211">
        <v>31336</v>
      </c>
      <c r="F16" s="212">
        <v>17683</v>
      </c>
      <c r="G16" s="212">
        <v>13653</v>
      </c>
      <c r="H16" s="197">
        <v>16621</v>
      </c>
      <c r="I16" s="197">
        <v>9907</v>
      </c>
      <c r="J16" s="197">
        <v>6714</v>
      </c>
      <c r="K16" s="197">
        <v>14715</v>
      </c>
      <c r="L16" s="197">
        <v>7776</v>
      </c>
      <c r="M16" s="197">
        <v>6939</v>
      </c>
      <c r="O16" s="230"/>
    </row>
    <row r="17" spans="1:15" s="228" customFormat="1" ht="12.75" customHeight="1">
      <c r="A17" s="358"/>
      <c r="B17" s="358"/>
      <c r="C17" s="358"/>
      <c r="D17" s="229"/>
      <c r="E17" s="212"/>
      <c r="F17" s="212"/>
      <c r="G17" s="212"/>
      <c r="H17" s="212"/>
      <c r="I17" s="212"/>
      <c r="J17" s="212"/>
      <c r="K17" s="212"/>
      <c r="L17" s="212"/>
      <c r="M17" s="212"/>
      <c r="O17" s="230"/>
    </row>
    <row r="18" spans="1:13" ht="24.95" customHeight="1">
      <c r="A18" s="442" t="s">
        <v>126</v>
      </c>
      <c r="B18" s="442"/>
      <c r="C18" s="442"/>
      <c r="D18" s="442"/>
      <c r="E18" s="442"/>
      <c r="F18" s="442"/>
      <c r="G18" s="442"/>
      <c r="H18" s="442"/>
      <c r="I18" s="442"/>
      <c r="J18" s="442"/>
      <c r="K18" s="442"/>
      <c r="L18" s="442"/>
      <c r="M18" s="442"/>
    </row>
    <row r="19" spans="1:4" s="322" customFormat="1" ht="20.1" customHeight="1">
      <c r="A19" s="319" t="s">
        <v>63</v>
      </c>
      <c r="B19" s="319"/>
      <c r="C19" s="320"/>
      <c r="D19" s="321"/>
    </row>
    <row r="20" spans="1:5" ht="18" customHeight="1">
      <c r="A20" s="49"/>
      <c r="B20" s="346" t="s">
        <v>64</v>
      </c>
      <c r="C20" s="49"/>
      <c r="D20" s="15"/>
      <c r="E20" s="323"/>
    </row>
    <row r="21" spans="3:15" ht="12.75" customHeight="1">
      <c r="C21" s="233" t="s">
        <v>65</v>
      </c>
      <c r="D21" s="41"/>
      <c r="E21" s="197">
        <v>261</v>
      </c>
      <c r="F21" s="197">
        <v>159</v>
      </c>
      <c r="G21" s="197">
        <v>102</v>
      </c>
      <c r="H21" s="197">
        <v>166</v>
      </c>
      <c r="I21" s="197">
        <v>103</v>
      </c>
      <c r="J21" s="197">
        <v>63</v>
      </c>
      <c r="K21" s="197">
        <v>95</v>
      </c>
      <c r="L21" s="197">
        <v>56</v>
      </c>
      <c r="M21" s="197">
        <v>39</v>
      </c>
      <c r="O21" s="230"/>
    </row>
    <row r="22" spans="3:4" ht="12.75" customHeight="1">
      <c r="C22" s="65"/>
      <c r="D22" s="15"/>
    </row>
    <row r="23" spans="3:4" ht="12.75" customHeight="1">
      <c r="C23" s="144"/>
      <c r="D23" s="15"/>
    </row>
    <row r="24" spans="3:4" ht="7.5" customHeight="1">
      <c r="C24" s="374"/>
      <c r="D24" s="15"/>
    </row>
    <row r="25" spans="1:3" ht="7.5" customHeight="1">
      <c r="A25" s="374"/>
      <c r="C25" s="15"/>
    </row>
    <row r="26" spans="1:3" ht="12.75" customHeight="1">
      <c r="A26" s="37"/>
      <c r="C26" s="37"/>
    </row>
    <row r="27" spans="3:4" ht="12.75" customHeight="1">
      <c r="C27" s="37"/>
      <c r="D27" s="37"/>
    </row>
  </sheetData>
  <mergeCells count="13">
    <mergeCell ref="A18:M18"/>
    <mergeCell ref="B11:C11"/>
    <mergeCell ref="A5:M5"/>
    <mergeCell ref="A1:M1"/>
    <mergeCell ref="A2:D3"/>
    <mergeCell ref="E2:G2"/>
    <mergeCell ref="H2:J2"/>
    <mergeCell ref="K2:M2"/>
    <mergeCell ref="B13:C13"/>
    <mergeCell ref="A7:C7"/>
    <mergeCell ref="A6:C6"/>
    <mergeCell ref="A16:C16"/>
    <mergeCell ref="B12:C12"/>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J25"/>
  <sheetViews>
    <sheetView zoomScaleSheetLayoutView="110" workbookViewId="0" topLeftCell="A1">
      <selection activeCell="K1" sqref="K1"/>
    </sheetView>
  </sheetViews>
  <sheetFormatPr defaultColWidth="11.421875" defaultRowHeight="15"/>
  <cols>
    <col min="1" max="1" width="1.421875" style="13" customWidth="1"/>
    <col min="2" max="2" width="0.85546875" style="13" customWidth="1"/>
    <col min="3" max="3" width="28.8515625" style="13" customWidth="1"/>
    <col min="4" max="4" width="2.7109375" style="43" customWidth="1"/>
    <col min="5" max="5" width="8.28125" style="13" customWidth="1"/>
    <col min="6" max="7" width="13.28125" style="13" customWidth="1"/>
    <col min="8" max="8" width="9.7109375" style="13" customWidth="1"/>
    <col min="9" max="9" width="15.57421875" style="13" customWidth="1"/>
    <col min="10" max="10" width="9.7109375" style="13" customWidth="1"/>
    <col min="11" max="11" width="4.7109375" style="13" customWidth="1"/>
    <col min="12" max="16384" width="11.421875" style="13" customWidth="1"/>
  </cols>
  <sheetData>
    <row r="1" spans="1:10" ht="34.5" customHeight="1">
      <c r="A1" s="418" t="s">
        <v>547</v>
      </c>
      <c r="B1" s="418"/>
      <c r="C1" s="418"/>
      <c r="D1" s="418"/>
      <c r="E1" s="418"/>
      <c r="F1" s="418"/>
      <c r="G1" s="418"/>
      <c r="H1" s="418"/>
      <c r="I1" s="418"/>
      <c r="J1" s="418"/>
    </row>
    <row r="2" spans="1:11" s="11" customFormat="1" ht="20.25" customHeight="1">
      <c r="A2" s="420" t="s">
        <v>129</v>
      </c>
      <c r="B2" s="420"/>
      <c r="C2" s="420"/>
      <c r="D2" s="421"/>
      <c r="E2" s="450" t="s">
        <v>6</v>
      </c>
      <c r="F2" s="434" t="s">
        <v>122</v>
      </c>
      <c r="G2" s="435"/>
      <c r="H2" s="435"/>
      <c r="I2" s="435"/>
      <c r="J2" s="445"/>
      <c r="K2" s="18"/>
    </row>
    <row r="3" spans="1:244" s="11" customFormat="1" ht="39.75" customHeight="1">
      <c r="A3" s="424"/>
      <c r="B3" s="424"/>
      <c r="C3" s="424"/>
      <c r="D3" s="423"/>
      <c r="E3" s="451"/>
      <c r="F3" s="42" t="s">
        <v>37</v>
      </c>
      <c r="G3" s="42" t="s">
        <v>169</v>
      </c>
      <c r="H3" s="42" t="s">
        <v>493</v>
      </c>
      <c r="I3" s="45" t="s">
        <v>38</v>
      </c>
      <c r="J3" s="60" t="s">
        <v>494</v>
      </c>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row>
    <row r="4" spans="3:244" s="11" customFormat="1" ht="7.5" customHeight="1">
      <c r="C4" s="19"/>
      <c r="D4" s="89"/>
      <c r="E4" s="99"/>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row>
    <row r="5" spans="1:12" s="324" customFormat="1" ht="24.95" customHeight="1">
      <c r="A5" s="319" t="s">
        <v>63</v>
      </c>
      <c r="B5" s="319"/>
      <c r="C5" s="320"/>
      <c r="D5" s="20"/>
      <c r="E5" s="21"/>
      <c r="F5" s="21"/>
      <c r="G5" s="21"/>
      <c r="H5" s="21"/>
      <c r="I5" s="21"/>
      <c r="J5" s="21"/>
      <c r="L5" s="140"/>
    </row>
    <row r="6" spans="1:12" ht="15" customHeight="1">
      <c r="A6" s="49" t="s">
        <v>6</v>
      </c>
      <c r="D6" s="377"/>
      <c r="E6" s="211">
        <v>31597</v>
      </c>
      <c r="F6" s="212">
        <v>3762</v>
      </c>
      <c r="G6" s="212">
        <v>8704</v>
      </c>
      <c r="H6" s="212">
        <v>13448</v>
      </c>
      <c r="I6" s="212">
        <v>4696</v>
      </c>
      <c r="J6" s="212">
        <v>987</v>
      </c>
      <c r="L6" s="32"/>
    </row>
    <row r="7" spans="1:12" s="236" customFormat="1" ht="24.95" customHeight="1">
      <c r="A7" s="228"/>
      <c r="B7" s="48" t="s">
        <v>130</v>
      </c>
      <c r="D7" s="291" t="s">
        <v>34</v>
      </c>
      <c r="E7" s="216">
        <v>27906</v>
      </c>
      <c r="F7" s="196">
        <v>3681</v>
      </c>
      <c r="G7" s="196">
        <v>8124</v>
      </c>
      <c r="H7" s="196">
        <v>10907</v>
      </c>
      <c r="I7" s="196">
        <v>4414</v>
      </c>
      <c r="J7" s="196">
        <v>780</v>
      </c>
      <c r="L7" s="226"/>
    </row>
    <row r="8" spans="3:12" ht="15" customHeight="1">
      <c r="C8" s="32" t="s">
        <v>131</v>
      </c>
      <c r="D8" s="46" t="s">
        <v>32</v>
      </c>
      <c r="E8" s="196">
        <v>14516</v>
      </c>
      <c r="F8" s="196">
        <v>1592</v>
      </c>
      <c r="G8" s="196">
        <v>3045</v>
      </c>
      <c r="H8" s="196">
        <v>7341</v>
      </c>
      <c r="I8" s="196">
        <v>2256</v>
      </c>
      <c r="J8" s="196">
        <v>282</v>
      </c>
      <c r="L8" s="79"/>
    </row>
    <row r="9" spans="3:12" s="237" customFormat="1" ht="24.95" customHeight="1">
      <c r="C9" s="223" t="s">
        <v>135</v>
      </c>
      <c r="D9" s="238" t="s">
        <v>33</v>
      </c>
      <c r="E9" s="244">
        <v>13390</v>
      </c>
      <c r="F9" s="244">
        <v>2089</v>
      </c>
      <c r="G9" s="244">
        <v>5079</v>
      </c>
      <c r="H9" s="244">
        <v>3566</v>
      </c>
      <c r="I9" s="244">
        <v>2158</v>
      </c>
      <c r="J9" s="244">
        <v>498</v>
      </c>
      <c r="L9" s="249"/>
    </row>
    <row r="10" spans="2:12" s="236" customFormat="1" ht="15" customHeight="1">
      <c r="B10" s="48" t="s">
        <v>132</v>
      </c>
      <c r="D10" s="291" t="s">
        <v>34</v>
      </c>
      <c r="E10" s="216">
        <v>309</v>
      </c>
      <c r="F10" s="196">
        <v>52</v>
      </c>
      <c r="G10" s="196">
        <v>55</v>
      </c>
      <c r="H10" s="196">
        <v>161</v>
      </c>
      <c r="I10" s="196">
        <v>29</v>
      </c>
      <c r="J10" s="196">
        <v>12</v>
      </c>
      <c r="L10" s="265"/>
    </row>
    <row r="11" spans="1:13" ht="15" customHeight="1">
      <c r="A11" s="32"/>
      <c r="B11" s="48"/>
      <c r="C11" s="32" t="s">
        <v>133</v>
      </c>
      <c r="D11" s="46" t="s">
        <v>32</v>
      </c>
      <c r="E11" s="246">
        <v>163</v>
      </c>
      <c r="F11" s="246">
        <v>27</v>
      </c>
      <c r="G11" s="246">
        <v>24</v>
      </c>
      <c r="H11" s="246">
        <v>96</v>
      </c>
      <c r="I11" s="246">
        <v>12</v>
      </c>
      <c r="J11" s="246">
        <v>4</v>
      </c>
      <c r="L11" s="79"/>
      <c r="M11" s="32"/>
    </row>
    <row r="12" spans="1:12" s="237" customFormat="1" ht="24.95" customHeight="1">
      <c r="A12" s="223"/>
      <c r="D12" s="238" t="s">
        <v>33</v>
      </c>
      <c r="E12" s="244">
        <v>146</v>
      </c>
      <c r="F12" s="244">
        <v>25</v>
      </c>
      <c r="G12" s="244">
        <v>31</v>
      </c>
      <c r="H12" s="244">
        <v>65</v>
      </c>
      <c r="I12" s="244">
        <v>17</v>
      </c>
      <c r="J12" s="244">
        <v>8</v>
      </c>
      <c r="L12" s="232"/>
    </row>
    <row r="13" spans="1:12" s="236" customFormat="1" ht="15" customHeight="1">
      <c r="A13" s="226"/>
      <c r="B13" s="48" t="s">
        <v>371</v>
      </c>
      <c r="C13" s="48"/>
      <c r="D13" s="291" t="s">
        <v>34</v>
      </c>
      <c r="E13" s="216">
        <v>422</v>
      </c>
      <c r="F13" s="196">
        <v>3</v>
      </c>
      <c r="G13" s="196">
        <v>23</v>
      </c>
      <c r="H13" s="196">
        <v>326</v>
      </c>
      <c r="I13" s="196">
        <v>46</v>
      </c>
      <c r="J13" s="196">
        <v>24</v>
      </c>
      <c r="L13" s="264"/>
    </row>
    <row r="14" spans="1:12" ht="15" customHeight="1">
      <c r="A14" s="32"/>
      <c r="C14" s="32"/>
      <c r="D14" s="46" t="s">
        <v>32</v>
      </c>
      <c r="E14" s="196">
        <v>303</v>
      </c>
      <c r="F14" s="196">
        <v>1</v>
      </c>
      <c r="G14" s="196">
        <v>15</v>
      </c>
      <c r="H14" s="196">
        <v>262</v>
      </c>
      <c r="I14" s="196">
        <v>17</v>
      </c>
      <c r="J14" s="196">
        <v>8</v>
      </c>
      <c r="L14" s="96"/>
    </row>
    <row r="15" spans="4:10" s="237" customFormat="1" ht="24.95" customHeight="1">
      <c r="D15" s="238" t="s">
        <v>33</v>
      </c>
      <c r="E15" s="378">
        <v>119</v>
      </c>
      <c r="F15" s="244">
        <v>2</v>
      </c>
      <c r="G15" s="244">
        <v>8</v>
      </c>
      <c r="H15" s="244">
        <v>64</v>
      </c>
      <c r="I15" s="244">
        <v>29</v>
      </c>
      <c r="J15" s="244">
        <v>16</v>
      </c>
    </row>
    <row r="16" spans="2:10" s="236" customFormat="1" ht="15" customHeight="1">
      <c r="B16" s="48" t="s">
        <v>436</v>
      </c>
      <c r="D16" s="291" t="s">
        <v>34</v>
      </c>
      <c r="E16" s="216">
        <v>1962</v>
      </c>
      <c r="F16" s="196">
        <v>25</v>
      </c>
      <c r="G16" s="196">
        <v>437</v>
      </c>
      <c r="H16" s="196">
        <v>1249</v>
      </c>
      <c r="I16" s="196">
        <v>137</v>
      </c>
      <c r="J16" s="196">
        <v>114</v>
      </c>
    </row>
    <row r="17" spans="3:10" ht="15" customHeight="1">
      <c r="C17" s="32"/>
      <c r="D17" s="46" t="s">
        <v>32</v>
      </c>
      <c r="E17" s="247">
        <v>1105</v>
      </c>
      <c r="F17" s="246">
        <v>13</v>
      </c>
      <c r="G17" s="246">
        <v>144</v>
      </c>
      <c r="H17" s="246">
        <v>837</v>
      </c>
      <c r="I17" s="246">
        <v>71</v>
      </c>
      <c r="J17" s="246">
        <v>40</v>
      </c>
    </row>
    <row r="18" spans="4:10" s="237" customFormat="1" ht="24.95" customHeight="1">
      <c r="D18" s="238" t="s">
        <v>33</v>
      </c>
      <c r="E18" s="244">
        <v>857</v>
      </c>
      <c r="F18" s="244">
        <v>12</v>
      </c>
      <c r="G18" s="244">
        <v>293</v>
      </c>
      <c r="H18" s="244">
        <v>412</v>
      </c>
      <c r="I18" s="244">
        <v>66</v>
      </c>
      <c r="J18" s="244">
        <v>74</v>
      </c>
    </row>
    <row r="19" spans="2:10" s="236" customFormat="1" ht="15" customHeight="1">
      <c r="B19" s="226" t="s">
        <v>134</v>
      </c>
      <c r="C19" s="34"/>
      <c r="D19" s="291" t="s">
        <v>34</v>
      </c>
      <c r="E19" s="216">
        <v>998</v>
      </c>
      <c r="F19" s="196">
        <v>1</v>
      </c>
      <c r="G19" s="196">
        <v>65</v>
      </c>
      <c r="H19" s="196">
        <v>805</v>
      </c>
      <c r="I19" s="196">
        <v>70</v>
      </c>
      <c r="J19" s="196">
        <v>57</v>
      </c>
    </row>
    <row r="20" spans="3:10" ht="15" customHeight="1">
      <c r="C20" s="32" t="s">
        <v>168</v>
      </c>
      <c r="D20" s="46" t="s">
        <v>32</v>
      </c>
      <c r="E20" s="205">
        <v>700</v>
      </c>
      <c r="F20" s="205">
        <v>1</v>
      </c>
      <c r="G20" s="205">
        <v>27</v>
      </c>
      <c r="H20" s="205">
        <v>617</v>
      </c>
      <c r="I20" s="205">
        <v>35</v>
      </c>
      <c r="J20" s="205">
        <v>20</v>
      </c>
    </row>
    <row r="21" spans="1:10" s="237" customFormat="1" ht="14.25" customHeight="1">
      <c r="A21" s="223"/>
      <c r="B21" s="223"/>
      <c r="C21" s="223"/>
      <c r="D21" s="238" t="s">
        <v>33</v>
      </c>
      <c r="E21" s="248">
        <v>298</v>
      </c>
      <c r="F21" s="246">
        <v>0</v>
      </c>
      <c r="G21" s="248">
        <v>38</v>
      </c>
      <c r="H21" s="248">
        <v>188</v>
      </c>
      <c r="I21" s="248">
        <v>35</v>
      </c>
      <c r="J21" s="248">
        <v>37</v>
      </c>
    </row>
    <row r="22" spans="1:10" s="237" customFormat="1" ht="10.5" customHeight="1">
      <c r="A22" s="223"/>
      <c r="B22" s="223"/>
      <c r="C22" s="223"/>
      <c r="D22" s="344"/>
      <c r="E22" s="248"/>
      <c r="F22" s="244"/>
      <c r="G22" s="248"/>
      <c r="H22" s="248"/>
      <c r="I22" s="248"/>
      <c r="J22" s="248"/>
    </row>
    <row r="23" spans="1:4" ht="7.5" customHeight="1">
      <c r="A23" s="374" t="s">
        <v>460</v>
      </c>
      <c r="B23" s="43"/>
      <c r="C23" s="15"/>
      <c r="D23" s="13"/>
    </row>
    <row r="24" spans="1:12" ht="14.25" customHeight="1">
      <c r="A24" s="438" t="s">
        <v>492</v>
      </c>
      <c r="B24" s="438"/>
      <c r="C24" s="438"/>
      <c r="D24" s="438"/>
      <c r="E24" s="438"/>
      <c r="F24" s="438"/>
      <c r="G24" s="438"/>
      <c r="H24" s="438"/>
      <c r="I24" s="438"/>
      <c r="J24" s="438"/>
      <c r="L24" s="82"/>
    </row>
    <row r="25" ht="15">
      <c r="D25" s="13"/>
    </row>
  </sheetData>
  <mergeCells count="5">
    <mergeCell ref="E2:E3"/>
    <mergeCell ref="F2:J2"/>
    <mergeCell ref="A2:D3"/>
    <mergeCell ref="A24:J24"/>
    <mergeCell ref="A1:J1"/>
  </mergeCells>
  <printOptions/>
  <pageMargins left="0.7874015748031497" right="0.7874015748031497" top="0.5905511811023623" bottom="0.7874015748031497" header="0.31496062992125984" footer="0.31496062992125984"/>
  <pageSetup horizontalDpi="600" verticalDpi="600" orientation="portrait" paperSize="9" scale="82"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63"/>
  <sheetViews>
    <sheetView zoomScaleSheetLayoutView="110" workbookViewId="0" topLeftCell="A1">
      <selection activeCell="Q1" sqref="Q1"/>
    </sheetView>
  </sheetViews>
  <sheetFormatPr defaultColWidth="11.421875" defaultRowHeight="15"/>
  <cols>
    <col min="1" max="2" width="1.421875" style="13" customWidth="1"/>
    <col min="3" max="3" width="20.8515625" style="13" customWidth="1"/>
    <col min="4" max="4" width="2.7109375" style="13" customWidth="1"/>
    <col min="5" max="5" width="8.28125" style="13" customWidth="1"/>
    <col min="6" max="15" width="6.28125" style="13" customWidth="1"/>
    <col min="16" max="16" width="7.140625" style="13" customWidth="1"/>
    <col min="17" max="17" width="3.28125" style="13" customWidth="1"/>
    <col min="18" max="18" width="11.421875" style="13" customWidth="1"/>
    <col min="19" max="31" width="7.140625" style="13" customWidth="1"/>
    <col min="32" max="16384" width="11.421875" style="13" customWidth="1"/>
  </cols>
  <sheetData>
    <row r="1" spans="1:16" ht="34.5" customHeight="1">
      <c r="A1" s="433" t="s">
        <v>573</v>
      </c>
      <c r="B1" s="433"/>
      <c r="C1" s="433"/>
      <c r="D1" s="433"/>
      <c r="E1" s="433"/>
      <c r="F1" s="433"/>
      <c r="G1" s="433"/>
      <c r="H1" s="433"/>
      <c r="I1" s="433"/>
      <c r="J1" s="433"/>
      <c r="K1" s="433"/>
      <c r="L1" s="433"/>
      <c r="M1" s="433"/>
      <c r="N1" s="433"/>
      <c r="O1" s="433"/>
      <c r="P1" s="433"/>
    </row>
    <row r="2" spans="1:17" s="11" customFormat="1" ht="20.25" customHeight="1">
      <c r="A2" s="420" t="s">
        <v>465</v>
      </c>
      <c r="B2" s="420"/>
      <c r="C2" s="420"/>
      <c r="D2" s="421"/>
      <c r="E2" s="452" t="s">
        <v>6</v>
      </c>
      <c r="F2" s="453" t="s">
        <v>116</v>
      </c>
      <c r="G2" s="454"/>
      <c r="H2" s="454"/>
      <c r="I2" s="454"/>
      <c r="J2" s="454"/>
      <c r="K2" s="454"/>
      <c r="L2" s="454"/>
      <c r="M2" s="454"/>
      <c r="N2" s="454"/>
      <c r="O2" s="454"/>
      <c r="P2" s="454"/>
      <c r="Q2" s="18"/>
    </row>
    <row r="3" spans="1:251" s="11" customFormat="1" ht="50.25" customHeight="1">
      <c r="A3" s="424"/>
      <c r="B3" s="424"/>
      <c r="C3" s="424"/>
      <c r="D3" s="425"/>
      <c r="E3" s="451"/>
      <c r="F3" s="36" t="s">
        <v>98</v>
      </c>
      <c r="G3" s="36" t="s">
        <v>99</v>
      </c>
      <c r="H3" s="36" t="s">
        <v>100</v>
      </c>
      <c r="I3" s="36" t="s">
        <v>101</v>
      </c>
      <c r="J3" s="36" t="s">
        <v>102</v>
      </c>
      <c r="K3" s="36" t="s">
        <v>103</v>
      </c>
      <c r="L3" s="36" t="s">
        <v>104</v>
      </c>
      <c r="M3" s="36" t="s">
        <v>105</v>
      </c>
      <c r="N3" s="36" t="s">
        <v>106</v>
      </c>
      <c r="O3" s="36" t="s">
        <v>107</v>
      </c>
      <c r="P3" s="60" t="s">
        <v>108</v>
      </c>
      <c r="Q3" s="18"/>
      <c r="R3" s="70"/>
      <c r="S3" s="70"/>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row>
    <row r="4" spans="1:251" s="11" customFormat="1" ht="7.5" customHeight="1">
      <c r="A4" s="19"/>
      <c r="B4" s="19"/>
      <c r="C4" s="19"/>
      <c r="D4" s="19"/>
      <c r="E4" s="313"/>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row>
    <row r="5" spans="1:19" s="114" customFormat="1" ht="12.75">
      <c r="A5" s="455" t="s">
        <v>111</v>
      </c>
      <c r="B5" s="455"/>
      <c r="C5" s="455"/>
      <c r="D5" s="292" t="s">
        <v>34</v>
      </c>
      <c r="E5" s="379">
        <v>31336</v>
      </c>
      <c r="F5" s="379">
        <v>5893</v>
      </c>
      <c r="G5" s="379">
        <v>5721</v>
      </c>
      <c r="H5" s="379">
        <v>5225</v>
      </c>
      <c r="I5" s="379">
        <v>4854</v>
      </c>
      <c r="J5" s="379">
        <v>3686</v>
      </c>
      <c r="K5" s="379">
        <v>2110</v>
      </c>
      <c r="L5" s="379">
        <v>1483</v>
      </c>
      <c r="M5" s="379">
        <v>864</v>
      </c>
      <c r="N5" s="379">
        <v>534</v>
      </c>
      <c r="O5" s="379">
        <v>309</v>
      </c>
      <c r="P5" s="379">
        <v>657</v>
      </c>
      <c r="Q5" s="177"/>
      <c r="R5" s="177"/>
      <c r="S5" s="87"/>
    </row>
    <row r="6" spans="1:19" s="114" customFormat="1" ht="12.75">
      <c r="A6" s="293"/>
      <c r="B6" s="177"/>
      <c r="C6" s="177"/>
      <c r="D6" s="292" t="s">
        <v>32</v>
      </c>
      <c r="E6" s="379">
        <v>16621</v>
      </c>
      <c r="F6" s="379">
        <v>2994</v>
      </c>
      <c r="G6" s="379">
        <v>2969</v>
      </c>
      <c r="H6" s="379">
        <v>2790</v>
      </c>
      <c r="I6" s="379">
        <v>2582</v>
      </c>
      <c r="J6" s="379">
        <v>1993</v>
      </c>
      <c r="K6" s="379">
        <v>1181</v>
      </c>
      <c r="L6" s="379">
        <v>825</v>
      </c>
      <c r="M6" s="379">
        <v>472</v>
      </c>
      <c r="N6" s="379">
        <v>302</v>
      </c>
      <c r="O6" s="379">
        <v>169</v>
      </c>
      <c r="P6" s="379">
        <v>344</v>
      </c>
      <c r="Q6" s="177"/>
      <c r="R6" s="373"/>
      <c r="S6" s="177"/>
    </row>
    <row r="7" spans="1:19" s="114" customFormat="1" ht="12.75">
      <c r="A7" s="293"/>
      <c r="B7" s="293"/>
      <c r="C7" s="293"/>
      <c r="D7" s="292" t="s">
        <v>33</v>
      </c>
      <c r="E7" s="379">
        <v>14715</v>
      </c>
      <c r="F7" s="379">
        <v>2899</v>
      </c>
      <c r="G7" s="379">
        <v>2752</v>
      </c>
      <c r="H7" s="379">
        <v>2435</v>
      </c>
      <c r="I7" s="379">
        <v>2272</v>
      </c>
      <c r="J7" s="379">
        <v>1693</v>
      </c>
      <c r="K7" s="379">
        <v>929</v>
      </c>
      <c r="L7" s="379">
        <v>658</v>
      </c>
      <c r="M7" s="379">
        <v>392</v>
      </c>
      <c r="N7" s="379">
        <v>232</v>
      </c>
      <c r="O7" s="379">
        <v>140</v>
      </c>
      <c r="P7" s="364">
        <v>313</v>
      </c>
      <c r="Q7" s="177"/>
      <c r="R7" s="79"/>
      <c r="S7" s="177"/>
    </row>
    <row r="8" spans="1:21" s="11" customFormat="1" ht="12.75">
      <c r="A8" s="277"/>
      <c r="B8" s="278" t="s">
        <v>170</v>
      </c>
      <c r="C8" s="277"/>
      <c r="D8" s="294"/>
      <c r="E8" s="380"/>
      <c r="F8" s="185"/>
      <c r="G8" s="185"/>
      <c r="H8" s="185"/>
      <c r="I8" s="185"/>
      <c r="J8" s="185"/>
      <c r="K8" s="185"/>
      <c r="L8" s="185"/>
      <c r="M8" s="185"/>
      <c r="N8" s="185"/>
      <c r="O8" s="185"/>
      <c r="P8" s="185"/>
      <c r="Q8" s="24"/>
      <c r="R8" s="79"/>
      <c r="S8" s="24"/>
      <c r="U8" s="39"/>
    </row>
    <row r="9" spans="1:21" s="11" customFormat="1" ht="12.75">
      <c r="A9" s="284"/>
      <c r="B9" s="24"/>
      <c r="C9" s="278" t="s">
        <v>14</v>
      </c>
      <c r="D9" s="295" t="s">
        <v>34</v>
      </c>
      <c r="E9" s="246">
        <v>1084</v>
      </c>
      <c r="F9" s="246">
        <v>195</v>
      </c>
      <c r="G9" s="246">
        <v>191</v>
      </c>
      <c r="H9" s="246">
        <v>170</v>
      </c>
      <c r="I9" s="246">
        <v>141</v>
      </c>
      <c r="J9" s="246">
        <v>157</v>
      </c>
      <c r="K9" s="246">
        <v>87</v>
      </c>
      <c r="L9" s="246">
        <v>50</v>
      </c>
      <c r="M9" s="246">
        <v>29</v>
      </c>
      <c r="N9" s="246">
        <v>26</v>
      </c>
      <c r="O9" s="246">
        <v>13</v>
      </c>
      <c r="P9" s="246">
        <v>25</v>
      </c>
      <c r="Q9" s="24"/>
      <c r="R9" s="79"/>
      <c r="S9" s="24"/>
      <c r="U9" s="39"/>
    </row>
    <row r="10" spans="1:21" s="11" customFormat="1" ht="12.75">
      <c r="A10" s="284"/>
      <c r="B10" s="284"/>
      <c r="C10" s="24"/>
      <c r="D10" s="295" t="s">
        <v>32</v>
      </c>
      <c r="E10" s="246">
        <v>624</v>
      </c>
      <c r="F10" s="246">
        <v>110</v>
      </c>
      <c r="G10" s="246">
        <v>113</v>
      </c>
      <c r="H10" s="246">
        <v>95</v>
      </c>
      <c r="I10" s="246">
        <v>86</v>
      </c>
      <c r="J10" s="246">
        <v>96</v>
      </c>
      <c r="K10" s="246">
        <v>47</v>
      </c>
      <c r="L10" s="246">
        <v>26</v>
      </c>
      <c r="M10" s="246">
        <v>10</v>
      </c>
      <c r="N10" s="246">
        <v>15</v>
      </c>
      <c r="O10" s="246">
        <v>9</v>
      </c>
      <c r="P10" s="246">
        <v>17</v>
      </c>
      <c r="Q10" s="24"/>
      <c r="R10" s="79"/>
      <c r="S10" s="24"/>
      <c r="U10" s="39"/>
    </row>
    <row r="11" spans="1:21" s="11" customFormat="1" ht="12.75" customHeight="1">
      <c r="A11" s="284"/>
      <c r="B11" s="284"/>
      <c r="C11" s="24"/>
      <c r="D11" s="295" t="s">
        <v>33</v>
      </c>
      <c r="E11" s="246">
        <v>460</v>
      </c>
      <c r="F11" s="246">
        <v>85</v>
      </c>
      <c r="G11" s="246">
        <v>78</v>
      </c>
      <c r="H11" s="246">
        <v>75</v>
      </c>
      <c r="I11" s="246">
        <v>55</v>
      </c>
      <c r="J11" s="246">
        <v>61</v>
      </c>
      <c r="K11" s="246">
        <v>40</v>
      </c>
      <c r="L11" s="246">
        <v>24</v>
      </c>
      <c r="M11" s="246">
        <v>19</v>
      </c>
      <c r="N11" s="246">
        <v>11</v>
      </c>
      <c r="O11" s="246">
        <v>4</v>
      </c>
      <c r="P11" s="246">
        <v>8</v>
      </c>
      <c r="Q11" s="24"/>
      <c r="R11" s="79"/>
      <c r="S11" s="24"/>
      <c r="U11" s="39"/>
    </row>
    <row r="12" spans="1:21" s="11" customFormat="1" ht="20.1" customHeight="1">
      <c r="A12" s="284"/>
      <c r="B12" s="24"/>
      <c r="C12" s="278" t="s">
        <v>74</v>
      </c>
      <c r="D12" s="295" t="s">
        <v>34</v>
      </c>
      <c r="E12" s="185">
        <v>467</v>
      </c>
      <c r="F12" s="185">
        <v>68</v>
      </c>
      <c r="G12" s="185">
        <v>53</v>
      </c>
      <c r="H12" s="185">
        <v>63</v>
      </c>
      <c r="I12" s="185">
        <v>69</v>
      </c>
      <c r="J12" s="185">
        <v>68</v>
      </c>
      <c r="K12" s="185">
        <v>49</v>
      </c>
      <c r="L12" s="185">
        <v>48</v>
      </c>
      <c r="M12" s="185">
        <v>10</v>
      </c>
      <c r="N12" s="185">
        <v>9</v>
      </c>
      <c r="O12" s="185">
        <v>6</v>
      </c>
      <c r="P12" s="185">
        <v>24</v>
      </c>
      <c r="Q12" s="24"/>
      <c r="R12" s="79"/>
      <c r="S12" s="24"/>
      <c r="U12" s="39"/>
    </row>
    <row r="13" spans="1:21" s="11" customFormat="1" ht="12.75">
      <c r="A13" s="284"/>
      <c r="B13" s="284"/>
      <c r="C13" s="24"/>
      <c r="D13" s="295" t="s">
        <v>32</v>
      </c>
      <c r="E13" s="185">
        <v>226</v>
      </c>
      <c r="F13" s="185">
        <v>35</v>
      </c>
      <c r="G13" s="185">
        <v>23</v>
      </c>
      <c r="H13" s="185">
        <v>27</v>
      </c>
      <c r="I13" s="185">
        <v>34</v>
      </c>
      <c r="J13" s="185">
        <v>34</v>
      </c>
      <c r="K13" s="185">
        <v>21</v>
      </c>
      <c r="L13" s="185">
        <v>19</v>
      </c>
      <c r="M13" s="185">
        <v>5</v>
      </c>
      <c r="N13" s="185">
        <v>5</v>
      </c>
      <c r="O13" s="185">
        <v>5</v>
      </c>
      <c r="P13" s="185">
        <v>18</v>
      </c>
      <c r="Q13" s="24"/>
      <c r="R13" s="79"/>
      <c r="S13" s="24"/>
      <c r="U13" s="39"/>
    </row>
    <row r="14" spans="1:21" s="11" customFormat="1" ht="12.75" customHeight="1">
      <c r="A14" s="284"/>
      <c r="B14" s="284"/>
      <c r="C14" s="24"/>
      <c r="D14" s="295" t="s">
        <v>33</v>
      </c>
      <c r="E14" s="185">
        <v>241</v>
      </c>
      <c r="F14" s="185">
        <v>33</v>
      </c>
      <c r="G14" s="185">
        <v>30</v>
      </c>
      <c r="H14" s="185">
        <v>36</v>
      </c>
      <c r="I14" s="185">
        <v>35</v>
      </c>
      <c r="J14" s="185">
        <v>34</v>
      </c>
      <c r="K14" s="185">
        <v>28</v>
      </c>
      <c r="L14" s="185">
        <v>29</v>
      </c>
      <c r="M14" s="185">
        <v>5</v>
      </c>
      <c r="N14" s="185">
        <v>4</v>
      </c>
      <c r="O14" s="185">
        <v>1</v>
      </c>
      <c r="P14" s="185">
        <v>6</v>
      </c>
      <c r="Q14" s="24"/>
      <c r="R14" s="79"/>
      <c r="S14" s="24"/>
      <c r="U14" s="39"/>
    </row>
    <row r="15" spans="1:21" s="11" customFormat="1" ht="20.1" customHeight="1">
      <c r="A15" s="284"/>
      <c r="B15" s="24"/>
      <c r="C15" s="278" t="s">
        <v>75</v>
      </c>
      <c r="D15" s="295" t="s">
        <v>34</v>
      </c>
      <c r="E15" s="246">
        <v>1416</v>
      </c>
      <c r="F15" s="185">
        <v>215</v>
      </c>
      <c r="G15" s="185">
        <v>240</v>
      </c>
      <c r="H15" s="185">
        <v>281</v>
      </c>
      <c r="I15" s="185">
        <v>224</v>
      </c>
      <c r="J15" s="185">
        <v>146</v>
      </c>
      <c r="K15" s="185">
        <v>101</v>
      </c>
      <c r="L15" s="185">
        <v>54</v>
      </c>
      <c r="M15" s="185">
        <v>43</v>
      </c>
      <c r="N15" s="185">
        <v>38</v>
      </c>
      <c r="O15" s="185">
        <v>20</v>
      </c>
      <c r="P15" s="185">
        <v>54</v>
      </c>
      <c r="Q15" s="24"/>
      <c r="R15" s="79"/>
      <c r="S15" s="24"/>
      <c r="U15" s="39"/>
    </row>
    <row r="16" spans="1:21" s="11" customFormat="1" ht="12.75">
      <c r="A16" s="284"/>
      <c r="B16" s="284"/>
      <c r="C16" s="284"/>
      <c r="D16" s="295" t="s">
        <v>32</v>
      </c>
      <c r="E16" s="246">
        <v>879</v>
      </c>
      <c r="F16" s="185">
        <v>131</v>
      </c>
      <c r="G16" s="185">
        <v>156</v>
      </c>
      <c r="H16" s="185">
        <v>186</v>
      </c>
      <c r="I16" s="185">
        <v>139</v>
      </c>
      <c r="J16" s="185">
        <v>87</v>
      </c>
      <c r="K16" s="185">
        <v>64</v>
      </c>
      <c r="L16" s="185">
        <v>24</v>
      </c>
      <c r="M16" s="185">
        <v>23</v>
      </c>
      <c r="N16" s="185">
        <v>26</v>
      </c>
      <c r="O16" s="185">
        <v>13</v>
      </c>
      <c r="P16" s="185">
        <v>30</v>
      </c>
      <c r="Q16" s="24"/>
      <c r="R16" s="79"/>
      <c r="S16" s="24"/>
      <c r="U16" s="39"/>
    </row>
    <row r="17" spans="1:21" s="11" customFormat="1" ht="12.75" customHeight="1">
      <c r="A17" s="284"/>
      <c r="B17" s="284"/>
      <c r="C17" s="284"/>
      <c r="D17" s="295" t="s">
        <v>33</v>
      </c>
      <c r="E17" s="246">
        <v>537</v>
      </c>
      <c r="F17" s="185">
        <v>84</v>
      </c>
      <c r="G17" s="185">
        <v>84</v>
      </c>
      <c r="H17" s="185">
        <v>95</v>
      </c>
      <c r="I17" s="185">
        <v>85</v>
      </c>
      <c r="J17" s="185">
        <v>59</v>
      </c>
      <c r="K17" s="185">
        <v>37</v>
      </c>
      <c r="L17" s="185">
        <v>30</v>
      </c>
      <c r="M17" s="185">
        <v>20</v>
      </c>
      <c r="N17" s="185">
        <v>12</v>
      </c>
      <c r="O17" s="185">
        <v>7</v>
      </c>
      <c r="P17" s="185">
        <v>24</v>
      </c>
      <c r="Q17" s="24"/>
      <c r="R17" s="79"/>
      <c r="S17" s="24"/>
      <c r="U17" s="39"/>
    </row>
    <row r="18" spans="1:21" s="11" customFormat="1" ht="20.1" customHeight="1">
      <c r="A18" s="284"/>
      <c r="B18" s="24"/>
      <c r="C18" s="278" t="s">
        <v>77</v>
      </c>
      <c r="D18" s="295" t="s">
        <v>34</v>
      </c>
      <c r="E18" s="246">
        <v>5121</v>
      </c>
      <c r="F18" s="185">
        <v>1225</v>
      </c>
      <c r="G18" s="185">
        <v>875</v>
      </c>
      <c r="H18" s="185">
        <v>769</v>
      </c>
      <c r="I18" s="185">
        <v>679</v>
      </c>
      <c r="J18" s="185">
        <v>500</v>
      </c>
      <c r="K18" s="185">
        <v>398</v>
      </c>
      <c r="L18" s="185">
        <v>273</v>
      </c>
      <c r="M18" s="185">
        <v>200</v>
      </c>
      <c r="N18" s="185">
        <v>148</v>
      </c>
      <c r="O18" s="185">
        <v>38</v>
      </c>
      <c r="P18" s="185">
        <v>16</v>
      </c>
      <c r="Q18" s="24"/>
      <c r="R18" s="79"/>
      <c r="S18" s="24"/>
      <c r="U18" s="39"/>
    </row>
    <row r="19" spans="1:21" s="11" customFormat="1" ht="12.75">
      <c r="A19" s="284"/>
      <c r="B19" s="284"/>
      <c r="C19" s="24"/>
      <c r="D19" s="295" t="s">
        <v>32</v>
      </c>
      <c r="E19" s="246">
        <v>2938</v>
      </c>
      <c r="F19" s="185">
        <v>621</v>
      </c>
      <c r="G19" s="185">
        <v>496</v>
      </c>
      <c r="H19" s="185">
        <v>417</v>
      </c>
      <c r="I19" s="185">
        <v>393</v>
      </c>
      <c r="J19" s="185">
        <v>306</v>
      </c>
      <c r="K19" s="185">
        <v>266</v>
      </c>
      <c r="L19" s="185">
        <v>190</v>
      </c>
      <c r="M19" s="185">
        <v>127</v>
      </c>
      <c r="N19" s="185">
        <v>92</v>
      </c>
      <c r="O19" s="185">
        <v>20</v>
      </c>
      <c r="P19" s="185">
        <v>10</v>
      </c>
      <c r="Q19" s="24"/>
      <c r="R19" s="79"/>
      <c r="S19" s="24"/>
      <c r="U19" s="39"/>
    </row>
    <row r="20" spans="1:21" s="11" customFormat="1" ht="12.75" customHeight="1">
      <c r="A20" s="284"/>
      <c r="B20" s="284"/>
      <c r="C20" s="24"/>
      <c r="D20" s="295" t="s">
        <v>33</v>
      </c>
      <c r="E20" s="246">
        <v>2183</v>
      </c>
      <c r="F20" s="185">
        <v>604</v>
      </c>
      <c r="G20" s="185">
        <v>379</v>
      </c>
      <c r="H20" s="185">
        <v>352</v>
      </c>
      <c r="I20" s="185">
        <v>286</v>
      </c>
      <c r="J20" s="185">
        <v>194</v>
      </c>
      <c r="K20" s="185">
        <v>132</v>
      </c>
      <c r="L20" s="185">
        <v>83</v>
      </c>
      <c r="M20" s="185">
        <v>73</v>
      </c>
      <c r="N20" s="185">
        <v>56</v>
      </c>
      <c r="O20" s="185">
        <v>18</v>
      </c>
      <c r="P20" s="185">
        <v>6</v>
      </c>
      <c r="Q20" s="24"/>
      <c r="R20" s="79"/>
      <c r="S20" s="24"/>
      <c r="U20" s="39"/>
    </row>
    <row r="21" spans="1:21" s="11" customFormat="1" ht="20.1" customHeight="1">
      <c r="A21" s="284"/>
      <c r="B21" s="24"/>
      <c r="C21" s="278" t="s">
        <v>79</v>
      </c>
      <c r="D21" s="295" t="s">
        <v>34</v>
      </c>
      <c r="E21" s="246">
        <v>8363</v>
      </c>
      <c r="F21" s="185">
        <v>1422</v>
      </c>
      <c r="G21" s="185">
        <v>1521</v>
      </c>
      <c r="H21" s="185">
        <v>1384</v>
      </c>
      <c r="I21" s="185">
        <v>1322</v>
      </c>
      <c r="J21" s="185">
        <v>1062</v>
      </c>
      <c r="K21" s="185">
        <v>560</v>
      </c>
      <c r="L21" s="185">
        <v>420</v>
      </c>
      <c r="M21" s="185">
        <v>221</v>
      </c>
      <c r="N21" s="185">
        <v>141</v>
      </c>
      <c r="O21" s="185">
        <v>96</v>
      </c>
      <c r="P21" s="185">
        <v>214</v>
      </c>
      <c r="Q21" s="24"/>
      <c r="R21" s="79"/>
      <c r="S21" s="24"/>
      <c r="U21" s="39"/>
    </row>
    <row r="22" spans="1:21" s="11" customFormat="1" ht="12.75">
      <c r="A22" s="284"/>
      <c r="B22" s="284"/>
      <c r="C22" s="24"/>
      <c r="D22" s="295" t="s">
        <v>32</v>
      </c>
      <c r="E22" s="246">
        <v>3552</v>
      </c>
      <c r="F22" s="185">
        <v>560</v>
      </c>
      <c r="G22" s="185">
        <v>667</v>
      </c>
      <c r="H22" s="185">
        <v>612</v>
      </c>
      <c r="I22" s="185">
        <v>556</v>
      </c>
      <c r="J22" s="185">
        <v>462</v>
      </c>
      <c r="K22" s="185">
        <v>240</v>
      </c>
      <c r="L22" s="185">
        <v>188</v>
      </c>
      <c r="M22" s="185">
        <v>82</v>
      </c>
      <c r="N22" s="185">
        <v>54</v>
      </c>
      <c r="O22" s="185">
        <v>40</v>
      </c>
      <c r="P22" s="185">
        <v>91</v>
      </c>
      <c r="Q22" s="24"/>
      <c r="R22" s="79"/>
      <c r="S22" s="24"/>
      <c r="U22" s="39"/>
    </row>
    <row r="23" spans="1:21" s="11" customFormat="1" ht="12.75" customHeight="1">
      <c r="A23" s="284"/>
      <c r="B23" s="284"/>
      <c r="C23" s="24"/>
      <c r="D23" s="295" t="s">
        <v>33</v>
      </c>
      <c r="E23" s="246">
        <v>4811</v>
      </c>
      <c r="F23" s="185">
        <v>862</v>
      </c>
      <c r="G23" s="185">
        <v>854</v>
      </c>
      <c r="H23" s="185">
        <v>772</v>
      </c>
      <c r="I23" s="185">
        <v>766</v>
      </c>
      <c r="J23" s="185">
        <v>600</v>
      </c>
      <c r="K23" s="185">
        <v>320</v>
      </c>
      <c r="L23" s="185">
        <v>232</v>
      </c>
      <c r="M23" s="185">
        <v>139</v>
      </c>
      <c r="N23" s="185">
        <v>87</v>
      </c>
      <c r="O23" s="185">
        <v>56</v>
      </c>
      <c r="P23" s="185">
        <v>123</v>
      </c>
      <c r="Q23" s="24"/>
      <c r="R23" s="79"/>
      <c r="S23" s="24"/>
      <c r="U23" s="39"/>
    </row>
    <row r="24" spans="1:21" s="11" customFormat="1" ht="20.1" customHeight="1">
      <c r="A24" s="284"/>
      <c r="B24" s="24"/>
      <c r="C24" s="278" t="s">
        <v>80</v>
      </c>
      <c r="D24" s="295" t="s">
        <v>34</v>
      </c>
      <c r="E24" s="246">
        <v>7826</v>
      </c>
      <c r="F24" s="185">
        <v>1486</v>
      </c>
      <c r="G24" s="185">
        <v>1508</v>
      </c>
      <c r="H24" s="185">
        <v>1436</v>
      </c>
      <c r="I24" s="185">
        <v>1264</v>
      </c>
      <c r="J24" s="185">
        <v>944</v>
      </c>
      <c r="K24" s="185">
        <v>549</v>
      </c>
      <c r="L24" s="185">
        <v>365</v>
      </c>
      <c r="M24" s="185">
        <v>198</v>
      </c>
      <c r="N24" s="185">
        <v>43</v>
      </c>
      <c r="O24" s="185">
        <v>13</v>
      </c>
      <c r="P24" s="185">
        <v>20</v>
      </c>
      <c r="Q24" s="24"/>
      <c r="R24" s="79"/>
      <c r="S24" s="24"/>
      <c r="U24" s="39"/>
    </row>
    <row r="25" spans="1:21" s="11" customFormat="1" ht="12.75">
      <c r="A25" s="284"/>
      <c r="B25" s="284"/>
      <c r="C25" s="24"/>
      <c r="D25" s="295" t="s">
        <v>32</v>
      </c>
      <c r="E25" s="246">
        <v>4760</v>
      </c>
      <c r="F25" s="185">
        <v>907</v>
      </c>
      <c r="G25" s="185">
        <v>881</v>
      </c>
      <c r="H25" s="185">
        <v>877</v>
      </c>
      <c r="I25" s="185">
        <v>776</v>
      </c>
      <c r="J25" s="185">
        <v>588</v>
      </c>
      <c r="K25" s="185">
        <v>330</v>
      </c>
      <c r="L25" s="185">
        <v>231</v>
      </c>
      <c r="M25" s="185">
        <v>121</v>
      </c>
      <c r="N25" s="185">
        <v>30</v>
      </c>
      <c r="O25" s="185">
        <v>7</v>
      </c>
      <c r="P25" s="185">
        <v>12</v>
      </c>
      <c r="Q25" s="24"/>
      <c r="R25" s="79"/>
      <c r="S25" s="24"/>
      <c r="U25" s="39"/>
    </row>
    <row r="26" spans="1:21" s="11" customFormat="1" ht="12.75" customHeight="1">
      <c r="A26" s="284"/>
      <c r="B26" s="284"/>
      <c r="C26" s="24"/>
      <c r="D26" s="295" t="s">
        <v>33</v>
      </c>
      <c r="E26" s="246">
        <v>3066</v>
      </c>
      <c r="F26" s="185">
        <v>579</v>
      </c>
      <c r="G26" s="185">
        <v>627</v>
      </c>
      <c r="H26" s="185">
        <v>559</v>
      </c>
      <c r="I26" s="185">
        <v>488</v>
      </c>
      <c r="J26" s="185">
        <v>356</v>
      </c>
      <c r="K26" s="185">
        <v>219</v>
      </c>
      <c r="L26" s="185">
        <v>134</v>
      </c>
      <c r="M26" s="185">
        <v>77</v>
      </c>
      <c r="N26" s="185">
        <v>13</v>
      </c>
      <c r="O26" s="185">
        <v>6</v>
      </c>
      <c r="P26" s="185">
        <v>8</v>
      </c>
      <c r="Q26" s="24"/>
      <c r="R26" s="79"/>
      <c r="S26" s="24"/>
      <c r="U26" s="39"/>
    </row>
    <row r="27" spans="1:21" s="235" customFormat="1" ht="20.1" customHeight="1">
      <c r="A27" s="284"/>
      <c r="B27" s="381"/>
      <c r="C27" s="296" t="s">
        <v>81</v>
      </c>
      <c r="D27" s="295" t="s">
        <v>34</v>
      </c>
      <c r="E27" s="246">
        <v>531</v>
      </c>
      <c r="F27" s="382">
        <v>56</v>
      </c>
      <c r="G27" s="382">
        <v>90</v>
      </c>
      <c r="H27" s="382">
        <v>93</v>
      </c>
      <c r="I27" s="382">
        <v>77</v>
      </c>
      <c r="J27" s="382">
        <v>74</v>
      </c>
      <c r="K27" s="382">
        <v>32</v>
      </c>
      <c r="L27" s="382">
        <v>38</v>
      </c>
      <c r="M27" s="382">
        <v>18</v>
      </c>
      <c r="N27" s="382">
        <v>16</v>
      </c>
      <c r="O27" s="382">
        <v>13</v>
      </c>
      <c r="P27" s="382">
        <v>24</v>
      </c>
      <c r="Q27" s="381"/>
      <c r="R27" s="230"/>
      <c r="S27" s="381"/>
      <c r="U27" s="266"/>
    </row>
    <row r="28" spans="1:21" s="11" customFormat="1" ht="12.75">
      <c r="A28" s="284"/>
      <c r="B28" s="284"/>
      <c r="C28" s="24"/>
      <c r="D28" s="295" t="s">
        <v>32</v>
      </c>
      <c r="E28" s="246">
        <v>280</v>
      </c>
      <c r="F28" s="185">
        <v>32</v>
      </c>
      <c r="G28" s="185">
        <v>40</v>
      </c>
      <c r="H28" s="185">
        <v>53</v>
      </c>
      <c r="I28" s="185">
        <v>46</v>
      </c>
      <c r="J28" s="185">
        <v>40</v>
      </c>
      <c r="K28" s="185">
        <v>15</v>
      </c>
      <c r="L28" s="185">
        <v>19</v>
      </c>
      <c r="M28" s="185">
        <v>12</v>
      </c>
      <c r="N28" s="185">
        <v>6</v>
      </c>
      <c r="O28" s="185">
        <v>7</v>
      </c>
      <c r="P28" s="185">
        <v>10</v>
      </c>
      <c r="Q28" s="24"/>
      <c r="R28" s="79"/>
      <c r="S28" s="24"/>
      <c r="U28" s="39"/>
    </row>
    <row r="29" spans="1:21" s="11" customFormat="1" ht="12.75" customHeight="1">
      <c r="A29" s="284"/>
      <c r="B29" s="284"/>
      <c r="C29" s="24"/>
      <c r="D29" s="295" t="s">
        <v>33</v>
      </c>
      <c r="E29" s="246">
        <v>251</v>
      </c>
      <c r="F29" s="185">
        <v>24</v>
      </c>
      <c r="G29" s="185">
        <v>50</v>
      </c>
      <c r="H29" s="185">
        <v>40</v>
      </c>
      <c r="I29" s="185">
        <v>31</v>
      </c>
      <c r="J29" s="185">
        <v>34</v>
      </c>
      <c r="K29" s="185">
        <v>17</v>
      </c>
      <c r="L29" s="185">
        <v>19</v>
      </c>
      <c r="M29" s="185">
        <v>6</v>
      </c>
      <c r="N29" s="185">
        <v>10</v>
      </c>
      <c r="O29" s="185">
        <v>6</v>
      </c>
      <c r="P29" s="185">
        <v>14</v>
      </c>
      <c r="Q29" s="24"/>
      <c r="R29" s="79"/>
      <c r="S29" s="24"/>
      <c r="U29" s="39"/>
    </row>
    <row r="30" spans="1:21" s="11" customFormat="1" ht="20.1" customHeight="1">
      <c r="A30" s="284"/>
      <c r="B30" s="24"/>
      <c r="C30" s="278" t="s">
        <v>82</v>
      </c>
      <c r="D30" s="295" t="s">
        <v>34</v>
      </c>
      <c r="E30" s="246">
        <v>2576</v>
      </c>
      <c r="F30" s="185">
        <v>378</v>
      </c>
      <c r="G30" s="185">
        <v>564</v>
      </c>
      <c r="H30" s="185">
        <v>465</v>
      </c>
      <c r="I30" s="185">
        <v>426</v>
      </c>
      <c r="J30" s="185">
        <v>306</v>
      </c>
      <c r="K30" s="185">
        <v>101</v>
      </c>
      <c r="L30" s="185">
        <v>91</v>
      </c>
      <c r="M30" s="185">
        <v>47</v>
      </c>
      <c r="N30" s="185">
        <v>38</v>
      </c>
      <c r="O30" s="185">
        <v>44</v>
      </c>
      <c r="P30" s="185">
        <v>116</v>
      </c>
      <c r="Q30" s="24"/>
      <c r="R30" s="79"/>
      <c r="S30" s="24"/>
      <c r="U30" s="39"/>
    </row>
    <row r="31" spans="1:21" s="11" customFormat="1" ht="12.75" customHeight="1">
      <c r="A31" s="284"/>
      <c r="B31" s="284"/>
      <c r="C31" s="24"/>
      <c r="D31" s="295" t="s">
        <v>32</v>
      </c>
      <c r="E31" s="246">
        <v>1161</v>
      </c>
      <c r="F31" s="185">
        <v>170</v>
      </c>
      <c r="G31" s="185">
        <v>247</v>
      </c>
      <c r="H31" s="185">
        <v>207</v>
      </c>
      <c r="I31" s="185">
        <v>182</v>
      </c>
      <c r="J31" s="185">
        <v>143</v>
      </c>
      <c r="K31" s="185">
        <v>50</v>
      </c>
      <c r="L31" s="185">
        <v>37</v>
      </c>
      <c r="M31" s="185">
        <v>25</v>
      </c>
      <c r="N31" s="185">
        <v>23</v>
      </c>
      <c r="O31" s="185">
        <v>18</v>
      </c>
      <c r="P31" s="185">
        <v>59</v>
      </c>
      <c r="Q31" s="24"/>
      <c r="R31" s="79"/>
      <c r="S31" s="24"/>
      <c r="U31" s="39"/>
    </row>
    <row r="32" spans="1:21" s="11" customFormat="1" ht="12.75" customHeight="1">
      <c r="A32" s="284"/>
      <c r="B32" s="284"/>
      <c r="C32" s="24"/>
      <c r="D32" s="295" t="s">
        <v>33</v>
      </c>
      <c r="E32" s="246">
        <v>1415</v>
      </c>
      <c r="F32" s="185">
        <v>208</v>
      </c>
      <c r="G32" s="185">
        <v>317</v>
      </c>
      <c r="H32" s="185">
        <v>258</v>
      </c>
      <c r="I32" s="185">
        <v>244</v>
      </c>
      <c r="J32" s="185">
        <v>163</v>
      </c>
      <c r="K32" s="185">
        <v>51</v>
      </c>
      <c r="L32" s="185">
        <v>54</v>
      </c>
      <c r="M32" s="185">
        <v>22</v>
      </c>
      <c r="N32" s="185">
        <v>15</v>
      </c>
      <c r="O32" s="185">
        <v>26</v>
      </c>
      <c r="P32" s="185">
        <v>57</v>
      </c>
      <c r="Q32" s="24"/>
      <c r="R32" s="79"/>
      <c r="S32" s="24"/>
      <c r="U32" s="39"/>
    </row>
    <row r="33" spans="1:21" s="11" customFormat="1" ht="20.1" customHeight="1">
      <c r="A33" s="284"/>
      <c r="B33" s="24"/>
      <c r="C33" s="278" t="s">
        <v>83</v>
      </c>
      <c r="D33" s="295" t="s">
        <v>34</v>
      </c>
      <c r="E33" s="246">
        <v>3032</v>
      </c>
      <c r="F33" s="185">
        <v>658</v>
      </c>
      <c r="G33" s="185">
        <v>510</v>
      </c>
      <c r="H33" s="185">
        <v>444</v>
      </c>
      <c r="I33" s="185">
        <v>432</v>
      </c>
      <c r="J33" s="185">
        <v>308</v>
      </c>
      <c r="K33" s="185">
        <v>197</v>
      </c>
      <c r="L33" s="185">
        <v>126</v>
      </c>
      <c r="M33" s="185">
        <v>77</v>
      </c>
      <c r="N33" s="185">
        <v>58</v>
      </c>
      <c r="O33" s="185">
        <v>60</v>
      </c>
      <c r="P33" s="185">
        <v>162</v>
      </c>
      <c r="Q33" s="24"/>
      <c r="R33" s="79"/>
      <c r="S33" s="24"/>
      <c r="U33" s="39"/>
    </row>
    <row r="34" spans="1:21" s="11" customFormat="1" ht="12.75">
      <c r="A34" s="284"/>
      <c r="B34" s="284"/>
      <c r="C34" s="284"/>
      <c r="D34" s="295" t="s">
        <v>32</v>
      </c>
      <c r="E34" s="246">
        <v>1608</v>
      </c>
      <c r="F34" s="185">
        <v>304</v>
      </c>
      <c r="G34" s="185">
        <v>234</v>
      </c>
      <c r="H34" s="185">
        <v>232</v>
      </c>
      <c r="I34" s="185">
        <v>236</v>
      </c>
      <c r="J34" s="185">
        <v>174</v>
      </c>
      <c r="K34" s="185">
        <v>120</v>
      </c>
      <c r="L34" s="185">
        <v>79</v>
      </c>
      <c r="M34" s="185">
        <v>51</v>
      </c>
      <c r="N34" s="185">
        <v>38</v>
      </c>
      <c r="O34" s="185">
        <v>45</v>
      </c>
      <c r="P34" s="185">
        <v>95</v>
      </c>
      <c r="Q34" s="24"/>
      <c r="R34" s="79"/>
      <c r="S34" s="24"/>
      <c r="U34" s="39"/>
    </row>
    <row r="35" spans="1:21" s="11" customFormat="1" ht="12.75" customHeight="1">
      <c r="A35" s="284"/>
      <c r="B35" s="284"/>
      <c r="C35" s="284"/>
      <c r="D35" s="295" t="s">
        <v>33</v>
      </c>
      <c r="E35" s="246">
        <v>1424</v>
      </c>
      <c r="F35" s="185">
        <v>354</v>
      </c>
      <c r="G35" s="185">
        <v>276</v>
      </c>
      <c r="H35" s="185">
        <v>212</v>
      </c>
      <c r="I35" s="185">
        <v>196</v>
      </c>
      <c r="J35" s="185">
        <v>134</v>
      </c>
      <c r="K35" s="185">
        <v>77</v>
      </c>
      <c r="L35" s="185">
        <v>47</v>
      </c>
      <c r="M35" s="185">
        <v>26</v>
      </c>
      <c r="N35" s="185">
        <v>20</v>
      </c>
      <c r="O35" s="185">
        <v>15</v>
      </c>
      <c r="P35" s="185">
        <v>67</v>
      </c>
      <c r="Q35" s="24"/>
      <c r="R35" s="79"/>
      <c r="S35" s="24"/>
      <c r="U35" s="39"/>
    </row>
    <row r="36" spans="1:21" s="11" customFormat="1" ht="20.1" customHeight="1">
      <c r="A36" s="284"/>
      <c r="B36" s="24"/>
      <c r="C36" s="278" t="s">
        <v>76</v>
      </c>
      <c r="D36" s="295" t="s">
        <v>34</v>
      </c>
      <c r="E36" s="246">
        <v>424</v>
      </c>
      <c r="F36" s="185">
        <v>68</v>
      </c>
      <c r="G36" s="185">
        <v>55</v>
      </c>
      <c r="H36" s="185">
        <v>30</v>
      </c>
      <c r="I36" s="185">
        <v>179</v>
      </c>
      <c r="J36" s="185">
        <v>87</v>
      </c>
      <c r="K36" s="185">
        <v>2</v>
      </c>
      <c r="L36" s="246">
        <v>0</v>
      </c>
      <c r="M36" s="185">
        <v>1</v>
      </c>
      <c r="N36" s="185">
        <v>1</v>
      </c>
      <c r="O36" s="246">
        <v>0</v>
      </c>
      <c r="P36" s="185">
        <v>1</v>
      </c>
      <c r="Q36" s="24"/>
      <c r="R36" s="79"/>
      <c r="S36" s="24"/>
      <c r="U36" s="39"/>
    </row>
    <row r="37" spans="1:21" s="11" customFormat="1" ht="12.75">
      <c r="A37" s="284"/>
      <c r="B37" s="284"/>
      <c r="C37" s="24"/>
      <c r="D37" s="295" t="s">
        <v>32</v>
      </c>
      <c r="E37" s="246">
        <v>207</v>
      </c>
      <c r="F37" s="246">
        <v>30</v>
      </c>
      <c r="G37" s="185">
        <v>25</v>
      </c>
      <c r="H37" s="185">
        <v>15</v>
      </c>
      <c r="I37" s="185">
        <v>99</v>
      </c>
      <c r="J37" s="185">
        <v>34</v>
      </c>
      <c r="K37" s="185">
        <v>1</v>
      </c>
      <c r="L37" s="246">
        <v>0</v>
      </c>
      <c r="M37" s="246">
        <v>1</v>
      </c>
      <c r="N37" s="246">
        <v>1</v>
      </c>
      <c r="O37" s="246">
        <v>0</v>
      </c>
      <c r="P37" s="185">
        <v>1</v>
      </c>
      <c r="Q37" s="24"/>
      <c r="R37" s="79"/>
      <c r="S37" s="24"/>
      <c r="U37" s="39"/>
    </row>
    <row r="38" spans="1:21" s="11" customFormat="1" ht="12.75" customHeight="1">
      <c r="A38" s="284"/>
      <c r="B38" s="284"/>
      <c r="C38" s="24"/>
      <c r="D38" s="295" t="s">
        <v>33</v>
      </c>
      <c r="E38" s="246">
        <v>217</v>
      </c>
      <c r="F38" s="185">
        <v>38</v>
      </c>
      <c r="G38" s="185">
        <v>30</v>
      </c>
      <c r="H38" s="185">
        <v>15</v>
      </c>
      <c r="I38" s="185">
        <v>80</v>
      </c>
      <c r="J38" s="185">
        <v>53</v>
      </c>
      <c r="K38" s="185">
        <v>1</v>
      </c>
      <c r="L38" s="246">
        <v>0</v>
      </c>
      <c r="M38" s="246">
        <v>0</v>
      </c>
      <c r="N38" s="246">
        <v>0</v>
      </c>
      <c r="O38" s="246">
        <v>0</v>
      </c>
      <c r="P38" s="246">
        <v>0</v>
      </c>
      <c r="Q38" s="24"/>
      <c r="R38" s="79"/>
      <c r="S38" s="24"/>
      <c r="U38" s="39"/>
    </row>
    <row r="39" spans="1:21" s="11" customFormat="1" ht="20.1" customHeight="1">
      <c r="A39" s="284"/>
      <c r="B39" s="24"/>
      <c r="C39" s="278" t="s">
        <v>78</v>
      </c>
      <c r="D39" s="295" t="s">
        <v>34</v>
      </c>
      <c r="E39" s="246">
        <v>496</v>
      </c>
      <c r="F39" s="185">
        <v>122</v>
      </c>
      <c r="G39" s="185">
        <v>114</v>
      </c>
      <c r="H39" s="185">
        <v>90</v>
      </c>
      <c r="I39" s="185">
        <v>41</v>
      </c>
      <c r="J39" s="185">
        <v>34</v>
      </c>
      <c r="K39" s="185">
        <v>34</v>
      </c>
      <c r="L39" s="185">
        <v>18</v>
      </c>
      <c r="M39" s="185">
        <v>20</v>
      </c>
      <c r="N39" s="185">
        <v>16</v>
      </c>
      <c r="O39" s="185">
        <v>6</v>
      </c>
      <c r="P39" s="185">
        <v>1</v>
      </c>
      <c r="Q39" s="24"/>
      <c r="R39" s="79"/>
      <c r="S39" s="24"/>
      <c r="U39" s="39"/>
    </row>
    <row r="40" spans="1:21" s="11" customFormat="1" ht="12.75">
      <c r="A40" s="284"/>
      <c r="B40" s="284"/>
      <c r="C40" s="24"/>
      <c r="D40" s="295" t="s">
        <v>32</v>
      </c>
      <c r="E40" s="246">
        <v>386</v>
      </c>
      <c r="F40" s="185">
        <v>94</v>
      </c>
      <c r="G40" s="185">
        <v>87</v>
      </c>
      <c r="H40" s="185">
        <v>69</v>
      </c>
      <c r="I40" s="185">
        <v>35</v>
      </c>
      <c r="J40" s="185">
        <v>29</v>
      </c>
      <c r="K40" s="185">
        <v>27</v>
      </c>
      <c r="L40" s="185">
        <v>12</v>
      </c>
      <c r="M40" s="185">
        <v>15</v>
      </c>
      <c r="N40" s="185">
        <v>12</v>
      </c>
      <c r="O40" s="185">
        <v>5</v>
      </c>
      <c r="P40" s="185">
        <v>1</v>
      </c>
      <c r="Q40" s="24"/>
      <c r="R40" s="79"/>
      <c r="S40" s="24"/>
      <c r="U40" s="39"/>
    </row>
    <row r="41" spans="1:21" s="11" customFormat="1" ht="12.75" customHeight="1">
      <c r="A41" s="284"/>
      <c r="B41" s="284"/>
      <c r="C41" s="24"/>
      <c r="D41" s="295" t="s">
        <v>33</v>
      </c>
      <c r="E41" s="246">
        <v>110</v>
      </c>
      <c r="F41" s="185">
        <v>28</v>
      </c>
      <c r="G41" s="185">
        <v>27</v>
      </c>
      <c r="H41" s="185">
        <v>21</v>
      </c>
      <c r="I41" s="185">
        <v>6</v>
      </c>
      <c r="J41" s="185">
        <v>5</v>
      </c>
      <c r="K41" s="185">
        <v>7</v>
      </c>
      <c r="L41" s="185">
        <v>6</v>
      </c>
      <c r="M41" s="185">
        <v>5</v>
      </c>
      <c r="N41" s="185">
        <v>4</v>
      </c>
      <c r="O41" s="185">
        <v>1</v>
      </c>
      <c r="P41" s="246">
        <v>0</v>
      </c>
      <c r="Q41" s="24"/>
      <c r="R41" s="79"/>
      <c r="S41" s="24"/>
      <c r="U41" s="39"/>
    </row>
    <row r="42" spans="1:21" s="49" customFormat="1" ht="20.1" customHeight="1">
      <c r="A42" s="457" t="s">
        <v>125</v>
      </c>
      <c r="B42" s="457"/>
      <c r="C42" s="457"/>
      <c r="D42" s="292" t="s">
        <v>34</v>
      </c>
      <c r="E42" s="220">
        <v>261</v>
      </c>
      <c r="F42" s="186">
        <v>32</v>
      </c>
      <c r="G42" s="186">
        <v>18</v>
      </c>
      <c r="H42" s="186">
        <v>31</v>
      </c>
      <c r="I42" s="186">
        <v>39</v>
      </c>
      <c r="J42" s="186">
        <v>23</v>
      </c>
      <c r="K42" s="186">
        <v>19</v>
      </c>
      <c r="L42" s="186">
        <v>21</v>
      </c>
      <c r="M42" s="186">
        <v>14</v>
      </c>
      <c r="N42" s="186">
        <v>16</v>
      </c>
      <c r="O42" s="186">
        <v>5</v>
      </c>
      <c r="P42" s="186">
        <v>43</v>
      </c>
      <c r="U42" s="113"/>
    </row>
    <row r="43" spans="1:21" s="49" customFormat="1" ht="12.75" customHeight="1">
      <c r="A43" s="360"/>
      <c r="B43" s="359" t="s">
        <v>19</v>
      </c>
      <c r="D43" s="292" t="s">
        <v>32</v>
      </c>
      <c r="E43" s="220">
        <v>166</v>
      </c>
      <c r="F43" s="186">
        <v>17</v>
      </c>
      <c r="G43" s="186">
        <v>8</v>
      </c>
      <c r="H43" s="186">
        <v>23</v>
      </c>
      <c r="I43" s="186">
        <v>22</v>
      </c>
      <c r="J43" s="186">
        <v>16</v>
      </c>
      <c r="K43" s="186">
        <v>11</v>
      </c>
      <c r="L43" s="186">
        <v>12</v>
      </c>
      <c r="M43" s="186">
        <v>9</v>
      </c>
      <c r="N43" s="186">
        <v>13</v>
      </c>
      <c r="O43" s="186">
        <v>4</v>
      </c>
      <c r="P43" s="186">
        <v>31</v>
      </c>
      <c r="U43" s="113"/>
    </row>
    <row r="44" spans="1:21" s="49" customFormat="1" ht="12.75" customHeight="1">
      <c r="A44" s="360"/>
      <c r="B44" s="360"/>
      <c r="C44" s="360"/>
      <c r="D44" s="292" t="s">
        <v>33</v>
      </c>
      <c r="E44" s="220">
        <v>95</v>
      </c>
      <c r="F44" s="186">
        <v>15</v>
      </c>
      <c r="G44" s="186">
        <v>10</v>
      </c>
      <c r="H44" s="186">
        <v>8</v>
      </c>
      <c r="I44" s="186">
        <v>17</v>
      </c>
      <c r="J44" s="186">
        <v>7</v>
      </c>
      <c r="K44" s="186">
        <v>8</v>
      </c>
      <c r="L44" s="186">
        <v>9</v>
      </c>
      <c r="M44" s="186">
        <v>5</v>
      </c>
      <c r="N44" s="186">
        <v>3</v>
      </c>
      <c r="O44" s="186">
        <v>1</v>
      </c>
      <c r="P44" s="186">
        <v>12</v>
      </c>
      <c r="U44" s="113"/>
    </row>
    <row r="45" spans="1:21" ht="20.1" customHeight="1">
      <c r="A45" s="458" t="s">
        <v>6</v>
      </c>
      <c r="B45" s="458"/>
      <c r="C45" s="458"/>
      <c r="D45" s="292" t="s">
        <v>34</v>
      </c>
      <c r="E45" s="383">
        <v>31597</v>
      </c>
      <c r="F45" s="379">
        <v>5925</v>
      </c>
      <c r="G45" s="379">
        <v>5739</v>
      </c>
      <c r="H45" s="379">
        <v>5256</v>
      </c>
      <c r="I45" s="379">
        <v>4893</v>
      </c>
      <c r="J45" s="379">
        <v>3709</v>
      </c>
      <c r="K45" s="379">
        <v>2129</v>
      </c>
      <c r="L45" s="379">
        <v>1504</v>
      </c>
      <c r="M45" s="379">
        <v>878</v>
      </c>
      <c r="N45" s="379">
        <v>550</v>
      </c>
      <c r="O45" s="379">
        <v>314</v>
      </c>
      <c r="P45" s="186">
        <v>700</v>
      </c>
      <c r="U45" s="39"/>
    </row>
    <row r="46" spans="1:21" ht="12.75" customHeight="1">
      <c r="A46" s="148"/>
      <c r="B46" s="148"/>
      <c r="C46" s="148"/>
      <c r="D46" s="292" t="s">
        <v>32</v>
      </c>
      <c r="E46" s="383">
        <v>16787</v>
      </c>
      <c r="F46" s="379">
        <v>3011</v>
      </c>
      <c r="G46" s="379">
        <v>2977</v>
      </c>
      <c r="H46" s="379">
        <v>2813</v>
      </c>
      <c r="I46" s="379">
        <v>2604</v>
      </c>
      <c r="J46" s="379">
        <v>2009</v>
      </c>
      <c r="K46" s="379">
        <v>1192</v>
      </c>
      <c r="L46" s="379">
        <v>837</v>
      </c>
      <c r="M46" s="379">
        <v>481</v>
      </c>
      <c r="N46" s="379">
        <v>315</v>
      </c>
      <c r="O46" s="379">
        <v>173</v>
      </c>
      <c r="P46" s="186">
        <v>375</v>
      </c>
      <c r="U46" s="39"/>
    </row>
    <row r="47" spans="1:21" ht="12.75" customHeight="1">
      <c r="A47" s="148"/>
      <c r="B47" s="148"/>
      <c r="C47" s="148"/>
      <c r="D47" s="292" t="s">
        <v>33</v>
      </c>
      <c r="E47" s="301">
        <v>14810</v>
      </c>
      <c r="F47" s="364">
        <v>2914</v>
      </c>
      <c r="G47" s="364">
        <v>2762</v>
      </c>
      <c r="H47" s="364">
        <v>2443</v>
      </c>
      <c r="I47" s="364">
        <v>2289</v>
      </c>
      <c r="J47" s="364">
        <v>1700</v>
      </c>
      <c r="K47" s="364">
        <v>937</v>
      </c>
      <c r="L47" s="364">
        <v>667</v>
      </c>
      <c r="M47" s="364">
        <v>397</v>
      </c>
      <c r="N47" s="364">
        <v>235</v>
      </c>
      <c r="O47" s="364">
        <v>141</v>
      </c>
      <c r="P47" s="186">
        <v>325</v>
      </c>
      <c r="U47" s="39"/>
    </row>
    <row r="48" spans="1:21" s="18" customFormat="1" ht="12.75">
      <c r="A48" s="459"/>
      <c r="B48" s="459"/>
      <c r="C48" s="459"/>
      <c r="D48" s="384"/>
      <c r="E48" s="385"/>
      <c r="F48" s="70"/>
      <c r="G48" s="70"/>
      <c r="H48" s="70"/>
      <c r="I48" s="70"/>
      <c r="J48" s="70"/>
      <c r="K48" s="70"/>
      <c r="L48" s="70"/>
      <c r="M48" s="70"/>
      <c r="N48" s="70"/>
      <c r="O48" s="70"/>
      <c r="P48" s="70"/>
      <c r="Q48" s="70"/>
      <c r="R48" s="70"/>
      <c r="S48" s="70"/>
      <c r="U48" s="77"/>
    </row>
    <row r="49" spans="1:21" s="18" customFormat="1" ht="12.75">
      <c r="A49" s="105"/>
      <c r="D49" s="73"/>
      <c r="E49" s="101"/>
      <c r="R49" s="145"/>
      <c r="U49" s="77"/>
    </row>
    <row r="50" spans="1:21" s="18" customFormat="1" ht="12.75">
      <c r="A50" s="105"/>
      <c r="B50" s="105"/>
      <c r="C50" s="105"/>
      <c r="D50" s="73"/>
      <c r="E50" s="101"/>
      <c r="R50" s="146"/>
      <c r="U50" s="77"/>
    </row>
    <row r="51" spans="1:21" s="18" customFormat="1" ht="12.75">
      <c r="A51" s="105"/>
      <c r="B51" s="105"/>
      <c r="C51" s="105"/>
      <c r="D51" s="73"/>
      <c r="E51" s="101"/>
      <c r="R51" s="146"/>
      <c r="U51" s="77"/>
    </row>
    <row r="52" spans="1:21" s="18" customFormat="1" ht="12.75">
      <c r="A52" s="105"/>
      <c r="B52" s="460"/>
      <c r="C52" s="460"/>
      <c r="D52" s="73"/>
      <c r="E52" s="101"/>
      <c r="R52" s="146"/>
      <c r="U52" s="77"/>
    </row>
    <row r="53" spans="1:21" s="18" customFormat="1" ht="12.75">
      <c r="A53" s="105"/>
      <c r="B53" s="105"/>
      <c r="C53" s="72"/>
      <c r="D53" s="73"/>
      <c r="E53" s="101"/>
      <c r="R53" s="146"/>
      <c r="U53" s="77"/>
    </row>
    <row r="54" spans="1:21" s="18" customFormat="1" ht="12.75">
      <c r="A54" s="105"/>
      <c r="B54" s="105"/>
      <c r="C54" s="105"/>
      <c r="D54" s="73"/>
      <c r="E54" s="101"/>
      <c r="R54" s="146"/>
      <c r="U54" s="77"/>
    </row>
    <row r="55" spans="1:21" s="18" customFormat="1" ht="12.75">
      <c r="A55" s="105"/>
      <c r="B55" s="105"/>
      <c r="C55" s="105"/>
      <c r="D55" s="73"/>
      <c r="E55" s="101"/>
      <c r="R55" s="146"/>
      <c r="U55" s="77"/>
    </row>
    <row r="56" spans="1:21" s="18" customFormat="1" ht="12.75">
      <c r="A56" s="105"/>
      <c r="B56" s="105"/>
      <c r="C56" s="105"/>
      <c r="D56" s="76"/>
      <c r="E56" s="101"/>
      <c r="R56" s="146"/>
      <c r="U56" s="77"/>
    </row>
    <row r="57" spans="1:21" s="12" customFormat="1" ht="12.75" customHeight="1">
      <c r="A57" s="456"/>
      <c r="B57" s="456"/>
      <c r="C57" s="456"/>
      <c r="D57" s="73"/>
      <c r="E57" s="34"/>
      <c r="U57" s="77"/>
    </row>
    <row r="58" spans="1:21" s="12" customFormat="1" ht="12.75" customHeight="1">
      <c r="A58" s="107"/>
      <c r="B58" s="106"/>
      <c r="D58" s="73"/>
      <c r="E58" s="34"/>
      <c r="R58" s="102"/>
      <c r="U58" s="77"/>
    </row>
    <row r="59" spans="1:21" s="12" customFormat="1" ht="12.75" customHeight="1">
      <c r="A59" s="107"/>
      <c r="B59" s="107"/>
      <c r="C59" s="107"/>
      <c r="D59" s="73"/>
      <c r="E59" s="34"/>
      <c r="R59" s="102"/>
      <c r="U59" s="77"/>
    </row>
    <row r="60" spans="3:21" s="12" customFormat="1" ht="12.75" customHeight="1">
      <c r="C60" s="34"/>
      <c r="D60" s="74"/>
      <c r="E60" s="34"/>
      <c r="R60" s="102"/>
      <c r="U60" s="77"/>
    </row>
    <row r="61" spans="1:21" s="12" customFormat="1" ht="15">
      <c r="A61" s="456"/>
      <c r="B61" s="456"/>
      <c r="C61" s="456"/>
      <c r="D61" s="73"/>
      <c r="U61" s="77"/>
    </row>
    <row r="62" spans="1:21" s="12" customFormat="1" ht="15">
      <c r="A62" s="147"/>
      <c r="B62" s="147"/>
      <c r="C62" s="147"/>
      <c r="D62" s="73"/>
      <c r="U62" s="77"/>
    </row>
    <row r="63" spans="1:4" s="12" customFormat="1" ht="15">
      <c r="A63" s="147"/>
      <c r="B63" s="147"/>
      <c r="C63" s="147"/>
      <c r="D63" s="73"/>
    </row>
    <row r="64" s="12" customFormat="1" ht="15"/>
    <row r="65" s="12" customFormat="1" ht="15"/>
  </sheetData>
  <mergeCells count="11">
    <mergeCell ref="A61:C61"/>
    <mergeCell ref="A42:C42"/>
    <mergeCell ref="A45:C45"/>
    <mergeCell ref="A48:C48"/>
    <mergeCell ref="B52:C52"/>
    <mergeCell ref="A57:C57"/>
    <mergeCell ref="A1:P1"/>
    <mergeCell ref="A2:D3"/>
    <mergeCell ref="E2:E3"/>
    <mergeCell ref="F2:P2"/>
    <mergeCell ref="A5:C5"/>
  </mergeCells>
  <printOptions/>
  <pageMargins left="0.7874015748031497" right="0.7874015748031497" top="0.5905511811023623" bottom="0.7874015748031497" header="0.31496062992125984" footer="0.31496062992125984"/>
  <pageSetup horizontalDpi="600" verticalDpi="600" orientation="portrait" paperSize="9" scale="81"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O26"/>
  <sheetViews>
    <sheetView zoomScaleSheetLayoutView="110" workbookViewId="0" topLeftCell="A1">
      <pane xSplit="3" ySplit="3" topLeftCell="D4" activePane="bottomRight" state="frozen"/>
      <selection pane="topLeft" activeCell="A1" sqref="C1"/>
      <selection pane="topRight" activeCell="A1" sqref="C1"/>
      <selection pane="bottomLeft" activeCell="A1" sqref="C1"/>
      <selection pane="bottomRight" activeCell="P1" sqref="P1"/>
    </sheetView>
  </sheetViews>
  <sheetFormatPr defaultColWidth="11.421875" defaultRowHeight="15"/>
  <cols>
    <col min="1" max="1" width="1.421875" style="13" customWidth="1"/>
    <col min="2" max="2" width="19.00390625" style="13" customWidth="1"/>
    <col min="3" max="3" width="2.7109375" style="13" customWidth="1"/>
    <col min="4" max="4" width="8.28125" style="13" customWidth="1"/>
    <col min="5" max="14" width="6.57421875" style="13" customWidth="1"/>
    <col min="15" max="15" width="6.8515625" style="13" customWidth="1"/>
    <col min="16" max="16" width="6.00390625" style="13" customWidth="1"/>
    <col min="17" max="16384" width="11.421875" style="13" customWidth="1"/>
  </cols>
  <sheetData>
    <row r="1" spans="1:15" ht="34.5" customHeight="1">
      <c r="A1" s="433" t="s">
        <v>574</v>
      </c>
      <c r="B1" s="433"/>
      <c r="C1" s="433"/>
      <c r="D1" s="433"/>
      <c r="E1" s="433"/>
      <c r="F1" s="433"/>
      <c r="G1" s="433"/>
      <c r="H1" s="433"/>
      <c r="I1" s="433"/>
      <c r="J1" s="433"/>
      <c r="K1" s="433"/>
      <c r="L1" s="433"/>
      <c r="M1" s="433"/>
      <c r="N1" s="433"/>
      <c r="O1" s="433"/>
    </row>
    <row r="2" spans="1:16" s="11" customFormat="1" ht="20.25" customHeight="1">
      <c r="A2" s="420" t="s">
        <v>115</v>
      </c>
      <c r="B2" s="420"/>
      <c r="C2" s="421"/>
      <c r="D2" s="452" t="s">
        <v>6</v>
      </c>
      <c r="E2" s="453" t="s">
        <v>118</v>
      </c>
      <c r="F2" s="454"/>
      <c r="G2" s="454"/>
      <c r="H2" s="454"/>
      <c r="I2" s="454"/>
      <c r="J2" s="454"/>
      <c r="K2" s="454"/>
      <c r="L2" s="454"/>
      <c r="M2" s="454"/>
      <c r="N2" s="454"/>
      <c r="O2" s="454"/>
      <c r="P2" s="18"/>
    </row>
    <row r="3" spans="1:249" s="11" customFormat="1" ht="38.25" customHeight="1">
      <c r="A3" s="424"/>
      <c r="B3" s="424"/>
      <c r="C3" s="425"/>
      <c r="D3" s="451"/>
      <c r="E3" s="36" t="s">
        <v>98</v>
      </c>
      <c r="F3" s="36" t="s">
        <v>99</v>
      </c>
      <c r="G3" s="36" t="s">
        <v>100</v>
      </c>
      <c r="H3" s="36" t="s">
        <v>101</v>
      </c>
      <c r="I3" s="36" t="s">
        <v>102</v>
      </c>
      <c r="J3" s="36" t="s">
        <v>103</v>
      </c>
      <c r="K3" s="36" t="s">
        <v>104</v>
      </c>
      <c r="L3" s="36" t="s">
        <v>105</v>
      </c>
      <c r="M3" s="36" t="s">
        <v>106</v>
      </c>
      <c r="N3" s="36" t="s">
        <v>107</v>
      </c>
      <c r="O3" s="60" t="s">
        <v>108</v>
      </c>
      <c r="P3" s="18"/>
      <c r="Q3" s="70"/>
      <c r="R3" s="70"/>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row>
    <row r="4" spans="1:249" s="11" customFormat="1" ht="7.5" customHeight="1">
      <c r="A4" s="19"/>
      <c r="B4" s="19"/>
      <c r="C4" s="19"/>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row>
    <row r="5" spans="1:19" s="11" customFormat="1" ht="20.1" customHeight="1">
      <c r="A5" s="461" t="s">
        <v>138</v>
      </c>
      <c r="B5" s="461"/>
      <c r="C5" s="298" t="s">
        <v>34</v>
      </c>
      <c r="D5" s="246">
        <v>3762</v>
      </c>
      <c r="E5" s="246">
        <v>476</v>
      </c>
      <c r="F5" s="246">
        <v>452</v>
      </c>
      <c r="G5" s="246">
        <v>540</v>
      </c>
      <c r="H5" s="246">
        <v>570</v>
      </c>
      <c r="I5" s="246">
        <v>519</v>
      </c>
      <c r="J5" s="246">
        <v>266</v>
      </c>
      <c r="K5" s="246">
        <v>255</v>
      </c>
      <c r="L5" s="246">
        <v>146</v>
      </c>
      <c r="M5" s="246">
        <v>158</v>
      </c>
      <c r="N5" s="246">
        <v>100</v>
      </c>
      <c r="O5" s="246">
        <v>280</v>
      </c>
      <c r="P5" s="24"/>
      <c r="Q5" s="24"/>
      <c r="R5" s="373"/>
      <c r="S5" s="24"/>
    </row>
    <row r="6" spans="1:19" s="11" customFormat="1" ht="12.75">
      <c r="A6" s="284"/>
      <c r="B6" s="297" t="s">
        <v>139</v>
      </c>
      <c r="C6" s="261" t="s">
        <v>32</v>
      </c>
      <c r="D6" s="246">
        <v>1634</v>
      </c>
      <c r="E6" s="246">
        <v>213</v>
      </c>
      <c r="F6" s="246">
        <v>200</v>
      </c>
      <c r="G6" s="246">
        <v>216</v>
      </c>
      <c r="H6" s="246">
        <v>246</v>
      </c>
      <c r="I6" s="246">
        <v>210</v>
      </c>
      <c r="J6" s="246">
        <v>118</v>
      </c>
      <c r="K6" s="246">
        <v>112</v>
      </c>
      <c r="L6" s="246">
        <v>65</v>
      </c>
      <c r="M6" s="246">
        <v>78</v>
      </c>
      <c r="N6" s="246">
        <v>47</v>
      </c>
      <c r="O6" s="246">
        <v>129</v>
      </c>
      <c r="P6" s="24"/>
      <c r="Q6" s="373"/>
      <c r="R6" s="24"/>
      <c r="S6" s="24"/>
    </row>
    <row r="7" spans="1:19" s="11" customFormat="1" ht="12.75">
      <c r="A7" s="284"/>
      <c r="B7" s="284"/>
      <c r="C7" s="261" t="s">
        <v>33</v>
      </c>
      <c r="D7" s="246">
        <v>2128</v>
      </c>
      <c r="E7" s="246">
        <v>263</v>
      </c>
      <c r="F7" s="246">
        <v>252</v>
      </c>
      <c r="G7" s="246">
        <v>324</v>
      </c>
      <c r="H7" s="246">
        <v>324</v>
      </c>
      <c r="I7" s="246">
        <v>309</v>
      </c>
      <c r="J7" s="246">
        <v>148</v>
      </c>
      <c r="K7" s="246">
        <v>143</v>
      </c>
      <c r="L7" s="246">
        <v>81</v>
      </c>
      <c r="M7" s="246">
        <v>80</v>
      </c>
      <c r="N7" s="246">
        <v>53</v>
      </c>
      <c r="O7" s="246">
        <v>151</v>
      </c>
      <c r="P7" s="24"/>
      <c r="Q7" s="79"/>
      <c r="R7" s="24"/>
      <c r="S7" s="24"/>
    </row>
    <row r="8" spans="1:15" ht="20.1" customHeight="1">
      <c r="A8" s="32" t="s">
        <v>140</v>
      </c>
      <c r="B8" s="53"/>
      <c r="C8" s="298" t="s">
        <v>34</v>
      </c>
      <c r="D8" s="195">
        <v>8704</v>
      </c>
      <c r="E8" s="196">
        <v>2062</v>
      </c>
      <c r="F8" s="196">
        <v>1769</v>
      </c>
      <c r="G8" s="196">
        <v>1396</v>
      </c>
      <c r="H8" s="196">
        <v>1341</v>
      </c>
      <c r="I8" s="196">
        <v>937</v>
      </c>
      <c r="J8" s="196">
        <v>510</v>
      </c>
      <c r="K8" s="196">
        <v>350</v>
      </c>
      <c r="L8" s="196">
        <v>178</v>
      </c>
      <c r="M8" s="196">
        <v>72</v>
      </c>
      <c r="N8" s="196">
        <v>30</v>
      </c>
      <c r="O8" s="196">
        <v>59</v>
      </c>
    </row>
    <row r="9" spans="1:19" s="11" customFormat="1" ht="12.75">
      <c r="A9" s="13"/>
      <c r="B9" s="58" t="s">
        <v>110</v>
      </c>
      <c r="C9" s="261" t="s">
        <v>32</v>
      </c>
      <c r="D9" s="246">
        <v>3255</v>
      </c>
      <c r="E9" s="246">
        <v>755</v>
      </c>
      <c r="F9" s="246">
        <v>645</v>
      </c>
      <c r="G9" s="246">
        <v>516</v>
      </c>
      <c r="H9" s="246">
        <v>508</v>
      </c>
      <c r="I9" s="246">
        <v>362</v>
      </c>
      <c r="J9" s="246">
        <v>203</v>
      </c>
      <c r="K9" s="246">
        <v>145</v>
      </c>
      <c r="L9" s="246">
        <v>64</v>
      </c>
      <c r="M9" s="246">
        <v>20</v>
      </c>
      <c r="N9" s="246">
        <v>13</v>
      </c>
      <c r="O9" s="246">
        <v>24</v>
      </c>
      <c r="P9" s="24"/>
      <c r="Q9" s="24"/>
      <c r="R9" s="24"/>
      <c r="S9" s="24"/>
    </row>
    <row r="10" spans="1:19" s="11" customFormat="1" ht="12.75">
      <c r="A10" s="284"/>
      <c r="B10" s="284"/>
      <c r="C10" s="261" t="s">
        <v>33</v>
      </c>
      <c r="D10" s="246">
        <v>5449</v>
      </c>
      <c r="E10" s="246">
        <v>1307</v>
      </c>
      <c r="F10" s="246">
        <v>1124</v>
      </c>
      <c r="G10" s="246">
        <v>880</v>
      </c>
      <c r="H10" s="246">
        <v>833</v>
      </c>
      <c r="I10" s="246">
        <v>575</v>
      </c>
      <c r="J10" s="246">
        <v>307</v>
      </c>
      <c r="K10" s="246">
        <v>205</v>
      </c>
      <c r="L10" s="246">
        <v>114</v>
      </c>
      <c r="M10" s="246">
        <v>52</v>
      </c>
      <c r="N10" s="246">
        <v>17</v>
      </c>
      <c r="O10" s="246">
        <v>35</v>
      </c>
      <c r="P10" s="24"/>
      <c r="Q10" s="24"/>
      <c r="R10" s="24"/>
      <c r="S10" s="24"/>
    </row>
    <row r="11" spans="1:18" ht="20.1" customHeight="1">
      <c r="A11" s="32" t="s">
        <v>496</v>
      </c>
      <c r="B11" s="34"/>
      <c r="C11" s="298" t="s">
        <v>34</v>
      </c>
      <c r="D11" s="195">
        <v>13448</v>
      </c>
      <c r="E11" s="196">
        <v>2424</v>
      </c>
      <c r="F11" s="196">
        <v>2533</v>
      </c>
      <c r="G11" s="196">
        <v>2384</v>
      </c>
      <c r="H11" s="196">
        <v>2155</v>
      </c>
      <c r="I11" s="196">
        <v>1594</v>
      </c>
      <c r="J11" s="196">
        <v>984</v>
      </c>
      <c r="K11" s="196">
        <v>597</v>
      </c>
      <c r="L11" s="196">
        <v>373</v>
      </c>
      <c r="M11" s="196">
        <v>195</v>
      </c>
      <c r="N11" s="196">
        <v>82</v>
      </c>
      <c r="O11" s="196">
        <v>127</v>
      </c>
      <c r="R11" s="32"/>
    </row>
    <row r="12" spans="1:17" ht="12.75" customHeight="1">
      <c r="A12" s="32"/>
      <c r="B12" s="50"/>
      <c r="C12" s="261" t="s">
        <v>32</v>
      </c>
      <c r="D12" s="195">
        <v>9153</v>
      </c>
      <c r="E12" s="196">
        <v>1611</v>
      </c>
      <c r="F12" s="196">
        <v>1648</v>
      </c>
      <c r="G12" s="196">
        <v>1615</v>
      </c>
      <c r="H12" s="196">
        <v>1457</v>
      </c>
      <c r="I12" s="196">
        <v>1129</v>
      </c>
      <c r="J12" s="196">
        <v>714</v>
      </c>
      <c r="K12" s="196">
        <v>436</v>
      </c>
      <c r="L12" s="196">
        <v>262</v>
      </c>
      <c r="M12" s="196">
        <v>143</v>
      </c>
      <c r="N12" s="196">
        <v>55</v>
      </c>
      <c r="O12" s="196">
        <v>83</v>
      </c>
      <c r="Q12" s="32"/>
    </row>
    <row r="13" spans="1:19" s="11" customFormat="1" ht="12.75">
      <c r="A13" s="284"/>
      <c r="B13" s="284"/>
      <c r="C13" s="261" t="s">
        <v>33</v>
      </c>
      <c r="D13" s="246">
        <v>4295</v>
      </c>
      <c r="E13" s="246">
        <v>813</v>
      </c>
      <c r="F13" s="246">
        <v>885</v>
      </c>
      <c r="G13" s="246">
        <v>769</v>
      </c>
      <c r="H13" s="246">
        <v>698</v>
      </c>
      <c r="I13" s="246">
        <v>465</v>
      </c>
      <c r="J13" s="246">
        <v>270</v>
      </c>
      <c r="K13" s="246">
        <v>161</v>
      </c>
      <c r="L13" s="246">
        <v>111</v>
      </c>
      <c r="M13" s="246">
        <v>52</v>
      </c>
      <c r="N13" s="246">
        <v>27</v>
      </c>
      <c r="O13" s="246">
        <v>44</v>
      </c>
      <c r="P13" s="24"/>
      <c r="Q13" s="24"/>
      <c r="R13" s="24"/>
      <c r="S13" s="24"/>
    </row>
    <row r="14" spans="1:15" ht="20.1" customHeight="1">
      <c r="A14" s="32" t="s">
        <v>109</v>
      </c>
      <c r="B14" s="34"/>
      <c r="C14" s="298" t="s">
        <v>34</v>
      </c>
      <c r="D14" s="195">
        <v>4696</v>
      </c>
      <c r="E14" s="196">
        <v>776</v>
      </c>
      <c r="F14" s="196">
        <v>841</v>
      </c>
      <c r="G14" s="196">
        <v>797</v>
      </c>
      <c r="H14" s="196">
        <v>674</v>
      </c>
      <c r="I14" s="196">
        <v>529</v>
      </c>
      <c r="J14" s="196">
        <v>291</v>
      </c>
      <c r="K14" s="196">
        <v>233</v>
      </c>
      <c r="L14" s="196">
        <v>138</v>
      </c>
      <c r="M14" s="196">
        <v>104</v>
      </c>
      <c r="N14" s="196">
        <v>92</v>
      </c>
      <c r="O14" s="196">
        <v>221</v>
      </c>
    </row>
    <row r="15" spans="2:15" ht="12.75" customHeight="1">
      <c r="B15" s="50" t="s">
        <v>141</v>
      </c>
      <c r="C15" s="261" t="s">
        <v>32</v>
      </c>
      <c r="D15" s="195">
        <v>2391</v>
      </c>
      <c r="E15" s="196">
        <v>375</v>
      </c>
      <c r="F15" s="196">
        <v>424</v>
      </c>
      <c r="G15" s="196">
        <v>415</v>
      </c>
      <c r="H15" s="196">
        <v>346</v>
      </c>
      <c r="I15" s="196">
        <v>259</v>
      </c>
      <c r="J15" s="196">
        <v>130</v>
      </c>
      <c r="K15" s="196">
        <v>117</v>
      </c>
      <c r="L15" s="196">
        <v>75</v>
      </c>
      <c r="M15" s="196">
        <v>61</v>
      </c>
      <c r="N15" s="196">
        <v>56</v>
      </c>
      <c r="O15" s="196">
        <v>133</v>
      </c>
    </row>
    <row r="16" spans="1:19" s="11" customFormat="1" ht="12.75">
      <c r="A16" s="284"/>
      <c r="B16" s="284"/>
      <c r="C16" s="261" t="s">
        <v>33</v>
      </c>
      <c r="D16" s="246">
        <v>2305</v>
      </c>
      <c r="E16" s="246">
        <v>401</v>
      </c>
      <c r="F16" s="246">
        <v>417</v>
      </c>
      <c r="G16" s="246">
        <v>382</v>
      </c>
      <c r="H16" s="246">
        <v>328</v>
      </c>
      <c r="I16" s="246">
        <v>270</v>
      </c>
      <c r="J16" s="246">
        <v>161</v>
      </c>
      <c r="K16" s="246">
        <v>116</v>
      </c>
      <c r="L16" s="246">
        <v>63</v>
      </c>
      <c r="M16" s="246">
        <v>43</v>
      </c>
      <c r="N16" s="246">
        <v>36</v>
      </c>
      <c r="O16" s="246">
        <v>88</v>
      </c>
      <c r="P16" s="24"/>
      <c r="Q16" s="24"/>
      <c r="R16" s="24"/>
      <c r="S16" s="24"/>
    </row>
    <row r="17" spans="1:15" ht="20.1" customHeight="1">
      <c r="A17" s="462" t="s">
        <v>497</v>
      </c>
      <c r="B17" s="462"/>
      <c r="C17" s="298" t="s">
        <v>34</v>
      </c>
      <c r="D17" s="196">
        <v>987</v>
      </c>
      <c r="E17" s="196">
        <v>187</v>
      </c>
      <c r="F17" s="196">
        <v>144</v>
      </c>
      <c r="G17" s="196">
        <v>139</v>
      </c>
      <c r="H17" s="196">
        <v>153</v>
      </c>
      <c r="I17" s="196">
        <v>130</v>
      </c>
      <c r="J17" s="196">
        <v>78</v>
      </c>
      <c r="K17" s="196">
        <v>69</v>
      </c>
      <c r="L17" s="196">
        <v>43</v>
      </c>
      <c r="M17" s="196">
        <v>21</v>
      </c>
      <c r="N17" s="196">
        <v>10</v>
      </c>
      <c r="O17" s="196">
        <v>13</v>
      </c>
    </row>
    <row r="18" spans="2:15" ht="15">
      <c r="B18" s="58"/>
      <c r="C18" s="261" t="s">
        <v>32</v>
      </c>
      <c r="D18" s="196">
        <v>354</v>
      </c>
      <c r="E18" s="196">
        <v>57</v>
      </c>
      <c r="F18" s="196">
        <v>60</v>
      </c>
      <c r="G18" s="196">
        <v>51</v>
      </c>
      <c r="H18" s="196">
        <v>47</v>
      </c>
      <c r="I18" s="196">
        <v>49</v>
      </c>
      <c r="J18" s="196">
        <v>27</v>
      </c>
      <c r="K18" s="196">
        <v>27</v>
      </c>
      <c r="L18" s="196">
        <v>15</v>
      </c>
      <c r="M18" s="196">
        <v>13</v>
      </c>
      <c r="N18" s="196">
        <v>2</v>
      </c>
      <c r="O18" s="196">
        <v>6</v>
      </c>
    </row>
    <row r="19" spans="1:19" s="11" customFormat="1" ht="12.75">
      <c r="A19" s="284"/>
      <c r="B19" s="284"/>
      <c r="C19" s="261" t="s">
        <v>33</v>
      </c>
      <c r="D19" s="246">
        <v>633</v>
      </c>
      <c r="E19" s="246">
        <v>130</v>
      </c>
      <c r="F19" s="246">
        <v>84</v>
      </c>
      <c r="G19" s="246">
        <v>88</v>
      </c>
      <c r="H19" s="246">
        <v>106</v>
      </c>
      <c r="I19" s="246">
        <v>81</v>
      </c>
      <c r="J19" s="246">
        <v>51</v>
      </c>
      <c r="K19" s="246">
        <v>42</v>
      </c>
      <c r="L19" s="246">
        <v>28</v>
      </c>
      <c r="M19" s="246">
        <v>8</v>
      </c>
      <c r="N19" s="246">
        <v>8</v>
      </c>
      <c r="O19" s="246">
        <v>7</v>
      </c>
      <c r="P19" s="24"/>
      <c r="Q19" s="24"/>
      <c r="R19" s="24"/>
      <c r="S19" s="24"/>
    </row>
    <row r="20" spans="1:15" ht="20.1" customHeight="1">
      <c r="A20" s="458" t="s">
        <v>6</v>
      </c>
      <c r="B20" s="458"/>
      <c r="C20" s="299" t="s">
        <v>34</v>
      </c>
      <c r="D20" s="197">
        <v>31597</v>
      </c>
      <c r="E20" s="197">
        <v>5925</v>
      </c>
      <c r="F20" s="197">
        <v>5739</v>
      </c>
      <c r="G20" s="197">
        <v>5256</v>
      </c>
      <c r="H20" s="197">
        <v>4893</v>
      </c>
      <c r="I20" s="197">
        <v>3709</v>
      </c>
      <c r="J20" s="197">
        <v>2129</v>
      </c>
      <c r="K20" s="197">
        <v>1504</v>
      </c>
      <c r="L20" s="197">
        <v>878</v>
      </c>
      <c r="M20" s="197">
        <v>550</v>
      </c>
      <c r="N20" s="197">
        <v>314</v>
      </c>
      <c r="O20" s="197">
        <v>700</v>
      </c>
    </row>
    <row r="21" spans="1:19" s="11" customFormat="1" ht="12.75">
      <c r="A21" s="293"/>
      <c r="B21" s="293"/>
      <c r="C21" s="300" t="s">
        <v>32</v>
      </c>
      <c r="D21" s="301">
        <v>16787</v>
      </c>
      <c r="E21" s="301">
        <v>3011</v>
      </c>
      <c r="F21" s="301">
        <v>2977</v>
      </c>
      <c r="G21" s="301">
        <v>2813</v>
      </c>
      <c r="H21" s="301">
        <v>2604</v>
      </c>
      <c r="I21" s="301">
        <v>2009</v>
      </c>
      <c r="J21" s="301">
        <v>1192</v>
      </c>
      <c r="K21" s="301">
        <v>837</v>
      </c>
      <c r="L21" s="301">
        <v>481</v>
      </c>
      <c r="M21" s="301">
        <v>315</v>
      </c>
      <c r="N21" s="301">
        <v>173</v>
      </c>
      <c r="O21" s="301">
        <v>375</v>
      </c>
      <c r="P21" s="24"/>
      <c r="Q21" s="24"/>
      <c r="R21" s="24"/>
      <c r="S21" s="24"/>
    </row>
    <row r="22" spans="1:19" s="11" customFormat="1" ht="12.75">
      <c r="A22" s="293"/>
      <c r="B22" s="293"/>
      <c r="C22" s="300" t="s">
        <v>33</v>
      </c>
      <c r="D22" s="301">
        <v>14810</v>
      </c>
      <c r="E22" s="301">
        <v>2914</v>
      </c>
      <c r="F22" s="301">
        <v>2762</v>
      </c>
      <c r="G22" s="301">
        <v>2443</v>
      </c>
      <c r="H22" s="301">
        <v>2289</v>
      </c>
      <c r="I22" s="301">
        <v>1700</v>
      </c>
      <c r="J22" s="301">
        <v>937</v>
      </c>
      <c r="K22" s="301">
        <v>667</v>
      </c>
      <c r="L22" s="301">
        <v>397</v>
      </c>
      <c r="M22" s="301">
        <v>235</v>
      </c>
      <c r="N22" s="301">
        <v>141</v>
      </c>
      <c r="O22" s="301">
        <v>325</v>
      </c>
      <c r="P22" s="24"/>
      <c r="Q22" s="24"/>
      <c r="R22" s="24"/>
      <c r="S22" s="24"/>
    </row>
    <row r="23" spans="1:19" s="11" customFormat="1" ht="11.25" customHeight="1">
      <c r="A23" s="293"/>
      <c r="B23" s="293"/>
      <c r="C23" s="342"/>
      <c r="D23" s="301"/>
      <c r="E23" s="301"/>
      <c r="F23" s="301"/>
      <c r="G23" s="301"/>
      <c r="H23" s="301"/>
      <c r="I23" s="301"/>
      <c r="J23" s="301"/>
      <c r="K23" s="301"/>
      <c r="L23" s="301"/>
      <c r="M23" s="301"/>
      <c r="N23" s="301"/>
      <c r="O23" s="301"/>
      <c r="P23" s="24"/>
      <c r="Q23" s="24"/>
      <c r="R23" s="24"/>
      <c r="S23" s="24"/>
    </row>
    <row r="24" spans="1:3" ht="7.5" customHeight="1">
      <c r="A24" s="25" t="s">
        <v>460</v>
      </c>
      <c r="B24" s="43"/>
      <c r="C24" s="15"/>
    </row>
    <row r="25" spans="1:17" ht="15" customHeight="1">
      <c r="A25" s="438" t="s">
        <v>495</v>
      </c>
      <c r="B25" s="438"/>
      <c r="C25" s="438"/>
      <c r="D25" s="438"/>
      <c r="E25" s="438"/>
      <c r="F25" s="438"/>
      <c r="G25" s="438"/>
      <c r="H25" s="438"/>
      <c r="I25" s="438"/>
      <c r="J25" s="438"/>
      <c r="K25" s="438"/>
      <c r="L25" s="438"/>
      <c r="M25" s="438"/>
      <c r="N25" s="438"/>
      <c r="O25" s="438"/>
      <c r="Q25" s="82"/>
    </row>
    <row r="26" ht="12.75" customHeight="1">
      <c r="A26" s="37"/>
    </row>
  </sheetData>
  <mergeCells count="8">
    <mergeCell ref="A1:O1"/>
    <mergeCell ref="D2:D3"/>
    <mergeCell ref="E2:O2"/>
    <mergeCell ref="A25:O25"/>
    <mergeCell ref="A2:C3"/>
    <mergeCell ref="A5:B5"/>
    <mergeCell ref="A17:B17"/>
    <mergeCell ref="A20:B20"/>
  </mergeCells>
  <printOptions/>
  <pageMargins left="0.7874015748031497" right="0.7874015748031497" top="0.5905511811023623" bottom="0.7874015748031497" header="0.31496062992125984" footer="0.31496062992125984"/>
  <pageSetup horizontalDpi="600" verticalDpi="600" orientation="portrait" paperSize="9" scale="81"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63"/>
  <sheetViews>
    <sheetView zoomScaleSheetLayoutView="110" workbookViewId="0" topLeftCell="A1">
      <selection activeCell="Q1" sqref="Q1"/>
    </sheetView>
  </sheetViews>
  <sheetFormatPr defaultColWidth="11.421875" defaultRowHeight="15"/>
  <cols>
    <col min="1" max="2" width="1.421875" style="13" customWidth="1"/>
    <col min="3" max="3" width="20.8515625" style="13" customWidth="1"/>
    <col min="4" max="4" width="2.7109375" style="12" customWidth="1"/>
    <col min="5" max="5" width="8.28125" style="13" customWidth="1"/>
    <col min="6" max="15" width="6.28125" style="13" customWidth="1"/>
    <col min="16" max="16" width="7.140625" style="13" customWidth="1"/>
    <col min="17" max="17" width="3.28125" style="13" customWidth="1"/>
    <col min="18" max="18" width="11.421875" style="13" customWidth="1"/>
    <col min="19" max="31" width="7.140625" style="13" customWidth="1"/>
    <col min="32" max="16384" width="11.421875" style="13" customWidth="1"/>
  </cols>
  <sheetData>
    <row r="1" spans="1:16" ht="34.5" customHeight="1">
      <c r="A1" s="433" t="s">
        <v>548</v>
      </c>
      <c r="B1" s="433"/>
      <c r="C1" s="433"/>
      <c r="D1" s="433"/>
      <c r="E1" s="433"/>
      <c r="F1" s="433"/>
      <c r="G1" s="433"/>
      <c r="H1" s="433"/>
      <c r="I1" s="433"/>
      <c r="J1" s="433"/>
      <c r="K1" s="433"/>
      <c r="L1" s="433"/>
      <c r="M1" s="433"/>
      <c r="N1" s="433"/>
      <c r="O1" s="433"/>
      <c r="P1" s="433"/>
    </row>
    <row r="2" spans="1:17" s="11" customFormat="1" ht="20.25" customHeight="1">
      <c r="A2" s="420" t="s">
        <v>465</v>
      </c>
      <c r="B2" s="420"/>
      <c r="C2" s="420"/>
      <c r="D2" s="421"/>
      <c r="E2" s="421" t="s">
        <v>6</v>
      </c>
      <c r="F2" s="453" t="s">
        <v>116</v>
      </c>
      <c r="G2" s="454"/>
      <c r="H2" s="454"/>
      <c r="I2" s="454"/>
      <c r="J2" s="454"/>
      <c r="K2" s="454"/>
      <c r="L2" s="454"/>
      <c r="M2" s="454"/>
      <c r="N2" s="454"/>
      <c r="O2" s="454"/>
      <c r="P2" s="454"/>
      <c r="Q2" s="18"/>
    </row>
    <row r="3" spans="1:251" s="11" customFormat="1" ht="50.25" customHeight="1">
      <c r="A3" s="424"/>
      <c r="B3" s="424"/>
      <c r="C3" s="424"/>
      <c r="D3" s="425"/>
      <c r="E3" s="425"/>
      <c r="F3" s="36" t="s">
        <v>98</v>
      </c>
      <c r="G3" s="36" t="s">
        <v>99</v>
      </c>
      <c r="H3" s="36" t="s">
        <v>100</v>
      </c>
      <c r="I3" s="36" t="s">
        <v>101</v>
      </c>
      <c r="J3" s="36" t="s">
        <v>102</v>
      </c>
      <c r="K3" s="36" t="s">
        <v>103</v>
      </c>
      <c r="L3" s="36" t="s">
        <v>104</v>
      </c>
      <c r="M3" s="36" t="s">
        <v>105</v>
      </c>
      <c r="N3" s="36" t="s">
        <v>106</v>
      </c>
      <c r="O3" s="36" t="s">
        <v>107</v>
      </c>
      <c r="P3" s="60" t="s">
        <v>108</v>
      </c>
      <c r="Q3" s="18"/>
      <c r="R3" s="70"/>
      <c r="S3" s="70"/>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row>
    <row r="4" spans="1:251" s="11" customFormat="1" ht="7.5" customHeight="1">
      <c r="A4" s="19"/>
      <c r="B4" s="19"/>
      <c r="C4" s="19"/>
      <c r="D4" s="19"/>
      <c r="E4" s="313"/>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row>
    <row r="5" spans="1:19" s="114" customFormat="1" ht="12.75">
      <c r="A5" s="455" t="s">
        <v>111</v>
      </c>
      <c r="B5" s="455"/>
      <c r="C5" s="455"/>
      <c r="D5" s="352" t="s">
        <v>34</v>
      </c>
      <c r="E5" s="402">
        <v>4420</v>
      </c>
      <c r="F5" s="379">
        <v>80</v>
      </c>
      <c r="G5" s="162">
        <v>350</v>
      </c>
      <c r="H5" s="162">
        <v>371</v>
      </c>
      <c r="I5" s="162">
        <v>619</v>
      </c>
      <c r="J5" s="162">
        <v>1036</v>
      </c>
      <c r="K5" s="162">
        <v>927</v>
      </c>
      <c r="L5" s="162">
        <v>527</v>
      </c>
      <c r="M5" s="162">
        <v>227</v>
      </c>
      <c r="N5" s="162">
        <v>158</v>
      </c>
      <c r="O5" s="162">
        <v>56</v>
      </c>
      <c r="P5" s="162">
        <v>69</v>
      </c>
      <c r="S5" s="80"/>
    </row>
    <row r="6" spans="1:18" s="114" customFormat="1" ht="12.75">
      <c r="A6" s="293"/>
      <c r="B6" s="177"/>
      <c r="C6" s="177"/>
      <c r="D6" s="352" t="s">
        <v>32</v>
      </c>
      <c r="E6" s="402">
        <v>2454</v>
      </c>
      <c r="F6" s="379">
        <v>48</v>
      </c>
      <c r="G6" s="162">
        <v>173</v>
      </c>
      <c r="H6" s="162">
        <v>196</v>
      </c>
      <c r="I6" s="162">
        <v>345</v>
      </c>
      <c r="J6" s="162">
        <v>580</v>
      </c>
      <c r="K6" s="162">
        <v>525</v>
      </c>
      <c r="L6" s="162">
        <v>289</v>
      </c>
      <c r="M6" s="162">
        <v>129</v>
      </c>
      <c r="N6" s="162">
        <v>103</v>
      </c>
      <c r="O6" s="162">
        <v>37</v>
      </c>
      <c r="P6" s="162">
        <v>29</v>
      </c>
      <c r="R6" s="81"/>
    </row>
    <row r="7" spans="1:20" s="114" customFormat="1" ht="12.75">
      <c r="A7" s="293"/>
      <c r="B7" s="293"/>
      <c r="C7" s="293"/>
      <c r="D7" s="352" t="s">
        <v>33</v>
      </c>
      <c r="E7" s="366">
        <v>1966</v>
      </c>
      <c r="F7" s="364">
        <v>32</v>
      </c>
      <c r="G7" s="178">
        <v>177</v>
      </c>
      <c r="H7" s="178">
        <v>175</v>
      </c>
      <c r="I7" s="178">
        <v>274</v>
      </c>
      <c r="J7" s="178">
        <v>456</v>
      </c>
      <c r="K7" s="178">
        <v>402</v>
      </c>
      <c r="L7" s="178">
        <v>238</v>
      </c>
      <c r="M7" s="178">
        <v>98</v>
      </c>
      <c r="N7" s="178">
        <v>55</v>
      </c>
      <c r="O7" s="178">
        <v>19</v>
      </c>
      <c r="P7" s="178">
        <v>40</v>
      </c>
      <c r="R7" s="79"/>
      <c r="T7" s="197"/>
    </row>
    <row r="8" spans="2:21" s="11" customFormat="1" ht="12.75">
      <c r="B8" s="277" t="s">
        <v>170</v>
      </c>
      <c r="C8" s="277"/>
      <c r="D8" s="294"/>
      <c r="E8" s="70"/>
      <c r="F8" s="185"/>
      <c r="G8" s="176"/>
      <c r="H8" s="176"/>
      <c r="I8" s="176"/>
      <c r="J8" s="176"/>
      <c r="K8" s="176"/>
      <c r="L8" s="176"/>
      <c r="M8" s="176"/>
      <c r="N8" s="176"/>
      <c r="O8" s="176"/>
      <c r="P8" s="176"/>
      <c r="R8" s="79"/>
      <c r="T8" s="301"/>
      <c r="U8" s="39"/>
    </row>
    <row r="9" spans="1:21" s="11" customFormat="1" ht="12.75">
      <c r="A9" s="284"/>
      <c r="C9" s="278" t="s">
        <v>14</v>
      </c>
      <c r="D9" s="294" t="s">
        <v>34</v>
      </c>
      <c r="E9" s="403">
        <v>109</v>
      </c>
      <c r="F9" s="185">
        <v>1</v>
      </c>
      <c r="G9" s="176">
        <v>7</v>
      </c>
      <c r="H9" s="176">
        <v>7</v>
      </c>
      <c r="I9" s="176">
        <v>19</v>
      </c>
      <c r="J9" s="176">
        <v>24</v>
      </c>
      <c r="K9" s="176">
        <v>19</v>
      </c>
      <c r="L9" s="176">
        <v>19</v>
      </c>
      <c r="M9" s="176">
        <v>4</v>
      </c>
      <c r="N9" s="176">
        <v>3</v>
      </c>
      <c r="O9" s="176">
        <v>2</v>
      </c>
      <c r="P9" s="176">
        <v>4</v>
      </c>
      <c r="R9" s="79"/>
      <c r="T9" s="301"/>
      <c r="U9" s="39"/>
    </row>
    <row r="10" spans="1:21" s="11" customFormat="1" ht="12.75">
      <c r="A10" s="284"/>
      <c r="B10" s="284"/>
      <c r="C10" s="24"/>
      <c r="D10" s="294" t="s">
        <v>32</v>
      </c>
      <c r="E10" s="247">
        <v>66</v>
      </c>
      <c r="F10" s="246">
        <v>0</v>
      </c>
      <c r="G10" s="176">
        <v>5</v>
      </c>
      <c r="H10" s="176">
        <v>6</v>
      </c>
      <c r="I10" s="176">
        <v>12</v>
      </c>
      <c r="J10" s="176">
        <v>13</v>
      </c>
      <c r="K10" s="176">
        <v>14</v>
      </c>
      <c r="L10" s="176">
        <v>10</v>
      </c>
      <c r="M10" s="176">
        <v>1</v>
      </c>
      <c r="N10" s="176">
        <v>1</v>
      </c>
      <c r="O10" s="176">
        <v>2</v>
      </c>
      <c r="P10" s="176">
        <v>2</v>
      </c>
      <c r="R10" s="79"/>
      <c r="U10" s="39"/>
    </row>
    <row r="11" spans="1:21" s="11" customFormat="1" ht="12.75" customHeight="1">
      <c r="A11" s="284"/>
      <c r="B11" s="284"/>
      <c r="C11" s="24"/>
      <c r="D11" s="294" t="s">
        <v>33</v>
      </c>
      <c r="E11" s="247">
        <v>43</v>
      </c>
      <c r="F11" s="185">
        <v>1</v>
      </c>
      <c r="G11" s="176">
        <v>2</v>
      </c>
      <c r="H11" s="176">
        <v>1</v>
      </c>
      <c r="I11" s="176">
        <v>7</v>
      </c>
      <c r="J11" s="176">
        <v>11</v>
      </c>
      <c r="K11" s="176">
        <v>5</v>
      </c>
      <c r="L11" s="176">
        <v>9</v>
      </c>
      <c r="M11" s="176">
        <v>3</v>
      </c>
      <c r="N11" s="176">
        <v>2</v>
      </c>
      <c r="O11" s="246">
        <v>0</v>
      </c>
      <c r="P11" s="176">
        <v>2</v>
      </c>
      <c r="R11" s="79"/>
      <c r="U11" s="39"/>
    </row>
    <row r="12" spans="1:21" s="11" customFormat="1" ht="20.1" customHeight="1">
      <c r="A12" s="284"/>
      <c r="C12" s="278" t="s">
        <v>74</v>
      </c>
      <c r="D12" s="294" t="s">
        <v>34</v>
      </c>
      <c r="E12" s="247">
        <v>80</v>
      </c>
      <c r="F12" s="185">
        <v>4</v>
      </c>
      <c r="G12" s="176">
        <v>20</v>
      </c>
      <c r="H12" s="176">
        <v>9</v>
      </c>
      <c r="I12" s="176">
        <v>13</v>
      </c>
      <c r="J12" s="176">
        <v>13</v>
      </c>
      <c r="K12" s="176">
        <v>8</v>
      </c>
      <c r="L12" s="176">
        <v>10</v>
      </c>
      <c r="M12" s="176">
        <v>1</v>
      </c>
      <c r="N12" s="176">
        <v>1</v>
      </c>
      <c r="O12" s="176">
        <v>1</v>
      </c>
      <c r="P12" s="246">
        <v>0</v>
      </c>
      <c r="R12" s="79"/>
      <c r="U12" s="39"/>
    </row>
    <row r="13" spans="1:21" s="11" customFormat="1" ht="12.75">
      <c r="A13" s="284"/>
      <c r="B13" s="284"/>
      <c r="C13" s="24"/>
      <c r="D13" s="294" t="s">
        <v>32</v>
      </c>
      <c r="E13" s="247">
        <v>40</v>
      </c>
      <c r="F13" s="185">
        <v>3</v>
      </c>
      <c r="G13" s="185">
        <v>10</v>
      </c>
      <c r="H13" s="185">
        <v>3</v>
      </c>
      <c r="I13" s="185">
        <v>10</v>
      </c>
      <c r="J13" s="185">
        <v>5</v>
      </c>
      <c r="K13" s="185">
        <v>2</v>
      </c>
      <c r="L13" s="185">
        <v>4</v>
      </c>
      <c r="M13" s="185">
        <v>1</v>
      </c>
      <c r="N13" s="185">
        <v>1</v>
      </c>
      <c r="O13" s="185">
        <v>1</v>
      </c>
      <c r="P13" s="246">
        <v>0</v>
      </c>
      <c r="Q13" s="24"/>
      <c r="R13" s="79"/>
      <c r="S13" s="24"/>
      <c r="T13" s="24"/>
      <c r="U13" s="278"/>
    </row>
    <row r="14" spans="1:21" s="11" customFormat="1" ht="12.75" customHeight="1">
      <c r="A14" s="284"/>
      <c r="B14" s="284"/>
      <c r="C14" s="24"/>
      <c r="D14" s="294" t="s">
        <v>33</v>
      </c>
      <c r="E14" s="247">
        <v>40</v>
      </c>
      <c r="F14" s="185">
        <v>1</v>
      </c>
      <c r="G14" s="185">
        <v>10</v>
      </c>
      <c r="H14" s="185">
        <v>6</v>
      </c>
      <c r="I14" s="185">
        <v>3</v>
      </c>
      <c r="J14" s="185">
        <v>8</v>
      </c>
      <c r="K14" s="185">
        <v>6</v>
      </c>
      <c r="L14" s="185">
        <v>6</v>
      </c>
      <c r="M14" s="246">
        <v>0</v>
      </c>
      <c r="N14" s="246">
        <v>0</v>
      </c>
      <c r="O14" s="246">
        <v>0</v>
      </c>
      <c r="P14" s="246">
        <v>0</v>
      </c>
      <c r="Q14" s="24"/>
      <c r="R14" s="79"/>
      <c r="S14" s="24"/>
      <c r="T14" s="24"/>
      <c r="U14" s="278"/>
    </row>
    <row r="15" spans="1:21" s="11" customFormat="1" ht="20.1" customHeight="1">
      <c r="A15" s="284"/>
      <c r="C15" s="278" t="s">
        <v>75</v>
      </c>
      <c r="D15" s="294" t="s">
        <v>34</v>
      </c>
      <c r="E15" s="247">
        <v>175</v>
      </c>
      <c r="F15" s="246">
        <v>0</v>
      </c>
      <c r="G15" s="185">
        <v>8</v>
      </c>
      <c r="H15" s="185">
        <v>28</v>
      </c>
      <c r="I15" s="185">
        <v>24</v>
      </c>
      <c r="J15" s="185">
        <v>40</v>
      </c>
      <c r="K15" s="185">
        <v>41</v>
      </c>
      <c r="L15" s="185">
        <v>14</v>
      </c>
      <c r="M15" s="185">
        <v>13</v>
      </c>
      <c r="N15" s="185">
        <v>6</v>
      </c>
      <c r="O15" s="185">
        <v>1</v>
      </c>
      <c r="P15" s="246">
        <v>0</v>
      </c>
      <c r="Q15" s="24"/>
      <c r="R15" s="79"/>
      <c r="S15" s="24"/>
      <c r="T15" s="24"/>
      <c r="U15" s="278"/>
    </row>
    <row r="16" spans="1:21" s="11" customFormat="1" ht="12.75">
      <c r="A16" s="284"/>
      <c r="B16" s="284"/>
      <c r="C16" s="284"/>
      <c r="D16" s="294" t="s">
        <v>32</v>
      </c>
      <c r="E16" s="247">
        <v>105</v>
      </c>
      <c r="F16" s="246">
        <v>0</v>
      </c>
      <c r="G16" s="185">
        <v>6</v>
      </c>
      <c r="H16" s="185">
        <v>17</v>
      </c>
      <c r="I16" s="185">
        <v>14</v>
      </c>
      <c r="J16" s="185">
        <v>24</v>
      </c>
      <c r="K16" s="185">
        <v>24</v>
      </c>
      <c r="L16" s="185">
        <v>10</v>
      </c>
      <c r="M16" s="185">
        <v>8</v>
      </c>
      <c r="N16" s="185">
        <v>2</v>
      </c>
      <c r="O16" s="246">
        <v>0</v>
      </c>
      <c r="P16" s="246">
        <v>0</v>
      </c>
      <c r="Q16" s="24"/>
      <c r="R16" s="79"/>
      <c r="S16" s="24"/>
      <c r="T16" s="24"/>
      <c r="U16" s="278"/>
    </row>
    <row r="17" spans="1:21" s="11" customFormat="1" ht="12.75" customHeight="1">
      <c r="A17" s="284"/>
      <c r="B17" s="284"/>
      <c r="C17" s="284"/>
      <c r="D17" s="294" t="s">
        <v>33</v>
      </c>
      <c r="E17" s="247">
        <v>70</v>
      </c>
      <c r="F17" s="246">
        <v>0</v>
      </c>
      <c r="G17" s="185">
        <v>2</v>
      </c>
      <c r="H17" s="185">
        <v>11</v>
      </c>
      <c r="I17" s="185">
        <v>10</v>
      </c>
      <c r="J17" s="185">
        <v>16</v>
      </c>
      <c r="K17" s="185">
        <v>17</v>
      </c>
      <c r="L17" s="185">
        <v>4</v>
      </c>
      <c r="M17" s="185">
        <v>5</v>
      </c>
      <c r="N17" s="185">
        <v>4</v>
      </c>
      <c r="O17" s="185">
        <v>1</v>
      </c>
      <c r="P17" s="246">
        <v>0</v>
      </c>
      <c r="Q17" s="24"/>
      <c r="R17" s="79"/>
      <c r="S17" s="24"/>
      <c r="T17" s="24"/>
      <c r="U17" s="278"/>
    </row>
    <row r="18" spans="1:21" s="11" customFormat="1" ht="20.1" customHeight="1">
      <c r="A18" s="284"/>
      <c r="C18" s="278" t="s">
        <v>77</v>
      </c>
      <c r="D18" s="294" t="s">
        <v>34</v>
      </c>
      <c r="E18" s="247">
        <v>825</v>
      </c>
      <c r="F18" s="185">
        <v>64</v>
      </c>
      <c r="G18" s="185">
        <v>186</v>
      </c>
      <c r="H18" s="185">
        <v>98</v>
      </c>
      <c r="I18" s="185">
        <v>93</v>
      </c>
      <c r="J18" s="185">
        <v>155</v>
      </c>
      <c r="K18" s="185">
        <v>130</v>
      </c>
      <c r="L18" s="185">
        <v>53</v>
      </c>
      <c r="M18" s="185">
        <v>28</v>
      </c>
      <c r="N18" s="185">
        <v>12</v>
      </c>
      <c r="O18" s="185">
        <v>1</v>
      </c>
      <c r="P18" s="185">
        <v>5</v>
      </c>
      <c r="Q18" s="24"/>
      <c r="R18" s="79"/>
      <c r="S18" s="24"/>
      <c r="T18" s="24"/>
      <c r="U18" s="278"/>
    </row>
    <row r="19" spans="1:21" s="11" customFormat="1" ht="12.75">
      <c r="A19" s="284"/>
      <c r="B19" s="284"/>
      <c r="C19" s="24"/>
      <c r="D19" s="294" t="s">
        <v>32</v>
      </c>
      <c r="E19" s="247">
        <v>464</v>
      </c>
      <c r="F19" s="185">
        <v>41</v>
      </c>
      <c r="G19" s="185">
        <v>90</v>
      </c>
      <c r="H19" s="185">
        <v>50</v>
      </c>
      <c r="I19" s="185">
        <v>61</v>
      </c>
      <c r="J19" s="185">
        <v>92</v>
      </c>
      <c r="K19" s="185">
        <v>77</v>
      </c>
      <c r="L19" s="185">
        <v>32</v>
      </c>
      <c r="M19" s="185">
        <v>14</v>
      </c>
      <c r="N19" s="185">
        <v>7</v>
      </c>
      <c r="O19" s="246">
        <v>0</v>
      </c>
      <c r="P19" s="246">
        <v>0</v>
      </c>
      <c r="Q19" s="24"/>
      <c r="R19" s="79"/>
      <c r="S19" s="24"/>
      <c r="T19" s="24"/>
      <c r="U19" s="278"/>
    </row>
    <row r="20" spans="1:21" s="11" customFormat="1" ht="12.75" customHeight="1">
      <c r="A20" s="284"/>
      <c r="B20" s="284"/>
      <c r="C20" s="24"/>
      <c r="D20" s="294" t="s">
        <v>33</v>
      </c>
      <c r="E20" s="247">
        <v>361</v>
      </c>
      <c r="F20" s="185">
        <v>23</v>
      </c>
      <c r="G20" s="185">
        <v>96</v>
      </c>
      <c r="H20" s="185">
        <v>48</v>
      </c>
      <c r="I20" s="185">
        <v>32</v>
      </c>
      <c r="J20" s="185">
        <v>63</v>
      </c>
      <c r="K20" s="185">
        <v>53</v>
      </c>
      <c r="L20" s="185">
        <v>21</v>
      </c>
      <c r="M20" s="185">
        <v>14</v>
      </c>
      <c r="N20" s="185">
        <v>5</v>
      </c>
      <c r="O20" s="185">
        <v>1</v>
      </c>
      <c r="P20" s="185">
        <v>5</v>
      </c>
      <c r="Q20" s="24"/>
      <c r="R20" s="79"/>
      <c r="S20" s="24"/>
      <c r="T20" s="24"/>
      <c r="U20" s="278"/>
    </row>
    <row r="21" spans="1:21" s="11" customFormat="1" ht="20.1" customHeight="1">
      <c r="A21" s="284"/>
      <c r="C21" s="278" t="s">
        <v>79</v>
      </c>
      <c r="D21" s="294" t="s">
        <v>34</v>
      </c>
      <c r="E21" s="247">
        <v>1060</v>
      </c>
      <c r="F21" s="246">
        <v>0</v>
      </c>
      <c r="G21" s="185">
        <v>34</v>
      </c>
      <c r="H21" s="185">
        <v>64</v>
      </c>
      <c r="I21" s="185">
        <v>155</v>
      </c>
      <c r="J21" s="185">
        <v>288</v>
      </c>
      <c r="K21" s="185">
        <v>242</v>
      </c>
      <c r="L21" s="185">
        <v>157</v>
      </c>
      <c r="M21" s="185">
        <v>48</v>
      </c>
      <c r="N21" s="185">
        <v>38</v>
      </c>
      <c r="O21" s="185">
        <v>15</v>
      </c>
      <c r="P21" s="185">
        <v>19</v>
      </c>
      <c r="Q21" s="24"/>
      <c r="R21" s="79"/>
      <c r="S21" s="24"/>
      <c r="T21" s="24"/>
      <c r="U21" s="278"/>
    </row>
    <row r="22" spans="1:21" s="11" customFormat="1" ht="12.75">
      <c r="A22" s="284"/>
      <c r="B22" s="284"/>
      <c r="C22" s="24"/>
      <c r="D22" s="294" t="s">
        <v>32</v>
      </c>
      <c r="E22" s="247">
        <v>512</v>
      </c>
      <c r="F22" s="246">
        <v>0</v>
      </c>
      <c r="G22" s="185">
        <v>10</v>
      </c>
      <c r="H22" s="185">
        <v>32</v>
      </c>
      <c r="I22" s="185">
        <v>79</v>
      </c>
      <c r="J22" s="185">
        <v>149</v>
      </c>
      <c r="K22" s="185">
        <v>112</v>
      </c>
      <c r="L22" s="185">
        <v>73</v>
      </c>
      <c r="M22" s="185">
        <v>22</v>
      </c>
      <c r="N22" s="185">
        <v>17</v>
      </c>
      <c r="O22" s="185">
        <v>11</v>
      </c>
      <c r="P22" s="185">
        <v>7</v>
      </c>
      <c r="Q22" s="24"/>
      <c r="R22" s="79"/>
      <c r="S22" s="24"/>
      <c r="T22" s="24"/>
      <c r="U22" s="278"/>
    </row>
    <row r="23" spans="1:21" s="11" customFormat="1" ht="12.75" customHeight="1">
      <c r="A23" s="284"/>
      <c r="B23" s="284"/>
      <c r="C23" s="24"/>
      <c r="D23" s="294" t="s">
        <v>33</v>
      </c>
      <c r="E23" s="247">
        <v>548</v>
      </c>
      <c r="F23" s="246">
        <v>0</v>
      </c>
      <c r="G23" s="185">
        <v>24</v>
      </c>
      <c r="H23" s="185">
        <v>32</v>
      </c>
      <c r="I23" s="185">
        <v>76</v>
      </c>
      <c r="J23" s="185">
        <v>139</v>
      </c>
      <c r="K23" s="185">
        <v>130</v>
      </c>
      <c r="L23" s="185">
        <v>84</v>
      </c>
      <c r="M23" s="185">
        <v>26</v>
      </c>
      <c r="N23" s="185">
        <v>21</v>
      </c>
      <c r="O23" s="185">
        <v>4</v>
      </c>
      <c r="P23" s="185">
        <v>12</v>
      </c>
      <c r="Q23" s="24"/>
      <c r="R23" s="79"/>
      <c r="S23" s="24"/>
      <c r="T23" s="24"/>
      <c r="U23" s="278"/>
    </row>
    <row r="24" spans="1:21" s="11" customFormat="1" ht="20.1" customHeight="1">
      <c r="A24" s="284"/>
      <c r="C24" s="278" t="s">
        <v>80</v>
      </c>
      <c r="D24" s="294" t="s">
        <v>34</v>
      </c>
      <c r="E24" s="247">
        <v>1113</v>
      </c>
      <c r="F24" s="185">
        <v>2</v>
      </c>
      <c r="G24" s="185">
        <v>17</v>
      </c>
      <c r="H24" s="185">
        <v>41</v>
      </c>
      <c r="I24" s="185">
        <v>124</v>
      </c>
      <c r="J24" s="185">
        <v>279</v>
      </c>
      <c r="K24" s="185">
        <v>302</v>
      </c>
      <c r="L24" s="185">
        <v>170</v>
      </c>
      <c r="M24" s="185">
        <v>77</v>
      </c>
      <c r="N24" s="185">
        <v>68</v>
      </c>
      <c r="O24" s="185">
        <v>15</v>
      </c>
      <c r="P24" s="185">
        <v>18</v>
      </c>
      <c r="Q24" s="24"/>
      <c r="R24" s="79"/>
      <c r="S24" s="24"/>
      <c r="T24" s="24"/>
      <c r="U24" s="278"/>
    </row>
    <row r="25" spans="1:21" s="11" customFormat="1" ht="12.75">
      <c r="A25" s="284"/>
      <c r="B25" s="284"/>
      <c r="C25" s="24"/>
      <c r="D25" s="294" t="s">
        <v>32</v>
      </c>
      <c r="E25" s="247">
        <v>698</v>
      </c>
      <c r="F25" s="246">
        <v>0</v>
      </c>
      <c r="G25" s="185">
        <v>9</v>
      </c>
      <c r="H25" s="185">
        <v>22</v>
      </c>
      <c r="I25" s="185">
        <v>74</v>
      </c>
      <c r="J25" s="185">
        <v>171</v>
      </c>
      <c r="K25" s="185">
        <v>192</v>
      </c>
      <c r="L25" s="185">
        <v>102</v>
      </c>
      <c r="M25" s="185">
        <v>49</v>
      </c>
      <c r="N25" s="185">
        <v>56</v>
      </c>
      <c r="O25" s="185">
        <v>12</v>
      </c>
      <c r="P25" s="185">
        <v>11</v>
      </c>
      <c r="Q25" s="24"/>
      <c r="R25" s="79"/>
      <c r="S25" s="24"/>
      <c r="T25" s="24"/>
      <c r="U25" s="278"/>
    </row>
    <row r="26" spans="1:21" s="11" customFormat="1" ht="12.75" customHeight="1">
      <c r="A26" s="284"/>
      <c r="B26" s="284"/>
      <c r="C26" s="24"/>
      <c r="D26" s="294" t="s">
        <v>33</v>
      </c>
      <c r="E26" s="247">
        <v>415</v>
      </c>
      <c r="F26" s="185">
        <v>2</v>
      </c>
      <c r="G26" s="185">
        <v>8</v>
      </c>
      <c r="H26" s="185">
        <v>19</v>
      </c>
      <c r="I26" s="185">
        <v>50</v>
      </c>
      <c r="J26" s="185">
        <v>108</v>
      </c>
      <c r="K26" s="185">
        <v>110</v>
      </c>
      <c r="L26" s="185">
        <v>68</v>
      </c>
      <c r="M26" s="185">
        <v>28</v>
      </c>
      <c r="N26" s="185">
        <v>12</v>
      </c>
      <c r="O26" s="185">
        <v>3</v>
      </c>
      <c r="P26" s="185">
        <v>7</v>
      </c>
      <c r="Q26" s="24"/>
      <c r="R26" s="79"/>
      <c r="S26" s="24"/>
      <c r="T26" s="24"/>
      <c r="U26" s="278"/>
    </row>
    <row r="27" spans="1:21" s="235" customFormat="1" ht="20.1" customHeight="1">
      <c r="A27" s="284"/>
      <c r="C27" s="296" t="s">
        <v>81</v>
      </c>
      <c r="D27" s="294" t="s">
        <v>34</v>
      </c>
      <c r="E27" s="247">
        <v>63</v>
      </c>
      <c r="F27" s="246">
        <v>0</v>
      </c>
      <c r="G27" s="382">
        <v>6</v>
      </c>
      <c r="H27" s="382">
        <v>7</v>
      </c>
      <c r="I27" s="382">
        <v>17</v>
      </c>
      <c r="J27" s="382">
        <v>14</v>
      </c>
      <c r="K27" s="382">
        <v>6</v>
      </c>
      <c r="L27" s="382">
        <v>5</v>
      </c>
      <c r="M27" s="382">
        <v>3</v>
      </c>
      <c r="N27" s="382">
        <v>1</v>
      </c>
      <c r="O27" s="382">
        <v>1</v>
      </c>
      <c r="P27" s="382">
        <v>3</v>
      </c>
      <c r="Q27" s="381"/>
      <c r="R27" s="230"/>
      <c r="S27" s="381"/>
      <c r="T27" s="381"/>
      <c r="U27" s="296"/>
    </row>
    <row r="28" spans="1:21" s="11" customFormat="1" ht="12.75">
      <c r="A28" s="284"/>
      <c r="B28" s="284"/>
      <c r="C28" s="24"/>
      <c r="D28" s="294" t="s">
        <v>32</v>
      </c>
      <c r="E28" s="247">
        <v>37</v>
      </c>
      <c r="F28" s="246">
        <v>0</v>
      </c>
      <c r="G28" s="185">
        <v>3</v>
      </c>
      <c r="H28" s="185">
        <v>6</v>
      </c>
      <c r="I28" s="185">
        <v>11</v>
      </c>
      <c r="J28" s="185">
        <v>6</v>
      </c>
      <c r="K28" s="185">
        <v>4</v>
      </c>
      <c r="L28" s="185">
        <v>1</v>
      </c>
      <c r="M28" s="185">
        <v>3</v>
      </c>
      <c r="N28" s="185">
        <v>1</v>
      </c>
      <c r="O28" s="246">
        <v>0</v>
      </c>
      <c r="P28" s="185">
        <v>2</v>
      </c>
      <c r="Q28" s="24"/>
      <c r="R28" s="79"/>
      <c r="S28" s="24"/>
      <c r="T28" s="24"/>
      <c r="U28" s="278"/>
    </row>
    <row r="29" spans="1:21" s="11" customFormat="1" ht="12.75" customHeight="1">
      <c r="A29" s="284"/>
      <c r="B29" s="284"/>
      <c r="C29" s="24"/>
      <c r="D29" s="294" t="s">
        <v>33</v>
      </c>
      <c r="E29" s="247">
        <v>26</v>
      </c>
      <c r="F29" s="246">
        <v>0</v>
      </c>
      <c r="G29" s="185">
        <v>3</v>
      </c>
      <c r="H29" s="185">
        <v>1</v>
      </c>
      <c r="I29" s="185">
        <v>6</v>
      </c>
      <c r="J29" s="185">
        <v>8</v>
      </c>
      <c r="K29" s="185">
        <v>2</v>
      </c>
      <c r="L29" s="185">
        <v>4</v>
      </c>
      <c r="M29" s="246">
        <v>0</v>
      </c>
      <c r="N29" s="246">
        <v>0</v>
      </c>
      <c r="O29" s="185">
        <v>1</v>
      </c>
      <c r="P29" s="185">
        <v>1</v>
      </c>
      <c r="Q29" s="24"/>
      <c r="R29" s="79"/>
      <c r="S29" s="24"/>
      <c r="T29" s="24"/>
      <c r="U29" s="278"/>
    </row>
    <row r="30" spans="1:21" s="11" customFormat="1" ht="20.1" customHeight="1">
      <c r="A30" s="284"/>
      <c r="C30" s="278" t="s">
        <v>82</v>
      </c>
      <c r="D30" s="294" t="s">
        <v>34</v>
      </c>
      <c r="E30" s="247">
        <v>430</v>
      </c>
      <c r="F30" s="246">
        <v>0</v>
      </c>
      <c r="G30" s="185">
        <v>26</v>
      </c>
      <c r="H30" s="185">
        <v>35</v>
      </c>
      <c r="I30" s="185">
        <v>85</v>
      </c>
      <c r="J30" s="185">
        <v>105</v>
      </c>
      <c r="K30" s="185">
        <v>87</v>
      </c>
      <c r="L30" s="185">
        <v>40</v>
      </c>
      <c r="M30" s="185">
        <v>26</v>
      </c>
      <c r="N30" s="185">
        <v>9</v>
      </c>
      <c r="O30" s="185">
        <v>6</v>
      </c>
      <c r="P30" s="185">
        <v>11</v>
      </c>
      <c r="Q30" s="24"/>
      <c r="R30" s="79"/>
      <c r="S30" s="24"/>
      <c r="T30" s="24"/>
      <c r="U30" s="278"/>
    </row>
    <row r="31" spans="1:21" s="11" customFormat="1" ht="12.75" customHeight="1">
      <c r="A31" s="284"/>
      <c r="B31" s="284"/>
      <c r="C31" s="24"/>
      <c r="D31" s="294" t="s">
        <v>32</v>
      </c>
      <c r="E31" s="247">
        <v>202</v>
      </c>
      <c r="F31" s="246">
        <v>0</v>
      </c>
      <c r="G31" s="185">
        <v>17</v>
      </c>
      <c r="H31" s="185">
        <v>15</v>
      </c>
      <c r="I31" s="185">
        <v>39</v>
      </c>
      <c r="J31" s="185">
        <v>47</v>
      </c>
      <c r="K31" s="185">
        <v>43</v>
      </c>
      <c r="L31" s="185">
        <v>17</v>
      </c>
      <c r="M31" s="185">
        <v>12</v>
      </c>
      <c r="N31" s="185">
        <v>6</v>
      </c>
      <c r="O31" s="185">
        <v>4</v>
      </c>
      <c r="P31" s="185">
        <v>2</v>
      </c>
      <c r="Q31" s="24"/>
      <c r="R31" s="79"/>
      <c r="S31" s="24"/>
      <c r="T31" s="24"/>
      <c r="U31" s="278"/>
    </row>
    <row r="32" spans="1:21" s="11" customFormat="1" ht="12.75" customHeight="1">
      <c r="A32" s="284"/>
      <c r="B32" s="284"/>
      <c r="C32" s="24"/>
      <c r="D32" s="294" t="s">
        <v>33</v>
      </c>
      <c r="E32" s="247">
        <v>228</v>
      </c>
      <c r="F32" s="246">
        <v>0</v>
      </c>
      <c r="G32" s="185">
        <v>9</v>
      </c>
      <c r="H32" s="185">
        <v>20</v>
      </c>
      <c r="I32" s="185">
        <v>46</v>
      </c>
      <c r="J32" s="185">
        <v>58</v>
      </c>
      <c r="K32" s="185">
        <v>44</v>
      </c>
      <c r="L32" s="185">
        <v>23</v>
      </c>
      <c r="M32" s="185">
        <v>14</v>
      </c>
      <c r="N32" s="185">
        <v>3</v>
      </c>
      <c r="O32" s="185">
        <v>2</v>
      </c>
      <c r="P32" s="185">
        <v>9</v>
      </c>
      <c r="Q32" s="24"/>
      <c r="R32" s="79"/>
      <c r="S32" s="24"/>
      <c r="T32" s="24"/>
      <c r="U32" s="278"/>
    </row>
    <row r="33" spans="1:21" s="11" customFormat="1" ht="20.1" customHeight="1">
      <c r="A33" s="284"/>
      <c r="C33" s="278" t="s">
        <v>83</v>
      </c>
      <c r="D33" s="294" t="s">
        <v>34</v>
      </c>
      <c r="E33" s="247">
        <v>472</v>
      </c>
      <c r="F33" s="185">
        <v>9</v>
      </c>
      <c r="G33" s="185">
        <v>40</v>
      </c>
      <c r="H33" s="185">
        <v>65</v>
      </c>
      <c r="I33" s="185">
        <v>69</v>
      </c>
      <c r="J33" s="185">
        <v>97</v>
      </c>
      <c r="K33" s="185">
        <v>79</v>
      </c>
      <c r="L33" s="185">
        <v>54</v>
      </c>
      <c r="M33" s="185">
        <v>22</v>
      </c>
      <c r="N33" s="185">
        <v>18</v>
      </c>
      <c r="O33" s="185">
        <v>11</v>
      </c>
      <c r="P33" s="185">
        <v>8</v>
      </c>
      <c r="Q33" s="24"/>
      <c r="R33" s="79"/>
      <c r="S33" s="24"/>
      <c r="T33" s="24"/>
      <c r="U33" s="278"/>
    </row>
    <row r="34" spans="1:21" s="11" customFormat="1" ht="12.75">
      <c r="A34" s="284"/>
      <c r="B34" s="284"/>
      <c r="C34" s="284"/>
      <c r="D34" s="294" t="s">
        <v>32</v>
      </c>
      <c r="E34" s="247">
        <v>259</v>
      </c>
      <c r="F34" s="185">
        <v>4</v>
      </c>
      <c r="G34" s="185">
        <v>18</v>
      </c>
      <c r="H34" s="185">
        <v>33</v>
      </c>
      <c r="I34" s="185">
        <v>31</v>
      </c>
      <c r="J34" s="185">
        <v>57</v>
      </c>
      <c r="K34" s="185">
        <v>46</v>
      </c>
      <c r="L34" s="185">
        <v>35</v>
      </c>
      <c r="M34" s="185">
        <v>14</v>
      </c>
      <c r="N34" s="185">
        <v>10</v>
      </c>
      <c r="O34" s="185">
        <v>7</v>
      </c>
      <c r="P34" s="185">
        <v>4</v>
      </c>
      <c r="Q34" s="24"/>
      <c r="R34" s="79"/>
      <c r="S34" s="24"/>
      <c r="T34" s="24"/>
      <c r="U34" s="278"/>
    </row>
    <row r="35" spans="1:21" s="11" customFormat="1" ht="12.75" customHeight="1">
      <c r="A35" s="284"/>
      <c r="B35" s="284"/>
      <c r="C35" s="284"/>
      <c r="D35" s="294" t="s">
        <v>33</v>
      </c>
      <c r="E35" s="247">
        <v>213</v>
      </c>
      <c r="F35" s="185">
        <v>5</v>
      </c>
      <c r="G35" s="185">
        <v>22</v>
      </c>
      <c r="H35" s="185">
        <v>32</v>
      </c>
      <c r="I35" s="185">
        <v>38</v>
      </c>
      <c r="J35" s="185">
        <v>40</v>
      </c>
      <c r="K35" s="185">
        <v>33</v>
      </c>
      <c r="L35" s="185">
        <v>19</v>
      </c>
      <c r="M35" s="185">
        <v>8</v>
      </c>
      <c r="N35" s="185">
        <v>8</v>
      </c>
      <c r="O35" s="185">
        <v>4</v>
      </c>
      <c r="P35" s="185">
        <v>4</v>
      </c>
      <c r="Q35" s="24"/>
      <c r="R35" s="79"/>
      <c r="S35" s="24"/>
      <c r="T35" s="24"/>
      <c r="U35" s="278"/>
    </row>
    <row r="36" spans="1:21" s="11" customFormat="1" ht="20.1" customHeight="1">
      <c r="A36" s="284"/>
      <c r="C36" s="278" t="s">
        <v>76</v>
      </c>
      <c r="D36" s="294" t="s">
        <v>34</v>
      </c>
      <c r="E36" s="247">
        <v>14</v>
      </c>
      <c r="F36" s="246">
        <v>0</v>
      </c>
      <c r="G36" s="185">
        <v>2</v>
      </c>
      <c r="H36" s="246">
        <v>0</v>
      </c>
      <c r="I36" s="185">
        <v>5</v>
      </c>
      <c r="J36" s="185">
        <v>5</v>
      </c>
      <c r="K36" s="185">
        <v>2</v>
      </c>
      <c r="L36" s="246">
        <v>0</v>
      </c>
      <c r="M36" s="246">
        <v>0</v>
      </c>
      <c r="N36" s="246">
        <v>0</v>
      </c>
      <c r="O36" s="246">
        <v>0</v>
      </c>
      <c r="P36" s="246">
        <v>0</v>
      </c>
      <c r="Q36" s="24"/>
      <c r="R36" s="79"/>
      <c r="S36" s="24"/>
      <c r="T36" s="24"/>
      <c r="U36" s="278"/>
    </row>
    <row r="37" spans="1:21" s="11" customFormat="1" ht="12.75">
      <c r="A37" s="284"/>
      <c r="B37" s="284"/>
      <c r="C37" s="24"/>
      <c r="D37" s="294" t="s">
        <v>32</v>
      </c>
      <c r="E37" s="247">
        <v>11</v>
      </c>
      <c r="F37" s="246">
        <v>0</v>
      </c>
      <c r="G37" s="185">
        <v>2</v>
      </c>
      <c r="H37" s="246">
        <v>0</v>
      </c>
      <c r="I37" s="185">
        <v>4</v>
      </c>
      <c r="J37" s="185">
        <v>3</v>
      </c>
      <c r="K37" s="185">
        <v>2</v>
      </c>
      <c r="L37" s="246">
        <v>0</v>
      </c>
      <c r="M37" s="246">
        <v>0</v>
      </c>
      <c r="N37" s="246">
        <v>0</v>
      </c>
      <c r="O37" s="246">
        <v>0</v>
      </c>
      <c r="P37" s="246">
        <v>0</v>
      </c>
      <c r="Q37" s="24"/>
      <c r="R37" s="79"/>
      <c r="S37" s="24"/>
      <c r="T37" s="24"/>
      <c r="U37" s="278"/>
    </row>
    <row r="38" spans="1:21" s="11" customFormat="1" ht="12.75" customHeight="1">
      <c r="A38" s="284"/>
      <c r="B38" s="284"/>
      <c r="C38" s="24"/>
      <c r="D38" s="294" t="s">
        <v>33</v>
      </c>
      <c r="E38" s="247">
        <v>3</v>
      </c>
      <c r="F38" s="246">
        <v>0</v>
      </c>
      <c r="G38" s="246">
        <v>0</v>
      </c>
      <c r="H38" s="246">
        <v>0</v>
      </c>
      <c r="I38" s="185">
        <v>1</v>
      </c>
      <c r="J38" s="185">
        <v>2</v>
      </c>
      <c r="K38" s="246">
        <v>0</v>
      </c>
      <c r="L38" s="246">
        <v>0</v>
      </c>
      <c r="M38" s="246">
        <v>0</v>
      </c>
      <c r="N38" s="246">
        <v>0</v>
      </c>
      <c r="O38" s="246">
        <v>0</v>
      </c>
      <c r="P38" s="246">
        <v>0</v>
      </c>
      <c r="Q38" s="24"/>
      <c r="R38" s="79"/>
      <c r="S38" s="24"/>
      <c r="T38" s="24"/>
      <c r="U38" s="278"/>
    </row>
    <row r="39" spans="1:21" s="11" customFormat="1" ht="20.1" customHeight="1">
      <c r="A39" s="284"/>
      <c r="C39" s="278" t="s">
        <v>78</v>
      </c>
      <c r="D39" s="294" t="s">
        <v>34</v>
      </c>
      <c r="E39" s="247">
        <v>79</v>
      </c>
      <c r="F39" s="246">
        <v>0</v>
      </c>
      <c r="G39" s="185">
        <v>4</v>
      </c>
      <c r="H39" s="185">
        <v>17</v>
      </c>
      <c r="I39" s="185">
        <v>15</v>
      </c>
      <c r="J39" s="185">
        <v>16</v>
      </c>
      <c r="K39" s="185">
        <v>11</v>
      </c>
      <c r="L39" s="185">
        <v>5</v>
      </c>
      <c r="M39" s="185">
        <v>5</v>
      </c>
      <c r="N39" s="185">
        <v>2</v>
      </c>
      <c r="O39" s="185">
        <v>3</v>
      </c>
      <c r="P39" s="185">
        <v>1</v>
      </c>
      <c r="Q39" s="24"/>
      <c r="R39" s="79"/>
      <c r="S39" s="24"/>
      <c r="T39" s="24"/>
      <c r="U39" s="278"/>
    </row>
    <row r="40" spans="1:21" s="11" customFormat="1" ht="12.75">
      <c r="A40" s="284"/>
      <c r="B40" s="284"/>
      <c r="C40" s="24"/>
      <c r="D40" s="294" t="s">
        <v>32</v>
      </c>
      <c r="E40" s="247">
        <v>60</v>
      </c>
      <c r="F40" s="246">
        <v>0</v>
      </c>
      <c r="G40" s="185">
        <v>3</v>
      </c>
      <c r="H40" s="185">
        <v>12</v>
      </c>
      <c r="I40" s="185">
        <v>10</v>
      </c>
      <c r="J40" s="185">
        <v>13</v>
      </c>
      <c r="K40" s="185">
        <v>9</v>
      </c>
      <c r="L40" s="185">
        <v>5</v>
      </c>
      <c r="M40" s="185">
        <v>5</v>
      </c>
      <c r="N40" s="185">
        <v>2</v>
      </c>
      <c r="O40" s="246">
        <v>0</v>
      </c>
      <c r="P40" s="185">
        <v>1</v>
      </c>
      <c r="Q40" s="24"/>
      <c r="R40" s="79"/>
      <c r="S40" s="24"/>
      <c r="T40" s="24"/>
      <c r="U40" s="278"/>
    </row>
    <row r="41" spans="1:21" s="11" customFormat="1" ht="12.75" customHeight="1">
      <c r="A41" s="284"/>
      <c r="B41" s="284"/>
      <c r="C41" s="24"/>
      <c r="D41" s="294" t="s">
        <v>33</v>
      </c>
      <c r="E41" s="247">
        <v>19</v>
      </c>
      <c r="F41" s="246">
        <v>0</v>
      </c>
      <c r="G41" s="185">
        <v>1</v>
      </c>
      <c r="H41" s="185">
        <v>5</v>
      </c>
      <c r="I41" s="185">
        <v>5</v>
      </c>
      <c r="J41" s="185">
        <v>3</v>
      </c>
      <c r="K41" s="185">
        <v>2</v>
      </c>
      <c r="L41" s="246">
        <v>0</v>
      </c>
      <c r="M41" s="246">
        <v>0</v>
      </c>
      <c r="N41" s="246">
        <v>0</v>
      </c>
      <c r="O41" s="185">
        <v>3</v>
      </c>
      <c r="P41" s="246">
        <v>0</v>
      </c>
      <c r="Q41" s="24"/>
      <c r="R41" s="79"/>
      <c r="S41" s="24"/>
      <c r="T41" s="24"/>
      <c r="U41" s="278"/>
    </row>
    <row r="42" spans="1:21" s="49" customFormat="1" ht="20.1" customHeight="1">
      <c r="A42" s="457" t="s">
        <v>125</v>
      </c>
      <c r="B42" s="457"/>
      <c r="C42" s="457"/>
      <c r="D42" s="352" t="s">
        <v>34</v>
      </c>
      <c r="E42" s="404">
        <v>11</v>
      </c>
      <c r="F42" s="301">
        <v>0</v>
      </c>
      <c r="G42" s="301">
        <v>0</v>
      </c>
      <c r="H42" s="301">
        <v>0</v>
      </c>
      <c r="I42" s="186">
        <v>3</v>
      </c>
      <c r="J42" s="301">
        <v>0</v>
      </c>
      <c r="K42" s="186">
        <v>1</v>
      </c>
      <c r="L42" s="186">
        <v>2</v>
      </c>
      <c r="M42" s="186">
        <v>1</v>
      </c>
      <c r="N42" s="301">
        <v>0</v>
      </c>
      <c r="O42" s="186">
        <v>1</v>
      </c>
      <c r="P42" s="186">
        <v>3</v>
      </c>
      <c r="U42" s="386"/>
    </row>
    <row r="43" spans="1:21" s="49" customFormat="1" ht="12.75" customHeight="1">
      <c r="A43" s="56"/>
      <c r="B43" s="169" t="s">
        <v>19</v>
      </c>
      <c r="D43" s="352" t="s">
        <v>32</v>
      </c>
      <c r="E43" s="404">
        <v>9</v>
      </c>
      <c r="F43" s="301">
        <v>0</v>
      </c>
      <c r="G43" s="301">
        <v>0</v>
      </c>
      <c r="H43" s="301">
        <v>0</v>
      </c>
      <c r="I43" s="186">
        <v>2</v>
      </c>
      <c r="J43" s="301">
        <v>0</v>
      </c>
      <c r="K43" s="186">
        <v>1</v>
      </c>
      <c r="L43" s="186">
        <v>2</v>
      </c>
      <c r="M43" s="186">
        <v>1</v>
      </c>
      <c r="N43" s="301">
        <v>0</v>
      </c>
      <c r="O43" s="301">
        <v>0</v>
      </c>
      <c r="P43" s="186">
        <v>3</v>
      </c>
      <c r="U43" s="386"/>
    </row>
    <row r="44" spans="1:21" s="49" customFormat="1" ht="12.75" customHeight="1">
      <c r="A44" s="56"/>
      <c r="B44" s="56"/>
      <c r="C44" s="56"/>
      <c r="D44" s="352" t="s">
        <v>33</v>
      </c>
      <c r="E44" s="404">
        <v>2</v>
      </c>
      <c r="F44" s="301">
        <v>0</v>
      </c>
      <c r="G44" s="301">
        <v>0</v>
      </c>
      <c r="H44" s="301">
        <v>0</v>
      </c>
      <c r="I44" s="186">
        <v>1</v>
      </c>
      <c r="J44" s="301">
        <v>0</v>
      </c>
      <c r="K44" s="301">
        <v>0</v>
      </c>
      <c r="L44" s="301">
        <v>0</v>
      </c>
      <c r="M44" s="301">
        <v>0</v>
      </c>
      <c r="N44" s="301">
        <v>0</v>
      </c>
      <c r="O44" s="186">
        <v>1</v>
      </c>
      <c r="P44" s="301">
        <v>0</v>
      </c>
      <c r="U44" s="386"/>
    </row>
    <row r="45" spans="1:21" ht="20.1" customHeight="1">
      <c r="A45" s="458" t="s">
        <v>6</v>
      </c>
      <c r="B45" s="458"/>
      <c r="C45" s="458"/>
      <c r="D45" s="352" t="s">
        <v>34</v>
      </c>
      <c r="E45" s="187">
        <v>4431</v>
      </c>
      <c r="F45" s="186">
        <v>80</v>
      </c>
      <c r="G45" s="186">
        <v>350</v>
      </c>
      <c r="H45" s="186">
        <v>371</v>
      </c>
      <c r="I45" s="186">
        <v>622</v>
      </c>
      <c r="J45" s="186">
        <v>1036</v>
      </c>
      <c r="K45" s="186">
        <v>928</v>
      </c>
      <c r="L45" s="186">
        <v>529</v>
      </c>
      <c r="M45" s="186">
        <v>228</v>
      </c>
      <c r="N45" s="186">
        <v>158</v>
      </c>
      <c r="O45" s="186">
        <v>57</v>
      </c>
      <c r="P45" s="186">
        <v>72</v>
      </c>
      <c r="U45" s="278"/>
    </row>
    <row r="46" spans="1:21" ht="12.75" customHeight="1">
      <c r="A46" s="148"/>
      <c r="B46" s="148"/>
      <c r="C46" s="148"/>
      <c r="D46" s="352" t="s">
        <v>32</v>
      </c>
      <c r="E46" s="187">
        <v>2463</v>
      </c>
      <c r="F46" s="186">
        <v>48</v>
      </c>
      <c r="G46" s="186">
        <v>173</v>
      </c>
      <c r="H46" s="186">
        <v>196</v>
      </c>
      <c r="I46" s="186">
        <v>347</v>
      </c>
      <c r="J46" s="186">
        <v>580</v>
      </c>
      <c r="K46" s="186">
        <v>526</v>
      </c>
      <c r="L46" s="186">
        <v>291</v>
      </c>
      <c r="M46" s="186">
        <v>130</v>
      </c>
      <c r="N46" s="186">
        <v>103</v>
      </c>
      <c r="O46" s="186">
        <v>37</v>
      </c>
      <c r="P46" s="186">
        <v>32</v>
      </c>
      <c r="U46" s="278"/>
    </row>
    <row r="47" spans="1:21" ht="12.75" customHeight="1">
      <c r="A47" s="148"/>
      <c r="B47" s="148"/>
      <c r="C47" s="148"/>
      <c r="D47" s="352" t="s">
        <v>33</v>
      </c>
      <c r="E47" s="187">
        <v>1968</v>
      </c>
      <c r="F47" s="186">
        <v>32</v>
      </c>
      <c r="G47" s="186">
        <v>177</v>
      </c>
      <c r="H47" s="186">
        <v>175</v>
      </c>
      <c r="I47" s="186">
        <v>275</v>
      </c>
      <c r="J47" s="186">
        <v>456</v>
      </c>
      <c r="K47" s="186">
        <v>402</v>
      </c>
      <c r="L47" s="186">
        <v>238</v>
      </c>
      <c r="M47" s="186">
        <v>98</v>
      </c>
      <c r="N47" s="186">
        <v>55</v>
      </c>
      <c r="O47" s="186">
        <v>20</v>
      </c>
      <c r="P47" s="186">
        <v>40</v>
      </c>
      <c r="U47" s="278"/>
    </row>
    <row r="48" spans="1:21" s="18" customFormat="1" ht="12.75">
      <c r="A48" s="460"/>
      <c r="B48" s="460"/>
      <c r="C48" s="460"/>
      <c r="D48" s="73"/>
      <c r="E48" s="385"/>
      <c r="F48" s="70"/>
      <c r="G48" s="70"/>
      <c r="H48" s="70"/>
      <c r="I48" s="70"/>
      <c r="J48" s="70"/>
      <c r="K48" s="70"/>
      <c r="L48" s="70"/>
      <c r="M48" s="70"/>
      <c r="N48" s="70"/>
      <c r="O48" s="70"/>
      <c r="P48" s="70"/>
      <c r="Q48" s="70"/>
      <c r="R48" s="70"/>
      <c r="S48" s="70"/>
      <c r="T48" s="70"/>
      <c r="U48" s="387"/>
    </row>
    <row r="49" spans="1:21" s="18" customFormat="1" ht="12.75">
      <c r="A49" s="105"/>
      <c r="D49" s="73"/>
      <c r="E49" s="385"/>
      <c r="F49" s="70"/>
      <c r="G49" s="70"/>
      <c r="H49" s="70"/>
      <c r="I49" s="70"/>
      <c r="J49" s="70"/>
      <c r="K49" s="70"/>
      <c r="L49" s="70"/>
      <c r="M49" s="70"/>
      <c r="N49" s="70"/>
      <c r="O49" s="70"/>
      <c r="P49" s="70"/>
      <c r="Q49" s="70"/>
      <c r="R49" s="388"/>
      <c r="S49" s="70"/>
      <c r="T49" s="70"/>
      <c r="U49" s="387"/>
    </row>
    <row r="50" spans="1:21" s="18" customFormat="1" ht="12.75">
      <c r="A50" s="105"/>
      <c r="B50" s="105"/>
      <c r="C50" s="105"/>
      <c r="D50" s="73"/>
      <c r="E50" s="101"/>
      <c r="R50" s="146"/>
      <c r="U50" s="77"/>
    </row>
    <row r="51" spans="1:21" s="18" customFormat="1" ht="12.75">
      <c r="A51" s="105"/>
      <c r="B51" s="105"/>
      <c r="C51" s="105"/>
      <c r="D51" s="73"/>
      <c r="E51" s="101"/>
      <c r="R51" s="146"/>
      <c r="U51" s="77"/>
    </row>
    <row r="52" spans="1:21" s="18" customFormat="1" ht="12.75">
      <c r="A52" s="105"/>
      <c r="B52" s="460"/>
      <c r="C52" s="460"/>
      <c r="D52" s="73"/>
      <c r="E52" s="101"/>
      <c r="R52" s="146"/>
      <c r="U52" s="77"/>
    </row>
    <row r="53" spans="1:21" s="18" customFormat="1" ht="12.75">
      <c r="A53" s="105"/>
      <c r="B53" s="105"/>
      <c r="C53" s="72"/>
      <c r="D53" s="73"/>
      <c r="E53" s="101"/>
      <c r="R53" s="146"/>
      <c r="U53" s="77"/>
    </row>
    <row r="54" spans="1:21" s="18" customFormat="1" ht="12.75">
      <c r="A54" s="105"/>
      <c r="B54" s="105"/>
      <c r="C54" s="105"/>
      <c r="D54" s="73"/>
      <c r="E54" s="101"/>
      <c r="R54" s="146"/>
      <c r="U54" s="77"/>
    </row>
    <row r="55" spans="1:21" s="18" customFormat="1" ht="12.75">
      <c r="A55" s="105"/>
      <c r="B55" s="105"/>
      <c r="C55" s="105"/>
      <c r="D55" s="73"/>
      <c r="E55" s="101"/>
      <c r="R55" s="146"/>
      <c r="U55" s="77"/>
    </row>
    <row r="56" spans="1:21" s="18" customFormat="1" ht="12.75">
      <c r="A56" s="105"/>
      <c r="B56" s="105"/>
      <c r="C56" s="105"/>
      <c r="D56" s="76"/>
      <c r="E56" s="101"/>
      <c r="R56" s="146"/>
      <c r="U56" s="77"/>
    </row>
    <row r="57" spans="1:21" s="12" customFormat="1" ht="12.75" customHeight="1">
      <c r="A57" s="456"/>
      <c r="B57" s="456"/>
      <c r="C57" s="456"/>
      <c r="D57" s="73"/>
      <c r="E57" s="34"/>
      <c r="U57" s="77"/>
    </row>
    <row r="58" spans="1:21" s="12" customFormat="1" ht="12.75" customHeight="1">
      <c r="A58" s="107"/>
      <c r="B58" s="106"/>
      <c r="D58" s="73"/>
      <c r="E58" s="34"/>
      <c r="R58" s="102"/>
      <c r="U58" s="77"/>
    </row>
    <row r="59" spans="1:21" s="12" customFormat="1" ht="12.75" customHeight="1">
      <c r="A59" s="107"/>
      <c r="B59" s="107"/>
      <c r="C59" s="107"/>
      <c r="D59" s="73"/>
      <c r="E59" s="34"/>
      <c r="R59" s="102"/>
      <c r="U59" s="77"/>
    </row>
    <row r="60" spans="3:21" s="12" customFormat="1" ht="12.75" customHeight="1">
      <c r="C60" s="34"/>
      <c r="D60" s="74"/>
      <c r="E60" s="34"/>
      <c r="R60" s="102"/>
      <c r="U60" s="77"/>
    </row>
    <row r="61" spans="1:21" s="12" customFormat="1" ht="15">
      <c r="A61" s="456"/>
      <c r="B61" s="456"/>
      <c r="C61" s="456"/>
      <c r="D61" s="73"/>
      <c r="U61" s="77"/>
    </row>
    <row r="62" spans="1:21" s="12" customFormat="1" ht="15">
      <c r="A62" s="147"/>
      <c r="B62" s="147"/>
      <c r="C62" s="147"/>
      <c r="D62" s="73"/>
      <c r="U62" s="77"/>
    </row>
    <row r="63" spans="1:4" s="12" customFormat="1" ht="15">
      <c r="A63" s="147"/>
      <c r="B63" s="147"/>
      <c r="C63" s="147"/>
      <c r="D63" s="73"/>
    </row>
    <row r="64" s="12" customFormat="1" ht="15"/>
    <row r="65" s="12" customFormat="1" ht="15"/>
  </sheetData>
  <mergeCells count="11">
    <mergeCell ref="A1:P1"/>
    <mergeCell ref="A2:D3"/>
    <mergeCell ref="E2:E3"/>
    <mergeCell ref="F2:P2"/>
    <mergeCell ref="A57:C57"/>
    <mergeCell ref="A61:C61"/>
    <mergeCell ref="A5:C5"/>
    <mergeCell ref="A42:C42"/>
    <mergeCell ref="A45:C45"/>
    <mergeCell ref="A48:C48"/>
    <mergeCell ref="B52:C52"/>
  </mergeCells>
  <printOptions/>
  <pageMargins left="0.7874015748031497" right="0.7874015748031497" top="0.5905511811023623" bottom="0.7874015748031497" header="0.31496062992125984" footer="0.31496062992125984"/>
  <pageSetup horizontalDpi="600" verticalDpi="600" orientation="portrait" paperSize="9" scale="81"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Höhn, Peter (LfStaD)</dc:creator>
  <cp:keywords/>
  <dc:description/>
  <cp:lastModifiedBy>Sieroka-Tröger, Daniel (LfStat)</cp:lastModifiedBy>
  <cp:lastPrinted>2022-09-28T09:32:04Z</cp:lastPrinted>
  <dcterms:created xsi:type="dcterms:W3CDTF">2019-04-03T09:12:32Z</dcterms:created>
  <dcterms:modified xsi:type="dcterms:W3CDTF">2022-10-25T10:43:33Z</dcterms:modified>
  <cp:category/>
  <cp:version/>
  <cp:contentType/>
  <cp:contentStatus/>
</cp:coreProperties>
</file>