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65" yWindow="65446" windowWidth="13830" windowHeight="13200" tabRatio="902" activeTab="0"/>
  </bookViews>
  <sheets>
    <sheet name="Inhaltsverzeichnis" sheetId="1" r:id="rId1"/>
    <sheet name="Tabelle1a" sheetId="2" r:id="rId2"/>
    <sheet name="Tabelle1b" sheetId="3" r:id="rId3"/>
    <sheet name="Tabelle2" sheetId="4" r:id="rId4"/>
    <sheet name="Tabelle3" sheetId="5" r:id="rId5"/>
    <sheet name="Tabelle4" sheetId="6" r:id="rId6"/>
    <sheet name="Tabelle5a+b" sheetId="7" r:id="rId7"/>
    <sheet name="Tabelle6" sheetId="8" r:id="rId8"/>
    <sheet name="Tabelle7" sheetId="9" r:id="rId9"/>
    <sheet name="Tabelle8" sheetId="10" r:id="rId10"/>
    <sheet name="Tabelle9" sheetId="11" r:id="rId11"/>
    <sheet name="Tabelle10" sheetId="12" r:id="rId12"/>
    <sheet name="Tabelle11 " sheetId="13" r:id="rId13"/>
    <sheet name="Tabelle12" sheetId="14" r:id="rId14"/>
    <sheet name="Tabelle13" sheetId="15" r:id="rId15"/>
    <sheet name="Tabelle14" sheetId="16" r:id="rId16"/>
    <sheet name="Tabelle 15" sheetId="17" r:id="rId17"/>
    <sheet name="Tabelle16" sheetId="18" r:id="rId18"/>
    <sheet name="Tabelle17" sheetId="19" r:id="rId19"/>
    <sheet name="Anhang" sheetId="20" r:id="rId20"/>
  </sheets>
  <definedNames>
    <definedName name="_xlnm.Print_Area" localSheetId="16">'Tabelle 15'!$A$1:$G$147</definedName>
    <definedName name="_xlnm.Print_Area" localSheetId="13">'Tabelle12'!$A$1:$F$54</definedName>
    <definedName name="_xlnm.Print_Area" localSheetId="14">'Tabelle13'!$A$1:$D$115</definedName>
    <definedName name="_xlnm.Print_Area" localSheetId="15">'Tabelle14'!$A$1:$I$84</definedName>
    <definedName name="_xlnm.Print_Area" localSheetId="5">'Tabelle4'!$A$1:$F$420</definedName>
    <definedName name="_xlnm.Print_Area" localSheetId="8">'Tabelle7'!$A$1:$G$905</definedName>
    <definedName name="_xlnm.Print_Area" localSheetId="9">'Tabelle8'!$A$1:$G$420</definedName>
    <definedName name="_xlnm.Print_Titles" localSheetId="16">'Tabelle 15'!$66:$70</definedName>
    <definedName name="_xlnm.Print_Titles" localSheetId="11">'Tabelle10'!$1:$5</definedName>
    <definedName name="_xlnm.Print_Titles" localSheetId="12">'Tabelle11 '!$65:$69</definedName>
    <definedName name="_xlnm.Print_Titles" localSheetId="18">'Tabelle17'!$73:$76</definedName>
    <definedName name="_xlnm.Print_Titles" localSheetId="4">'Tabelle3'!$79:$83</definedName>
    <definedName name="_xlnm.Print_Titles" localSheetId="5">'Tabelle4'!$76:$83</definedName>
    <definedName name="_xlnm.Print_Titles" localSheetId="7">'Tabelle6'!$50:$53</definedName>
    <definedName name="_xlnm.Print_Titles" localSheetId="8">'Tabelle7'!$64:$69</definedName>
    <definedName name="_xlnm.Print_Titles" localSheetId="9">'Tabelle8'!$64:$68</definedName>
    <definedName name="_xlnm.Print_Titles" localSheetId="10">'Tabelle9'!$68:$72</definedName>
    <definedName name="Z_03D6D93D_89B6_49EA_ADB1_132E5886F5C0_.wvu.Cols" localSheetId="6" hidden="1">'Tabelle5a+b'!#REF!</definedName>
    <definedName name="Z_FD86A377_B8B3_4D08_AC23_5BE4368D4DA6_.wvu.Cols" localSheetId="6" hidden="1">'Tabelle5a+b'!#REF!</definedName>
  </definedNames>
  <calcPr fullCalcOnLoad="1"/>
</workbook>
</file>

<file path=xl/sharedStrings.xml><?xml version="1.0" encoding="utf-8"?>
<sst xmlns="http://schemas.openxmlformats.org/spreadsheetml/2006/main" count="7131" uniqueCount="3360">
  <si>
    <t>Gesamtüberblick</t>
  </si>
  <si>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</si>
  <si>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</si>
  <si>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</si>
  <si>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</si>
  <si>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</si>
  <si>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</si>
  <si>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</si>
  <si>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</si>
  <si>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</si>
  <si>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</si>
  <si>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</si>
  <si>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</si>
  <si>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</si>
  <si>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</si>
  <si>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</si>
  <si>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</si>
  <si>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</si>
  <si>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</si>
  <si>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</si>
  <si>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</si>
  <si>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</si>
  <si>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</si>
  <si>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davon von</t>
  </si>
  <si>
    <t xml:space="preserve">    bayerischen Unternehmen</t>
  </si>
  <si>
    <t xml:space="preserve"> mit eigenem Ensemble</t>
  </si>
  <si>
    <t xml:space="preserve">    anderen Unternehmen</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</si>
  <si>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</si>
  <si>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</si>
  <si>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</si>
  <si>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</si>
  <si>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</si>
  <si>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</si>
  <si>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</si>
  <si>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</si>
  <si>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</si>
  <si>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</si>
  <si>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</si>
  <si>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</si>
  <si>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</si>
  <si>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</si>
  <si>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</si>
  <si>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1999/00</t>
  </si>
  <si>
    <t>2000/01</t>
  </si>
  <si>
    <t>2001/02</t>
  </si>
  <si>
    <t>2002/03</t>
  </si>
  <si>
    <t>2003/04</t>
  </si>
  <si>
    <t>2004/05</t>
  </si>
  <si>
    <t>2005/06</t>
  </si>
  <si>
    <t>2006/07</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</si>
  <si>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</si>
  <si>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</si>
  <si>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</si>
  <si>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</si>
  <si>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</si>
  <si>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</si>
  <si>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</si>
  <si>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</si>
  <si>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</si>
  <si>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</si>
  <si>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</si>
  <si>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</si>
  <si>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</si>
  <si>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</si>
  <si>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 xml:space="preserve">     dar. Musicals, Singspiele</t>
  </si>
  <si>
    <t xml:space="preserve">     dar. ortsgeschichtliche Werke</t>
  </si>
  <si>
    <t>Sitz und Name des Unternehmens</t>
  </si>
  <si>
    <t>Vorstel-
lungen 
ins-
gesamt</t>
  </si>
  <si>
    <t>Schauspiele</t>
  </si>
  <si>
    <t>Operetten, 
Musicals, 
Singspiele</t>
  </si>
  <si>
    <r>
      <t>Sons-
tiges</t>
    </r>
    <r>
      <rPr>
        <vertAlign val="superscript"/>
        <sz val="8"/>
        <rFont val="Arial"/>
        <family val="2"/>
      </rPr>
      <t>1)</t>
    </r>
  </si>
  <si>
    <t/>
  </si>
  <si>
    <t xml:space="preserve"> Kultur am Schloß/Haus der Volksbildung </t>
  </si>
  <si>
    <t xml:space="preserve"> Junges Theater                          </t>
  </si>
  <si>
    <t xml:space="preserve"> S'ensemble Theater                      </t>
  </si>
  <si>
    <t xml:space="preserve"> Theater Augsburg                        </t>
  </si>
  <si>
    <t xml:space="preserve"> Landestheater                           </t>
  </si>
  <si>
    <t xml:space="preserve"> Landestheater Dinkelsbühl Franken - Schwaben</t>
  </si>
  <si>
    <t xml:space="preserve"> Theater Erlangen                        </t>
  </si>
  <si>
    <t xml:space="preserve"> Stadttheater                            </t>
  </si>
  <si>
    <t xml:space="preserve"> Tegernseer Volkstheater                 </t>
  </si>
  <si>
    <t xml:space="preserve"> Städtebundtheater Hof                   </t>
  </si>
  <si>
    <t xml:space="preserve"> </t>
  </si>
  <si>
    <t xml:space="preserve"> Theater in Kempten                      </t>
  </si>
  <si>
    <t xml:space="preserve"> Die Stelzer</t>
  </si>
  <si>
    <t xml:space="preserve"> Kleines Theater Landshut                </t>
  </si>
  <si>
    <t xml:space="preserve"> Landestheater Niederbayern              </t>
  </si>
  <si>
    <t xml:space="preserve"> Fränkisches Theater Schloß Maßbach      </t>
  </si>
  <si>
    <t xml:space="preserve"> Landestheater Schwaben                   </t>
  </si>
  <si>
    <t xml:space="preserve"> Bayerische Staatsoper                   </t>
  </si>
  <si>
    <t xml:space="preserve"> Bayerisches Staatsschauspiel            </t>
  </si>
  <si>
    <t xml:space="preserve"> Blutenburg-Theater                      </t>
  </si>
  <si>
    <t xml:space="preserve"> Metropoltheater                         </t>
  </si>
  <si>
    <t xml:space="preserve"> Münchner Kammerspiele                   </t>
  </si>
  <si>
    <t xml:space="preserve"> Münchner Volkstheater                   </t>
  </si>
  <si>
    <t xml:space="preserve"> Theater der Jugend                      </t>
  </si>
  <si>
    <t xml:space="preserve"> Gostner Hoftheater                      </t>
  </si>
  <si>
    <t xml:space="preserve"> Pocket Opera Company                    </t>
  </si>
  <si>
    <t xml:space="preserve"> Staatstheater Nürnberg                  </t>
  </si>
  <si>
    <t xml:space="preserve"> Regensburg</t>
  </si>
  <si>
    <t xml:space="preserve"> Theater Regensburg</t>
  </si>
  <si>
    <t xml:space="preserve"> Belacqua Theater Wasserburg             </t>
  </si>
  <si>
    <t xml:space="preserve"> Mainfranken Theater                     </t>
  </si>
  <si>
    <t xml:space="preserve"> Spieltätigkeit bayerischer Theaterunternehmen           </t>
  </si>
  <si>
    <t xml:space="preserve"> Gastspieltätigkeit bayerischen Theater-</t>
  </si>
  <si>
    <t xml:space="preserve"> unternehmen mit eigenem Ensemble</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</si>
  <si>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</si>
  <si>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</si>
  <si>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</si>
  <si>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</si>
  <si>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</si>
  <si>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</si>
  <si>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</si>
  <si>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</si>
  <si>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</si>
  <si>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</si>
  <si>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</si>
  <si>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Kultur am Schloß/Haus der Volksbildung eG                   -                           </t>
  </si>
  <si>
    <t xml:space="preserve">                              </t>
  </si>
  <si>
    <t xml:space="preserve">    </t>
  </si>
  <si>
    <t xml:space="preserve">Gastspieltätigkeit zusammen </t>
  </si>
  <si>
    <t xml:space="preserve">           </t>
  </si>
  <si>
    <t xml:space="preserve">          </t>
  </si>
  <si>
    <t xml:space="preserve"> S'ensemble Theater                                                                    </t>
  </si>
  <si>
    <t xml:space="preserve"> Theater Augsburg  - Stadttheater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</si>
  <si>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</si>
  <si>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</si>
  <si>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</si>
  <si>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</si>
  <si>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</si>
  <si>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</si>
  <si>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</si>
  <si>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</si>
  <si>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</si>
  <si>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</si>
  <si>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</si>
  <si>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</si>
  <si>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</si>
  <si>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</si>
  <si>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</si>
  <si>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</si>
  <si>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</si>
  <si>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</si>
  <si>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</si>
  <si>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</si>
  <si>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</si>
  <si>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</si>
  <si>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</si>
  <si>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11 Regensburg</t>
  </si>
  <si>
    <t>12 Donau-Wald</t>
  </si>
  <si>
    <t>13 Landshut</t>
  </si>
  <si>
    <t>14 München</t>
  </si>
  <si>
    <r>
      <t>15 Donau-Iller</t>
    </r>
    <r>
      <rPr>
        <vertAlign val="superscript"/>
        <sz val="8"/>
        <rFont val="Arial"/>
        <family val="2"/>
      </rPr>
      <t>1)</t>
    </r>
  </si>
  <si>
    <t>16 Allgäu</t>
  </si>
  <si>
    <t>17 Oberland</t>
  </si>
  <si>
    <t>18 Südostoberbayern</t>
  </si>
  <si>
    <t>Aufführungsort</t>
  </si>
  <si>
    <t>Vorstel-lungen
insgesamt</t>
  </si>
  <si>
    <t>Schauspiel</t>
  </si>
  <si>
    <t>Operetten, Musicals, Singspiele</t>
  </si>
  <si>
    <r>
      <t>Werke</t>
    </r>
    <r>
      <rPr>
        <vertAlign val="superscript"/>
        <sz val="8"/>
        <rFont val="Arial"/>
        <family val="2"/>
      </rPr>
      <t>2)</t>
    </r>
  </si>
  <si>
    <t>Vorstel-lungen</t>
  </si>
  <si>
    <t xml:space="preserve">  Oberbayern</t>
  </si>
  <si>
    <t xml:space="preserve"> Stadtteilbespielung                                                  </t>
  </si>
  <si>
    <t xml:space="preserve"> Stadttheater                                                         </t>
  </si>
  <si>
    <t>Belacqua Theater Wasserburg</t>
  </si>
  <si>
    <t xml:space="preserve"> Insgesamt     </t>
  </si>
  <si>
    <t xml:space="preserve">  Niederbayern</t>
  </si>
  <si>
    <t xml:space="preserve"> Kleines Theater Landshut                                             </t>
  </si>
  <si>
    <t xml:space="preserve"> Theater am Hagen                                                     </t>
  </si>
  <si>
    <t xml:space="preserve">Insgesamt  </t>
  </si>
  <si>
    <t xml:space="preserve">  Oberpfalz</t>
  </si>
  <si>
    <t xml:space="preserve"> Insgesamt  </t>
  </si>
  <si>
    <t xml:space="preserve">  Oberfranken</t>
  </si>
  <si>
    <t xml:space="preserve"> Rosenthal -Theater                                                   </t>
  </si>
  <si>
    <t xml:space="preserve">  Mittelfranken</t>
  </si>
  <si>
    <t xml:space="preserve"> Gostner Hoftheater                                                   </t>
  </si>
  <si>
    <t xml:space="preserve"> Nürnberger Burgtheater                                               </t>
  </si>
  <si>
    <t xml:space="preserve"> Tafelhalle Nürnberg                                                  </t>
  </si>
  <si>
    <t xml:space="preserve">  Unterfranken</t>
  </si>
  <si>
    <t xml:space="preserve"> Theater der Stadt                                                    </t>
  </si>
  <si>
    <t xml:space="preserve"> Torturmtheater                                                       </t>
  </si>
  <si>
    <t xml:space="preserve"> Mainfranken Theater, Großes Haus                                     </t>
  </si>
  <si>
    <t xml:space="preserve"> Mainfranken Theater, Kammerspiele                                    </t>
  </si>
  <si>
    <t xml:space="preserve">  Schwaben</t>
  </si>
  <si>
    <t xml:space="preserve"> Allgäuer Theaterkästle                                               </t>
  </si>
  <si>
    <t xml:space="preserve"> Junges Theater                                                       </t>
  </si>
  <si>
    <t xml:space="preserve"> S'ensemble Theater                                                   </t>
  </si>
  <si>
    <t xml:space="preserve"> Theater Augsburg, Stadttheater                                       </t>
  </si>
  <si>
    <t xml:space="preserve"> Theater "Am Espach"                                                  </t>
  </si>
  <si>
    <t xml:space="preserve"> Theater in Kempten, Stadttheater                                     </t>
  </si>
  <si>
    <t xml:space="preserve"> Theater in Kempten, Theater Oben                                     </t>
  </si>
  <si>
    <t xml:space="preserve"> Landestheater Schwaben                                               </t>
  </si>
  <si>
    <t xml:space="preserve"> Historisches Stadttheater Weißenhorn                                 </t>
  </si>
  <si>
    <t>Lfd. Nr.</t>
  </si>
  <si>
    <t>Werk
(Alphabetische Reihenfolge)</t>
  </si>
  <si>
    <t>Verfasser</t>
  </si>
  <si>
    <t>Auf-
führun-
gen</t>
  </si>
  <si>
    <t>Reihenfolge nach Anzahl der</t>
  </si>
  <si>
    <t>Aufführungsort(e)</t>
  </si>
  <si>
    <t>Besu-
cher</t>
  </si>
  <si>
    <t xml:space="preserve">            </t>
  </si>
  <si>
    <t>Lfd.
 Nr.</t>
  </si>
  <si>
    <t>Verfasser
(Alphabetische Reihenfolge)</t>
  </si>
  <si>
    <t>Werk
 (Alphabetische Reihenfolge)</t>
  </si>
  <si>
    <t>Komponist</t>
  </si>
  <si>
    <t>Reihenfolge nach
 Anzahl der</t>
  </si>
  <si>
    <t>Komponist 
(Alphabetische Reihenfolge)</t>
  </si>
  <si>
    <t>Komponisten</t>
  </si>
  <si>
    <t>München, Bayerische Staatsoper</t>
  </si>
  <si>
    <t>Ingolstadt, Stadttheater</t>
  </si>
  <si>
    <t>Komponist
(Alphabetische Reihenfolge)</t>
  </si>
  <si>
    <t>Aufführungsort
–––––––
Bühne</t>
  </si>
  <si>
    <t>Bezeichnung des Balletts</t>
  </si>
  <si>
    <t>Komponist / (Choreograph)</t>
  </si>
  <si>
    <t xml:space="preserve"> Augsburg                                                                                                                           </t>
  </si>
  <si>
    <t xml:space="preserve"> Theater Augsburg - Stadttheater                               </t>
  </si>
  <si>
    <t>Aufführungsort
––––––––––––––
Name des Fest- und Freilichtspiels</t>
  </si>
  <si>
    <t>Operetten, Musicals,
Singspiele</t>
  </si>
  <si>
    <r>
      <t>Sonsti-
 ges</t>
    </r>
    <r>
      <rPr>
        <vertAlign val="superscript"/>
        <sz val="8"/>
        <rFont val="Arial"/>
        <family val="2"/>
      </rPr>
      <t>1)</t>
    </r>
  </si>
  <si>
    <t xml:space="preserve"> Andechs                                            </t>
  </si>
  <si>
    <t xml:space="preserve"> Orff in Andechs                                    </t>
  </si>
  <si>
    <t xml:space="preserve"> Augsburg                                           </t>
  </si>
  <si>
    <t xml:space="preserve"> Freilichtbühne am Roten Tor                        </t>
  </si>
  <si>
    <t xml:space="preserve"> Bad Endorf                                         </t>
  </si>
  <si>
    <t xml:space="preserve"> Theatergesellschaft                                </t>
  </si>
  <si>
    <t xml:space="preserve"> Bad Rodach                                         </t>
  </si>
  <si>
    <t xml:space="preserve"> Waldbühne                                          </t>
  </si>
  <si>
    <t xml:space="preserve"> Bamberg                                            </t>
  </si>
  <si>
    <t xml:space="preserve"> Freilichtspiele in der "Alten Hofhaltung"          </t>
  </si>
  <si>
    <t xml:space="preserve"> Bayreuth                                           </t>
  </si>
  <si>
    <t xml:space="preserve"> Bayreuther Festspiele                              </t>
  </si>
  <si>
    <t xml:space="preserve"> Dinkelsbühl                                        </t>
  </si>
  <si>
    <t xml:space="preserve"> Historisches Festspiel "Die Kinderzeche"           </t>
  </si>
  <si>
    <t xml:space="preserve"> Feuchtwangen                                       </t>
  </si>
  <si>
    <t xml:space="preserve"> Kreuzgangspiele                                    </t>
  </si>
  <si>
    <t xml:space="preserve"> Furth im Wald                                      </t>
  </si>
  <si>
    <t xml:space="preserve"> Sommerspiele auf der Waldbühne                     </t>
  </si>
  <si>
    <t xml:space="preserve"> Garmisch-Partenkirchen                             </t>
  </si>
  <si>
    <t xml:space="preserve"> Kultursommer in Garmisch-Partenkirchen             </t>
  </si>
  <si>
    <t xml:space="preserve"> Gemünden a.Main                                    </t>
  </si>
  <si>
    <t xml:space="preserve"> Scherenburgfestspiele Gemünden                     </t>
  </si>
  <si>
    <t xml:space="preserve"> Ingolstadt                                         </t>
  </si>
  <si>
    <t xml:space="preserve"> Freilichtspiele, Turm Baur                         </t>
  </si>
  <si>
    <t xml:space="preserve"> Kötzting                                           </t>
  </si>
  <si>
    <t xml:space="preserve"> Klingenberg a.Main                                 </t>
  </si>
  <si>
    <t xml:space="preserve"> Clingenburg Festspiele                             </t>
  </si>
  <si>
    <t xml:space="preserve"> Kronach                                            </t>
  </si>
  <si>
    <t xml:space="preserve"> Faust-Festspiele Kronach                           </t>
  </si>
  <si>
    <t xml:space="preserve"> Maßbach                                            </t>
  </si>
  <si>
    <t xml:space="preserve"> Freilichtspiele Schloß Maßbach                     </t>
  </si>
  <si>
    <t xml:space="preserve"> Neunburg vorm Wald                                 </t>
  </si>
  <si>
    <t xml:space="preserve"> Burgfestspiele                                     </t>
  </si>
  <si>
    <t xml:space="preserve"> Röttingen                                          </t>
  </si>
  <si>
    <t xml:space="preserve"> Festspiele Röttingen                               </t>
  </si>
  <si>
    <t xml:space="preserve"> Rothenburg ob der Tauber                           </t>
  </si>
  <si>
    <t xml:space="preserve"> Historisches Festspiel "Der Meistertrunk"          </t>
  </si>
  <si>
    <t xml:space="preserve"> Trebgast                                           </t>
  </si>
  <si>
    <t xml:space="preserve"> Vorstellungen                                      </t>
  </si>
  <si>
    <t>Aufführungsort
–––––––––––––
Name des Puppentheaters</t>
  </si>
  <si>
    <t>Schauspiele einschl. Märchen und Jugendstücke</t>
  </si>
  <si>
    <t>Singspiele</t>
  </si>
  <si>
    <t xml:space="preserve"> Augsburg                                    </t>
  </si>
  <si>
    <t xml:space="preserve"> Augsburger Puppenkiste                      </t>
  </si>
  <si>
    <t xml:space="preserve"> Bad Tölz                                    </t>
  </si>
  <si>
    <t xml:space="preserve"> Städtisches Marionettentheater              </t>
  </si>
  <si>
    <t xml:space="preserve"> München                                     </t>
  </si>
  <si>
    <t xml:space="preserve"> Marionettentheater "Kleines Spiel"          </t>
  </si>
  <si>
    <t xml:space="preserve"> Münchner Marionettentheater                 </t>
  </si>
  <si>
    <t xml:space="preserve"> Puppentheatermuseum                         </t>
  </si>
  <si>
    <t xml:space="preserve"> Nürnberg                                    </t>
  </si>
  <si>
    <t xml:space="preserve"> Salz-Pfeffer-Figurentheater               </t>
  </si>
  <si>
    <t xml:space="preserve"> Regensburg                                  </t>
  </si>
  <si>
    <t xml:space="preserve"> Regensburger Figurentheater im Stadtpark    </t>
  </si>
  <si>
    <t xml:space="preserve"> Schwabach                                   </t>
  </si>
  <si>
    <t xml:space="preserve"> Schwabacher Marionettenbühne                </t>
  </si>
  <si>
    <t xml:space="preserve"> Straubing</t>
  </si>
  <si>
    <t xml:space="preserve"> Figurentheaterfestival Straubing</t>
  </si>
  <si>
    <t>Werk (Alphabetische Reihenfolge)
–––––––––––––––––––
Sitz und Name des Puppentheaters</t>
  </si>
  <si>
    <t>Verfasser/Komponist
––––––––––––
Bearbeiter</t>
  </si>
  <si>
    <r>
      <t>Zielgruppe</t>
    </r>
    <r>
      <rPr>
        <vertAlign val="superscript"/>
        <sz val="8"/>
        <rFont val="Arial"/>
        <family val="2"/>
      </rPr>
      <t>1)</t>
    </r>
  </si>
  <si>
    <t xml:space="preserve">                                                   </t>
  </si>
  <si>
    <t xml:space="preserve">                                </t>
  </si>
  <si>
    <t>Noch: Schauspiele einschl. Märchen und Jugendstücke</t>
  </si>
  <si>
    <t xml:space="preserve">Laufende Ausgaben und Einnahmen von bayerischen Theaterunternehmen </t>
  </si>
  <si>
    <t>darunter</t>
  </si>
  <si>
    <t>Personal-
ausgaben</t>
  </si>
  <si>
    <t xml:space="preserve">München, Staatstheater am </t>
  </si>
  <si>
    <t xml:space="preserve">Reihenfolge nach Anzahl der </t>
  </si>
  <si>
    <t>Operetten, Musicals
Singspiele</t>
  </si>
  <si>
    <t>Verfasser/
Komponist</t>
  </si>
  <si>
    <r>
      <t>Sitz und Name
des Unternehmens</t>
    </r>
    <r>
      <rPr>
        <vertAlign val="superscript"/>
        <sz val="8"/>
        <rFont val="Arial"/>
        <family val="2"/>
      </rPr>
      <t>1)</t>
    </r>
  </si>
  <si>
    <t>2011/12</t>
  </si>
  <si>
    <t>Bamberg</t>
  </si>
  <si>
    <t>Bayreuth</t>
  </si>
  <si>
    <t>Dinkelsbühl</t>
  </si>
  <si>
    <t>Landestheater Dinkelsbühl Franken/Schwaben</t>
  </si>
  <si>
    <t>Erlangen</t>
  </si>
  <si>
    <t>Theater Erlangen Markgrafentheater</t>
  </si>
  <si>
    <t>Theater in der Garage</t>
  </si>
  <si>
    <t xml:space="preserve">Fürth </t>
  </si>
  <si>
    <t>Stadttheater Fürth</t>
  </si>
  <si>
    <t>Gmund a. Tegernsee</t>
  </si>
  <si>
    <t>Tegernseer Volkstheater</t>
  </si>
  <si>
    <t>Hof</t>
  </si>
  <si>
    <t>Städtebundtheater Hof-Großes Haus</t>
  </si>
  <si>
    <t>Städtebundtheater Hof-Studio</t>
  </si>
  <si>
    <t>Ingolstadt</t>
  </si>
  <si>
    <t>Stadttheater- Großes Haus</t>
  </si>
  <si>
    <t>Landshut</t>
  </si>
  <si>
    <t xml:space="preserve">Landestheater Niederbayern                                                             </t>
  </si>
  <si>
    <t>Maßbach</t>
  </si>
  <si>
    <t>Theater im Pferdestall</t>
  </si>
  <si>
    <t>Memmingen</t>
  </si>
  <si>
    <t>Landestheater Schwaben</t>
  </si>
  <si>
    <t>München</t>
  </si>
  <si>
    <t>Nürnberg</t>
  </si>
  <si>
    <t>Pocket Opera Company</t>
  </si>
  <si>
    <t>Regensburg</t>
  </si>
  <si>
    <t xml:space="preserve">Theater Regensburg - Am Haidplatz </t>
  </si>
  <si>
    <t>Wasserburg a. Inn</t>
  </si>
  <si>
    <t>Würzburg</t>
  </si>
  <si>
    <t>Mainfranken Theater - Kammerspiele</t>
  </si>
  <si>
    <t xml:space="preserve"> Passionstheater</t>
  </si>
  <si>
    <t xml:space="preserve"> München                                            </t>
  </si>
  <si>
    <t xml:space="preserve"> Regensburg                                         </t>
  </si>
  <si>
    <t xml:space="preserve"> Insgesamt                                          </t>
  </si>
  <si>
    <t xml:space="preserve"> Bad Tölz, Städtisches Marionettentheater                       </t>
  </si>
  <si>
    <t xml:space="preserve"> München, Münchner Marionettentheater                           </t>
  </si>
  <si>
    <t xml:space="preserve"> München, Marionettentheater "Kleines Spiel"                    </t>
  </si>
  <si>
    <t xml:space="preserve"> Tafelhalle</t>
  </si>
  <si>
    <t>Vorstell-ungen</t>
  </si>
  <si>
    <t xml:space="preserve">Fränkisches Theater Schloß Maßbach             </t>
  </si>
  <si>
    <t>Intimes Theater</t>
  </si>
  <si>
    <t xml:space="preserve"> Marionettentheater im Apollotempel</t>
  </si>
  <si>
    <t xml:space="preserve"> Bayern gesamt </t>
  </si>
  <si>
    <t>Aufführungsorte</t>
  </si>
  <si>
    <t>Auffüh-
rungen</t>
  </si>
  <si>
    <t>Inhaltsverzeichnis</t>
  </si>
  <si>
    <t>Vorbemerkungen</t>
  </si>
  <si>
    <t>Übersicht 1</t>
  </si>
  <si>
    <t>nach Hauptmerkmalen und Theaterarten</t>
  </si>
  <si>
    <t>Übersicht 2</t>
  </si>
  <si>
    <t>an denen nur in mehrjährigem Abstand Vorstellungen stattfanden</t>
  </si>
  <si>
    <t>Übersicht 3</t>
  </si>
  <si>
    <t xml:space="preserve">Meistgespielte und meistbesuchte Werke </t>
  </si>
  <si>
    <t>Das Theatergeschehen in Bayern</t>
  </si>
  <si>
    <t>Bühnen in Bayern (ohne Festspiele)</t>
  </si>
  <si>
    <t>Die bayerischen Bühnenunternehmen mit eigenem Ensemble und ihre Spieltätigkeit in Bayern</t>
  </si>
  <si>
    <t xml:space="preserve">Die Gastspieltätigkeit der bayerischen Bühnenunternehmen mit eigenem Ensemble </t>
  </si>
  <si>
    <t>Aufführungsorten</t>
  </si>
  <si>
    <t>an Bühnen aufgeführten Schauspiele</t>
  </si>
  <si>
    <t>Aufführungshäufigkeit ihrer Werke</t>
  </si>
  <si>
    <t>aufgeführten Opern</t>
  </si>
  <si>
    <t>10.</t>
  </si>
  <si>
    <t>11.</t>
  </si>
  <si>
    <t>12.</t>
  </si>
  <si>
    <t>13.</t>
  </si>
  <si>
    <t>Fest- und Freilichtspiele in Bayern</t>
  </si>
  <si>
    <t>14.</t>
  </si>
  <si>
    <t>15.</t>
  </si>
  <si>
    <t>Puppentheater in Bayern</t>
  </si>
  <si>
    <t>16.</t>
  </si>
  <si>
    <t>Theaterunternehmen</t>
  </si>
  <si>
    <t>aufgeführten Werken</t>
  </si>
  <si>
    <r>
      <t xml:space="preserve"> Puppentheater insgesamt</t>
    </r>
    <r>
      <rPr>
        <b/>
        <vertAlign val="superscript"/>
        <sz val="8"/>
        <rFont val="Arial"/>
        <family val="2"/>
      </rPr>
      <t>1)</t>
    </r>
    <r>
      <rPr>
        <b/>
        <sz val="8"/>
        <rFont val="Arial"/>
        <family val="2"/>
      </rPr>
      <t xml:space="preserve">                  </t>
    </r>
  </si>
  <si>
    <t>München, Kammerspiele</t>
  </si>
  <si>
    <t>Regensburg, Theater Regensburg</t>
  </si>
  <si>
    <t>Würzburg, Mainfranken Theater</t>
  </si>
  <si>
    <r>
      <t>Coburg, Landestheater</t>
    </r>
    <r>
      <rPr>
        <vertAlign val="superscript"/>
        <sz val="8"/>
        <rFont val="Arial"/>
        <family val="2"/>
      </rPr>
      <t>4)</t>
    </r>
  </si>
  <si>
    <t>Hof, Theater Hof</t>
  </si>
  <si>
    <t>Landshut/Passau/Straubing,</t>
  </si>
  <si>
    <t>Nürnberg, Staatstheater</t>
  </si>
  <si>
    <t>Augsburg, Theater Augsburg</t>
  </si>
  <si>
    <t xml:space="preserve"> Gärtnerplatz</t>
  </si>
  <si>
    <t xml:space="preserve">München, Bayerisches </t>
  </si>
  <si>
    <t xml:space="preserve"> Staatsschauspiel</t>
  </si>
  <si>
    <r>
      <t xml:space="preserve"> Landestheater Niederbayern</t>
    </r>
    <r>
      <rPr>
        <vertAlign val="superscript"/>
        <sz val="8"/>
        <rFont val="Arial"/>
        <family val="2"/>
      </rPr>
      <t>4)</t>
    </r>
  </si>
  <si>
    <t>––––––––––––––––––––––––</t>
  </si>
  <si>
    <t>—–––—–––—–––—–––—–––</t>
  </si>
  <si>
    <t>Laufende Ausgaben und Einnahmen von bayerischen Theaterunternehmen in staatlicher bzw.</t>
  </si>
  <si>
    <t>Ausgaben
insgesamt</t>
  </si>
  <si>
    <r>
      <t>Eintritts-
gelder</t>
    </r>
    <r>
      <rPr>
        <vertAlign val="superscript"/>
        <sz val="8"/>
        <rFont val="Arial"/>
        <family val="2"/>
      </rPr>
      <t>3)</t>
    </r>
  </si>
  <si>
    <t xml:space="preserve">Zuweisungen und-
Zuschüsse </t>
  </si>
  <si>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</si>
  <si>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</si>
  <si>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</si>
  <si>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</si>
  <si>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</si>
  <si>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</si>
  <si>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</si>
  <si>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</si>
  <si>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</si>
  <si>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</si>
  <si>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</si>
  <si>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r>
      <t xml:space="preserve">     1) </t>
    </r>
    <r>
      <rPr>
        <sz val="7"/>
        <rFont val="Arial"/>
        <family val="2"/>
      </rPr>
      <t>Einschl. Märchen und Jugendstücke.</t>
    </r>
  </si>
  <si>
    <r>
      <t xml:space="preserve">     </t>
    </r>
    <r>
      <rPr>
        <vertAlign val="superscript"/>
        <sz val="7"/>
        <rFont val="Arial"/>
        <family val="2"/>
      </rPr>
      <t>1)</t>
    </r>
    <r>
      <rPr>
        <sz val="7"/>
        <rFont val="Arial"/>
        <family val="2"/>
      </rPr>
      <t xml:space="preserve"> Soweit Land Bayern.</t>
    </r>
  </si>
  <si>
    <r>
      <t xml:space="preserve">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Zweckverband. - </t>
    </r>
    <r>
      <rPr>
        <vertAlign val="superscript"/>
        <sz val="7"/>
        <rFont val="Arial"/>
        <family val="2"/>
      </rPr>
      <t>5)</t>
    </r>
    <r>
      <rPr>
        <sz val="7"/>
        <rFont val="Arial"/>
        <family val="2"/>
      </rPr>
      <t xml:space="preserve"> Einschl. Einnahmen aus auswärtigen Gastspielen als Garantiesumme anstatt Eintrittskarten.</t>
    </r>
  </si>
  <si>
    <r>
      <t xml:space="preserve">  mit eigenem Ensemble in Bayern insg.</t>
    </r>
    <r>
      <rPr>
        <b/>
        <vertAlign val="superscript"/>
        <sz val="8"/>
        <rFont val="Arial"/>
        <family val="2"/>
      </rPr>
      <t>2)</t>
    </r>
    <r>
      <rPr>
        <b/>
        <sz val="8"/>
        <rFont val="Arial"/>
        <family val="2"/>
      </rPr>
      <t xml:space="preserve">   </t>
    </r>
  </si>
  <si>
    <r>
      <t xml:space="preserve"> außerhalb Bayerns insgesamt</t>
    </r>
    <r>
      <rPr>
        <vertAlign val="superscript"/>
        <sz val="8"/>
        <rFont val="Arial"/>
        <family val="2"/>
      </rPr>
      <t>3)</t>
    </r>
    <r>
      <rPr>
        <sz val="8"/>
        <rFont val="Arial"/>
        <family val="2"/>
      </rPr>
      <t xml:space="preserve">  </t>
    </r>
  </si>
  <si>
    <r>
      <t>—</t>
    </r>
    <r>
      <rPr>
        <b/>
        <sz val="11.2"/>
        <rFont val="Arial"/>
        <family val="2"/>
      </rPr>
      <t xml:space="preserve"> </t>
    </r>
    <r>
      <rPr>
        <b/>
        <sz val="8"/>
        <rFont val="Arial"/>
        <family val="2"/>
      </rPr>
      <t>Ergebnisse der Theaterstatistik des Deutschen Bühnenvereins —</t>
    </r>
  </si>
  <si>
    <t>2012/13</t>
  </si>
  <si>
    <r>
      <t>Sonsti-
ge</t>
    </r>
    <r>
      <rPr>
        <vertAlign val="superscript"/>
        <sz val="8"/>
        <rFont val="Arial"/>
        <family val="2"/>
      </rPr>
      <t>1)</t>
    </r>
  </si>
  <si>
    <t xml:space="preserve"> Tegernseer Volkstheater                                              </t>
  </si>
  <si>
    <t xml:space="preserve"> Theater Regensburg, Turmtheater                                      </t>
  </si>
  <si>
    <t xml:space="preserve"> Theater Regensburg, Velodrom                                         </t>
  </si>
  <si>
    <t xml:space="preserve"> Comödie Fürth                                                        </t>
  </si>
  <si>
    <t xml:space="preserve"> Stadttheater Fürth                                                   </t>
  </si>
  <si>
    <t xml:space="preserve"> Staatliches Kurtheater                                               </t>
  </si>
  <si>
    <t xml:space="preserve"> Theatersaal Haus Oberallgäu                                          </t>
  </si>
  <si>
    <t xml:space="preserve"> Theater im Fürstbischöflichen</t>
  </si>
  <si>
    <t xml:space="preserve"> Opernhaus  </t>
  </si>
  <si>
    <t xml:space="preserve"> Landestheater Dinkelsbühl </t>
  </si>
  <si>
    <t>E.T.A.-Hoffmann-Großes Haus</t>
  </si>
  <si>
    <t>Landsberg a. Lech</t>
  </si>
  <si>
    <t xml:space="preserve">Kleines Theater Landshut                                                        </t>
  </si>
  <si>
    <t>Theater im Marstall</t>
  </si>
  <si>
    <t>Münchner Kammerspiele-Neues Haus</t>
  </si>
  <si>
    <t>Mainfranken Theater - Großes Haus</t>
  </si>
  <si>
    <t xml:space="preserve"> Augsburg</t>
  </si>
  <si>
    <t xml:space="preserve"> Ansbach </t>
  </si>
  <si>
    <t xml:space="preserve"> Allgäuer Theaterkästle</t>
  </si>
  <si>
    <t xml:space="preserve"> Stadttheater</t>
  </si>
  <si>
    <t>.</t>
  </si>
  <si>
    <t xml:space="preserve"> Bamberg</t>
  </si>
  <si>
    <t xml:space="preserve"> E.T.A.-Hoffmann-Theater</t>
  </si>
  <si>
    <t xml:space="preserve"> Bayreuth</t>
  </si>
  <si>
    <t xml:space="preserve"> Studiobühne</t>
  </si>
  <si>
    <t xml:space="preserve"> Comödie Fürth</t>
  </si>
  <si>
    <t xml:space="preserve"> Kaufbeuren</t>
  </si>
  <si>
    <t xml:space="preserve"> Team Theater Tankstelle</t>
  </si>
  <si>
    <t xml:space="preserve"> Historisches Stadttheater</t>
  </si>
  <si>
    <t>1</t>
  </si>
  <si>
    <t>3</t>
  </si>
  <si>
    <t xml:space="preserve"> Alice                                               </t>
  </si>
  <si>
    <t xml:space="preserve"> Wilson/Watts         </t>
  </si>
  <si>
    <t xml:space="preserve"> Alles außer gewöhnlich                              </t>
  </si>
  <si>
    <t xml:space="preserve"> E. Kálmán</t>
  </si>
  <si>
    <t xml:space="preserve"> Ballettabend                  </t>
  </si>
  <si>
    <t xml:space="preserve"> Aschaffenburg                                                                                                                      </t>
  </si>
  <si>
    <t xml:space="preserve"> Altusried                                          </t>
  </si>
  <si>
    <t xml:space="preserve"> Allgäuer Freilichtbühne                            </t>
  </si>
  <si>
    <t xml:space="preserve"> Drachenstich-Festspiele                            </t>
  </si>
  <si>
    <t xml:space="preserve"> Festspiele des Landestheater Dinkelsbühl </t>
  </si>
  <si>
    <t xml:space="preserve"> Langenzenn                                         </t>
  </si>
  <si>
    <t xml:space="preserve"> Klosterhofspiele Langenzenn                        </t>
  </si>
  <si>
    <t xml:space="preserve"> NaturbühneTrebgast                                           </t>
  </si>
  <si>
    <t xml:space="preserve"> Thannhausen                                 </t>
  </si>
  <si>
    <t xml:space="preserve"> Moussong Theater mit Figuren                </t>
  </si>
  <si>
    <t xml:space="preserve"> F. Lehár</t>
  </si>
  <si>
    <t>Reihenfolge nach-
 Anzahl der</t>
  </si>
  <si>
    <t xml:space="preserve"> Thannhausen, Moussong Theater mit Figuren                      </t>
  </si>
  <si>
    <t xml:space="preserve"> Das tapfere Schneiderlein                                      </t>
  </si>
  <si>
    <t xml:space="preserve"> Mäusekind im Winterwind                                        </t>
  </si>
  <si>
    <t xml:space="preserve"> Neues von Dr. Doolittle                                        </t>
  </si>
  <si>
    <t xml:space="preserve"> K          </t>
  </si>
  <si>
    <t xml:space="preserve"> E          </t>
  </si>
  <si>
    <t xml:space="preserve"> Carmina Burana                                                 </t>
  </si>
  <si>
    <t xml:space="preserve"> Der Barbier von Sevilla                                        </t>
  </si>
  <si>
    <t xml:space="preserve"> Don Giovanni                                                   </t>
  </si>
  <si>
    <t xml:space="preserve"> Hoffmanns Erzählungen                                          </t>
  </si>
  <si>
    <t xml:space="preserve"> S. Tömösy-Moussong             </t>
  </si>
  <si>
    <t xml:space="preserve"> Freilichtspiele des Theater Regensburg im Hof des</t>
  </si>
  <si>
    <t xml:space="preserve"> Thon Dittmer Palais</t>
  </si>
  <si>
    <t xml:space="preserve"> im Nationaltheater</t>
  </si>
  <si>
    <t xml:space="preserve"> Festspiele der Bayerischen Staatsoper, </t>
  </si>
  <si>
    <t>E.T.A.-Hoffmann- Studio</t>
  </si>
  <si>
    <t xml:space="preserve"> Gastspieltätigkeit zusammen </t>
  </si>
  <si>
    <t>Werk 
(Alphabetische Reihenfolge)</t>
  </si>
  <si>
    <t>sächliche Betriebs-
ausgaben</t>
  </si>
  <si>
    <t>1 000 €</t>
  </si>
  <si>
    <t>K</t>
  </si>
  <si>
    <t>E</t>
  </si>
  <si>
    <t>B</t>
  </si>
  <si>
    <r>
      <t xml:space="preserve">     1) </t>
    </r>
    <r>
      <rPr>
        <sz val="7"/>
        <rFont val="Arial"/>
        <family val="2"/>
      </rPr>
      <t>Wenn ein Werk in mehreren Gruppen (a, b,c,) mehrfach vorkommt ist es dort jeweils eigens gezählt, in der Gesamtsumme für das einzelne Theater und für alle Theaterunternehmen zusammen aber nur einmal berücksichtigt.</t>
    </r>
  </si>
  <si>
    <r>
      <t xml:space="preserve">     </t>
    </r>
    <r>
      <rPr>
        <vertAlign val="superscript"/>
        <sz val="7"/>
        <rFont val="Arial"/>
        <family val="2"/>
      </rPr>
      <t xml:space="preserve">1) </t>
    </r>
    <r>
      <rPr>
        <sz val="7"/>
        <rFont val="Arial"/>
        <family val="2"/>
      </rPr>
      <t xml:space="preserve">Ortsgeschichtliches Werk. - </t>
    </r>
    <r>
      <rPr>
        <vertAlign val="superscript"/>
        <sz val="7"/>
        <rFont val="Arial"/>
        <family val="2"/>
      </rPr>
      <t xml:space="preserve">2) </t>
    </r>
    <r>
      <rPr>
        <sz val="7"/>
        <rFont val="Arial"/>
        <family val="2"/>
      </rPr>
      <t>Musical oder Singspiel</t>
    </r>
  </si>
  <si>
    <r>
      <t xml:space="preserve">    </t>
    </r>
    <r>
      <rPr>
        <vertAlign val="superscript"/>
        <sz val="7"/>
        <rFont val="Arial"/>
        <family val="2"/>
      </rPr>
      <t xml:space="preserve"> 1) </t>
    </r>
    <r>
      <rPr>
        <sz val="7"/>
        <rFont val="Arial"/>
        <family val="2"/>
      </rPr>
      <t>Jedes Werk, auch wenn es an mehreren Stellen aufgeführt wurde, ist in der Endsumme nur einmal gezählt.</t>
    </r>
  </si>
  <si>
    <r>
      <t xml:space="preserve">     1) </t>
    </r>
    <r>
      <rPr>
        <sz val="7"/>
        <rFont val="Arial"/>
        <family val="2"/>
      </rPr>
      <t>B = Erwachsene und Kinder, E = Erwachsene, K = Kinder</t>
    </r>
  </si>
  <si>
    <t>Theater in Bayern in den Spieljahren 2011/12 bis 2013/14</t>
  </si>
  <si>
    <t>Aufführungsorte von Fest- und Freilichtspielen in Bayern seit dem Spieljahr 2008/09</t>
  </si>
  <si>
    <t>an den bayerischen Bühnen im Spieljahr 2013/14</t>
  </si>
  <si>
    <t>a) Gesamtentwicklung in den Spieljahren 2012/13 und 2013/14</t>
  </si>
  <si>
    <t>b) Entwicklung seit dem Spieljahr 1999/2000</t>
  </si>
  <si>
    <t>Aufführungshäufigkeit der Bühnenwerke in Bayern im Spieljahr 2013/14</t>
  </si>
  <si>
    <t>im Spieljahr 2013/14</t>
  </si>
  <si>
    <t>in und außerhalb Bayerns im Spieljahr 2013/14</t>
  </si>
  <si>
    <t>a) Die Besucher der Bühnen in Bayern in den Spieljahren 2008/09 bis 2013/14</t>
  </si>
  <si>
    <t>b) Die Besucher der Bühnen in Bayern in den Spieljahren 2008/09 bis 2013/14 nach Regionen</t>
  </si>
  <si>
    <t>Theaterspieltätigkeit der Bühnen in Bayern im Spieljahr 2013/14 nach Sparten und</t>
  </si>
  <si>
    <t>Titel, Verfasser und Aufführungsorte der in Bayern im Spieljahr 2013/14</t>
  </si>
  <si>
    <t>Verfasser der in Bayern im Spieljahr 2013/14 an Bühnen aufgeführten Schauspiele nach Zahl und</t>
  </si>
  <si>
    <t>Titel, Komponisten und Aufführungsorte der in Bayern im Spieljahr 2013/14 an Bühnen</t>
  </si>
  <si>
    <t xml:space="preserve">Komponisten der in Bayern im Spieljahr 2013/14 an Bühnen aufgeführten Opern nach Zahl und </t>
  </si>
  <si>
    <t>Titel, Komponisten und Aufführungsorte der in Bayern im Spieljahr 2013/14 an Bühnen aufgeführten</t>
  </si>
  <si>
    <t xml:space="preserve">Komponisten der in Bayern im Spieljahr  2013/14 an Bühnen aufgeführten Operetten, Musicals und </t>
  </si>
  <si>
    <t xml:space="preserve">Aufführungsort, Bezeichnung und Komponisten der in Bayern im Spieljahr 2013/14 an Bühnen </t>
  </si>
  <si>
    <t>Fest- und Freilichtspiele in Bayern im Spieljahr 2013/14 nach Sparten und Aufführungsorten</t>
  </si>
  <si>
    <t xml:space="preserve">Titel, Verfasser/Komponisten und Aufführungsorte der in Bayern im Spieljahr 2013/14 bei Fest- und </t>
  </si>
  <si>
    <t>Die Puppentheater in Bayern im Spieljahr 2013/14 nach Sparten, Aufführungsorten und</t>
  </si>
  <si>
    <t>Titel, Verfasser und Zielgruppe der von den Puppentheatern in Bayern im Spieljahr 2013/14</t>
  </si>
  <si>
    <t>kommunaler Trägerschaft 2014</t>
  </si>
  <si>
    <t xml:space="preserve">      a) Gesamtentwicklung in den Spieljahren 2012/13 und 2013/14                 </t>
  </si>
  <si>
    <t>Tabelle 2. Aufführungshäufigkeit der Bühnenwerke in Bayern im Spieljahr 2013/14</t>
  </si>
  <si>
    <t>Tabelle 3. Die bayerischen Bühnenunternehmen mit eigenem Ensemble und ihre Spieltätigkeit 
in Bayern im Spieljahr 2013/14</t>
  </si>
  <si>
    <t xml:space="preserve"> Tabelle 4. Die Gastspieltätigkeit der bayerischen Bühnenunternehmen mit eigenem Ensemble in und außerhalb
 Bayerns im Spieljahr 2013/14</t>
  </si>
  <si>
    <t xml:space="preserve"> Noch: Tabelle 4. Die Gastspieltätigkeit der bayerischen Bühnenunternehmen mit eigenem Ensemble in und außerhalb
 Bayerns im Spieljahr 2013/14</t>
  </si>
  <si>
    <t>Tabelle 5.a) Die Besucher der Bühnen in Bayern in den Spieljahren 2008/09 bis 2013/14</t>
  </si>
  <si>
    <t>Tabelle 6. Theaterspieltätigkeit der Bühnen in Bayern im Spieljahr 2013/14 nach Sparten und Aufführungsorten</t>
  </si>
  <si>
    <t>Noch: Tabelle 6. Theaterspieltätigkeit der Bühnen in Bayern im Spieljahr 2013/14 nach Sparten und Aufführungsorten</t>
  </si>
  <si>
    <t>Tabelle 7. Titel, Verfasser und Aufführungsorte der in Bayern im Spieljahr 2013/14 
an Bühnen aufgeführten Schauspiele</t>
  </si>
  <si>
    <t>Tabelle 8. Verfasser der in Bayern im Spieljahr 2013/14 an Bühnen aufgeführten Schauspiele nach Zahl und Aufführungshäufigkeit ihrer Werke</t>
  </si>
  <si>
    <t>Noch: Tabelle 8. Verfasser der in Bayern im Spieljahr 2013/14 an Bühnen aufgeführten Schauspiele nach Zahl und Aufführungshäufigkeit ihrer Werke</t>
  </si>
  <si>
    <t>Tabelle 9. Titel, Komponisten und Aufführungsorte der in Bayern im Spieljahr 2013/14 an Bühnen aufgeführten Opern</t>
  </si>
  <si>
    <t xml:space="preserve">  Noch: Tabelle 9 Titel, Komponisten und Aufführungsorte der in Bayern im Spieljahr 2013/14 an Bühnen aufgeführten Opern</t>
  </si>
  <si>
    <t xml:space="preserve">Tabelle 10. Komponisten der in Bayern im Spieljahr 2013/14 an Bühnen aufgeführten Opern nach Zahl und Aufführungshäufigkeit ihrer Werke </t>
  </si>
  <si>
    <t>Tabelle 11. Titel, Komponisten und Aufführungsorte der in Bayern im Spieljahr 2013/14 an Bühnen aufgeführten
 Operetten, Musicals und Singspiele</t>
  </si>
  <si>
    <t xml:space="preserve">         Tabelle 12. Komponisten der in Bayern im Spieljahr 2013/14 an Bühnen aufgeführten Operetten, Musicals und Singspiele nach Zahl und Aufführungshäufigkeit ihrer Werke</t>
  </si>
  <si>
    <t>Tabelle 13. Aufführungsort, Bezeichnung und Komponisten der in Bayern im Spieljahr 2013/14 an Bühnen aufgeführten Ballettvorstellungen</t>
  </si>
  <si>
    <t>Noch: Tabelle 13. Aufführungsort, Bezeichnung und Komponisten in Bayern im Spieljahr 2013/14 an Bühnen aufgeführten Ballettvorstellungen</t>
  </si>
  <si>
    <t>Tabelle 14. Fest- und Freilichtspiele in Bayern im Spieljahr 2013/14 nach Sparten und Aufführungsorten</t>
  </si>
  <si>
    <t>Noch: Tabelle 14. Fest- und Freilichtspiele in Bayern im Spieljahr 2013/14 nach Sparten und Aufführungsorten</t>
  </si>
  <si>
    <t>Tabelle 15. Titel, Verfasser/Komponisten und Aufführungsorte der in Bayern im Spieljahr 2013/14 bei Fest- und Freilichtspielen aufgeführten Werke</t>
  </si>
  <si>
    <t>Noch: Tabelle 15. Titel, Verfasser/Komponisten und Aufführungsorte der in Bayern im Spieljahr 2013/14 bei Fest- und Freilichtspielen aufgeführten Werke</t>
  </si>
  <si>
    <t>Tabelle 16. Die Puppentheater in Bayern im Spieljahr 2013/14 nach Sparten, Aufführungsorten und Theaterunternehmen</t>
  </si>
  <si>
    <t>Tabelle 17. Titel, Verfasser und Zielgruppe der von den Puppentheatern in Bayern
 im Spieljahr 2013/14 aufgeführten Werke</t>
  </si>
  <si>
    <t>in staatlicher bzw. kommunaler Trägerschaft 2013/14</t>
  </si>
  <si>
    <t>2013/14</t>
  </si>
  <si>
    <t>Tabelle 5.b) Die Besucher der Bühnen in Bayern in den Spieljahren 2008/09 bis 2013/14</t>
  </si>
  <si>
    <t>Aischylos</t>
  </si>
  <si>
    <t>Aristophanes</t>
  </si>
  <si>
    <t>Bellini V.</t>
  </si>
  <si>
    <t>Benatzky R.</t>
  </si>
  <si>
    <t>Berg A.</t>
  </si>
  <si>
    <t>Bernstein L.</t>
  </si>
  <si>
    <t>Bizet G.</t>
  </si>
  <si>
    <t>Blanck/ Pfeiffer</t>
  </si>
  <si>
    <t>Bock J.</t>
  </si>
  <si>
    <t>Boieldieu F.- A.</t>
  </si>
  <si>
    <t>Brecht B.</t>
  </si>
  <si>
    <t>Cavalli F.</t>
  </si>
  <si>
    <t>Claessens/ Kübar</t>
  </si>
  <si>
    <t>Conradi J.G.</t>
  </si>
  <si>
    <t>Debussy C.</t>
  </si>
  <si>
    <t>Delaporte/Patellière</t>
  </si>
  <si>
    <t>Donaldson/Scheffler</t>
  </si>
  <si>
    <t>Donizetti G.</t>
  </si>
  <si>
    <t>Dvorák A.</t>
  </si>
  <si>
    <t>Fierstein H.</t>
  </si>
  <si>
    <t>Flaherty/Ahrens</t>
  </si>
  <si>
    <t>Fo/Rame</t>
  </si>
  <si>
    <t>Gebr. Grimm</t>
  </si>
  <si>
    <t>Ginsburg/Ebner</t>
  </si>
  <si>
    <t>Gintersdorfer/Klaßen</t>
  </si>
  <si>
    <t>Gluck C.W.</t>
  </si>
  <si>
    <t>Hecht/Müller</t>
  </si>
  <si>
    <t>Hermdorf/Koall</t>
  </si>
  <si>
    <t>Holst G.</t>
  </si>
  <si>
    <t>Holzwarth P.</t>
  </si>
  <si>
    <t>Humperdinck E.</t>
  </si>
  <si>
    <t>Janosch</t>
  </si>
  <si>
    <t>Karau/Schröppel</t>
  </si>
  <si>
    <t>Killer F.</t>
  </si>
  <si>
    <t>Kipphardt/Lenz</t>
  </si>
  <si>
    <t>Kitt T.</t>
  </si>
  <si>
    <t>Klischke/Linnenberg</t>
  </si>
  <si>
    <t>Knözinger/Schnell</t>
  </si>
  <si>
    <t>Kreuder P.</t>
  </si>
  <si>
    <t>Kálmán E.</t>
  </si>
  <si>
    <t>Köhler K.D.</t>
  </si>
  <si>
    <t>Lehár F.</t>
  </si>
  <si>
    <t>Lincke P.</t>
  </si>
  <si>
    <t>Linnenbaum/Klischke</t>
  </si>
  <si>
    <t>Loewe F.</t>
  </si>
  <si>
    <t>Maar/Schidlowsky</t>
  </si>
  <si>
    <t>Mariott/Grant</t>
  </si>
  <si>
    <t>Martin D.</t>
  </si>
  <si>
    <t>Meder/Vogt</t>
  </si>
  <si>
    <t>Menken A.</t>
  </si>
  <si>
    <t>Menken/Ashman</t>
  </si>
  <si>
    <t>Meyerbeer G.</t>
  </si>
  <si>
    <t>Mileau/Khing</t>
  </si>
  <si>
    <t>Moussas S.</t>
  </si>
  <si>
    <t>Mozart W.A.</t>
  </si>
  <si>
    <t>Mussorgski M.</t>
  </si>
  <si>
    <t>Nono L.</t>
  </si>
  <si>
    <t>O'Brien R.</t>
  </si>
  <si>
    <t>Offenbach J.</t>
  </si>
  <si>
    <t>Oswell S.</t>
  </si>
  <si>
    <t>Petronius</t>
  </si>
  <si>
    <t>Pichler P.</t>
  </si>
  <si>
    <t>Pruchniewitz/Hauck</t>
  </si>
  <si>
    <t>Puccini G.</t>
  </si>
  <si>
    <t>Purcell H.</t>
  </si>
  <si>
    <t>Rameau</t>
  </si>
  <si>
    <t>Ravel M.</t>
  </si>
  <si>
    <t>Rodgers R.</t>
  </si>
  <si>
    <t>Rossini G.</t>
  </si>
  <si>
    <t>Rost/Baesecke</t>
  </si>
  <si>
    <t>Sailer S.</t>
  </si>
  <si>
    <t>Sarholz/Meier</t>
  </si>
  <si>
    <t>Sater/Sheik</t>
  </si>
  <si>
    <t>Scheuren/Neitzke</t>
  </si>
  <si>
    <t>Schubring M.</t>
  </si>
  <si>
    <t>Schulz/Müller</t>
  </si>
  <si>
    <t>Sinclair/McCarten</t>
  </si>
  <si>
    <t>Six/ Hüsgen</t>
  </si>
  <si>
    <t>Sondheim S.</t>
  </si>
  <si>
    <t>Sonnau/Papageorgiou</t>
  </si>
  <si>
    <t>Strauss R.</t>
  </si>
  <si>
    <t>Strauß J.</t>
  </si>
  <si>
    <t>Strawinski I.</t>
  </si>
  <si>
    <t>Styne J.</t>
  </si>
  <si>
    <t>Telemann G.P.</t>
  </si>
  <si>
    <t>Tirso de Molina</t>
  </si>
  <si>
    <t>Tschaikowsky P.I.</t>
  </si>
  <si>
    <t>Verdi G.</t>
  </si>
  <si>
    <t>Wagner R.</t>
  </si>
  <si>
    <t>Waits T.</t>
  </si>
  <si>
    <t>Webber A.L.</t>
  </si>
  <si>
    <t>Weier/Baer</t>
  </si>
  <si>
    <t>Weill K.</t>
  </si>
  <si>
    <t>Widmann J.</t>
  </si>
  <si>
    <t>Wilhelm/Kobell</t>
  </si>
  <si>
    <t>Wilson/Waits</t>
  </si>
  <si>
    <t>Wittenbrink F.</t>
  </si>
  <si>
    <t>Zeh/Roos</t>
  </si>
  <si>
    <t>o.A.</t>
  </si>
  <si>
    <t>Bose H.-J.v.</t>
  </si>
  <si>
    <t>Händel G.F.</t>
  </si>
  <si>
    <t>Janácek L.</t>
  </si>
  <si>
    <t>Massenet J.</t>
  </si>
  <si>
    <t>Weber C.M.v.</t>
  </si>
  <si>
    <t>Gerber A.</t>
  </si>
  <si>
    <t>Gödde M.</t>
  </si>
  <si>
    <t>Kollo W.</t>
  </si>
  <si>
    <t>Künneke E.</t>
  </si>
  <si>
    <t>Legrand/Cauwelaert</t>
  </si>
  <si>
    <t>Ludwig K.</t>
  </si>
  <si>
    <t>Löhr/Busshart/Schönsee</t>
  </si>
  <si>
    <t>March/Muhlack</t>
  </si>
  <si>
    <t>Millöcker C.</t>
  </si>
  <si>
    <t>Muhlack A.</t>
  </si>
  <si>
    <t>Müller/Amade</t>
  </si>
  <si>
    <t>Schwab Th.</t>
  </si>
  <si>
    <t>Strauss O.</t>
  </si>
  <si>
    <t>Streul E.</t>
  </si>
  <si>
    <t>Sutter T.</t>
  </si>
  <si>
    <t>Theobalt G.</t>
  </si>
  <si>
    <t>Volz R.</t>
  </si>
  <si>
    <t>Zeller C.</t>
  </si>
  <si>
    <t xml:space="preserve"> Theater an der Rott</t>
  </si>
  <si>
    <t xml:space="preserve"> Stadttheater Landshut</t>
  </si>
  <si>
    <t xml:space="preserve"> Stadttheater Neuburg a. d. Donau</t>
  </si>
  <si>
    <t xml:space="preserve"> Nürnberger Burgtheater</t>
  </si>
  <si>
    <t>Schweinfurt</t>
  </si>
  <si>
    <t xml:space="preserve"> Theater der Stadt Schweinfurt</t>
  </si>
  <si>
    <t xml:space="preserve"> Schweinfurt</t>
  </si>
  <si>
    <t>Sommerhausen</t>
  </si>
  <si>
    <t xml:space="preserve"> Torturmtheater Sommerhausen</t>
  </si>
  <si>
    <t>Theater am Hagen</t>
  </si>
  <si>
    <t xml:space="preserve"> Stadttheater Weilheim</t>
  </si>
  <si>
    <t xml:space="preserve"> Stadttheater Fürth                            </t>
  </si>
  <si>
    <t>Ansbach, Stadtteilbespielung</t>
  </si>
  <si>
    <t>Rothenburg ob der Tauber, Stadtteilbespielung</t>
  </si>
  <si>
    <t>Esch</t>
  </si>
  <si>
    <t>Theater Augsburg - Brechtbühne</t>
  </si>
  <si>
    <t>Burgau</t>
  </si>
  <si>
    <t>Belgrad</t>
  </si>
  <si>
    <t>Vrsac</t>
  </si>
  <si>
    <t>E.T.A.-Hoffmann-Treff</t>
  </si>
  <si>
    <t>Erlangen, Stadtteilbespielung</t>
  </si>
  <si>
    <t>Studiobühne Bayreuth</t>
  </si>
  <si>
    <t>Auerbach</t>
  </si>
  <si>
    <t>Bindlach</t>
  </si>
  <si>
    <t>Mainleus</t>
  </si>
  <si>
    <t>Weismain</t>
  </si>
  <si>
    <t>Coburg</t>
  </si>
  <si>
    <t>Landestheater Coburg-Großes Haus</t>
  </si>
  <si>
    <t>Bayreuth, Stadtteilbespielung</t>
  </si>
  <si>
    <t>Fürth</t>
  </si>
  <si>
    <t>Sonneberg</t>
  </si>
  <si>
    <t>Dinkelsbühl, Stadtteilbespielung</t>
  </si>
  <si>
    <t>Feuchtwangen, Stadtteilbespielung</t>
  </si>
  <si>
    <t>Forchheim</t>
  </si>
  <si>
    <t>Großostheim</t>
  </si>
  <si>
    <t>Herrieden</t>
  </si>
  <si>
    <t>Kaufbeuren</t>
  </si>
  <si>
    <t>Kirchheim</t>
  </si>
  <si>
    <t>Leutershausen</t>
  </si>
  <si>
    <t>Neuburg a.d. Donau</t>
  </si>
  <si>
    <t>Pfronten</t>
  </si>
  <si>
    <t>Schilingsfürst</t>
  </si>
  <si>
    <t>Stadtbergen</t>
  </si>
  <si>
    <t>Wassertrüdingen</t>
  </si>
  <si>
    <t>Weißenhorn</t>
  </si>
  <si>
    <t>Bad Bergzabern</t>
  </si>
  <si>
    <t>Bad Laasphe</t>
  </si>
  <si>
    <t>Deidesheim</t>
  </si>
  <si>
    <t>Erkelenz</t>
  </si>
  <si>
    <t>Frankfurt (Oder)</t>
  </si>
  <si>
    <t>Giengen an der Brenz</t>
  </si>
  <si>
    <t>Jülich</t>
  </si>
  <si>
    <t>Mutterstadt</t>
  </si>
  <si>
    <t>Oppenau</t>
  </si>
  <si>
    <t>Schwäbisch Hall</t>
  </si>
  <si>
    <t>Wangen im Allgäu</t>
  </si>
  <si>
    <t>Kempten (Allgäu)</t>
  </si>
  <si>
    <t>Regensburg, Stadtteilbespielung</t>
  </si>
  <si>
    <t>Rückersdorf</t>
  </si>
  <si>
    <t xml:space="preserve">b) </t>
  </si>
  <si>
    <t>Lichtenau</t>
  </si>
  <si>
    <t>Dietramszell</t>
  </si>
  <si>
    <t>Miesbach</t>
  </si>
  <si>
    <t>München, Stadtteilbespielung</t>
  </si>
  <si>
    <t>Rosenheim, Stadtteilbespielung</t>
  </si>
  <si>
    <t>Sulzbach-Rosenberg</t>
  </si>
  <si>
    <t>Taufkirchen</t>
  </si>
  <si>
    <t>Aschaffenburg, Stadtteilbespielung</t>
  </si>
  <si>
    <t>Augsburg, Stadtteilbespielung</t>
  </si>
  <si>
    <t>Kirchenlamitz</t>
  </si>
  <si>
    <t>Rehau</t>
  </si>
  <si>
    <t>Selb</t>
  </si>
  <si>
    <t>Selb, Stadtteilbespielung</t>
  </si>
  <si>
    <t>Selbitz</t>
  </si>
  <si>
    <t>Tirschenreuth</t>
  </si>
  <si>
    <t>Weiherhammer</t>
  </si>
  <si>
    <t>Wunsiedel, Stadtteilbespielung</t>
  </si>
  <si>
    <t>Fulda</t>
  </si>
  <si>
    <t>Helmbrecht</t>
  </si>
  <si>
    <t>Hof, Stadtteilbespielung</t>
  </si>
  <si>
    <t>Kulmbach</t>
  </si>
  <si>
    <t>Münchberg</t>
  </si>
  <si>
    <t>Naila</t>
  </si>
  <si>
    <t>Regnitzlosau</t>
  </si>
  <si>
    <t>Schwarzenbach</t>
  </si>
  <si>
    <t>Stadtteater-Kleines Haus</t>
  </si>
  <si>
    <t>Stadttheater-Werstattbühne</t>
  </si>
  <si>
    <t>Theater in Kempten-Theater oben</t>
  </si>
  <si>
    <t>Die Stelzer-Theater auf Stelzen</t>
  </si>
  <si>
    <t>Bad Brückenau</t>
  </si>
  <si>
    <t>Linz am Rhein</t>
  </si>
  <si>
    <t>Bad Hofgastein</t>
  </si>
  <si>
    <t>Luxemburg</t>
  </si>
  <si>
    <t>Innsbruck</t>
  </si>
  <si>
    <t>Wien</t>
  </si>
  <si>
    <t>Yunlin</t>
  </si>
  <si>
    <t>7</t>
  </si>
  <si>
    <t>Dorfen</t>
  </si>
  <si>
    <t>Wasserburg a.Inn, Stadtteilbespielung</t>
  </si>
  <si>
    <t>Bad Birnbach</t>
  </si>
  <si>
    <t>Bad Füssing</t>
  </si>
  <si>
    <t>Osterhofen</t>
  </si>
  <si>
    <t>Passau</t>
  </si>
  <si>
    <t>Passau, Stadtteilbespielung</t>
  </si>
  <si>
    <t>Straubing</t>
  </si>
  <si>
    <t>Münzkirchen</t>
  </si>
  <si>
    <t>Bad Kissingen</t>
  </si>
  <si>
    <t>Bad Staffelstein</t>
  </si>
  <si>
    <t>Dittelbrunn</t>
  </si>
  <si>
    <t>Ebern</t>
  </si>
  <si>
    <t>Gerolzhofen</t>
  </si>
  <si>
    <t>Gunzenhausen</t>
  </si>
  <si>
    <t>Haßfurt</t>
  </si>
  <si>
    <t>Lichtenfels</t>
  </si>
  <si>
    <t>Mellrichstadt</t>
  </si>
  <si>
    <t>Sonthofen, Stadtteilbespielung</t>
  </si>
  <si>
    <t>Bad Liebenstein</t>
  </si>
  <si>
    <t>Eiterfeld</t>
  </si>
  <si>
    <t>Schmallenberg</t>
  </si>
  <si>
    <t>Babenhausen</t>
  </si>
  <si>
    <t>Babenhausen, Stadtteilbespielung</t>
  </si>
  <si>
    <t>Bad Wörishofen</t>
  </si>
  <si>
    <t>Dillingen a.d. Donau</t>
  </si>
  <si>
    <t>Erding, Stadtteilbespielung</t>
  </si>
  <si>
    <t>Füssen</t>
  </si>
  <si>
    <t>Günzburg</t>
  </si>
  <si>
    <t>Kaufbeuren, Stadtteilbespielung</t>
  </si>
  <si>
    <t>Krumbach (Schwaben)</t>
  </si>
  <si>
    <t>Lauingen (Donau)</t>
  </si>
  <si>
    <t>Lindau (Bodensee)</t>
  </si>
  <si>
    <t>Marktoberdorf</t>
  </si>
  <si>
    <t>Memmingen, Stadtteilbespielung</t>
  </si>
  <si>
    <t>Mindelheim</t>
  </si>
  <si>
    <t>Nördlingen, Stadtteilbespielung</t>
  </si>
  <si>
    <t>Sonthofen</t>
  </si>
  <si>
    <t>Traunreut</t>
  </si>
  <si>
    <t>Unterhaching</t>
  </si>
  <si>
    <t>Biberach</t>
  </si>
  <si>
    <t>Isny im Allgäu</t>
  </si>
  <si>
    <t>Leutkirch im Allgäu</t>
  </si>
  <si>
    <t>Meersburg</t>
  </si>
  <si>
    <t>Ravensburg</t>
  </si>
  <si>
    <t>Villingen-Schwenningen</t>
  </si>
  <si>
    <t>Weingarten (Pfalz)</t>
  </si>
  <si>
    <t>Winnenden</t>
  </si>
  <si>
    <t>Landeck</t>
  </si>
  <si>
    <t>Lustenau</t>
  </si>
  <si>
    <t>Berlin</t>
  </si>
  <si>
    <t>Oman</t>
  </si>
  <si>
    <t>Paris</t>
  </si>
  <si>
    <t>St. Petersburg</t>
  </si>
  <si>
    <t>Hamburg</t>
  </si>
  <si>
    <t>Bozen</t>
  </si>
  <si>
    <t>Klagenfurt</t>
  </si>
  <si>
    <t>Bayerische Staatsoper</t>
  </si>
  <si>
    <t>Nationaltheater</t>
  </si>
  <si>
    <t>Bayerisches Staatsschauspiel</t>
  </si>
  <si>
    <t>Residenztheater</t>
  </si>
  <si>
    <t>Recklinghausen</t>
  </si>
  <si>
    <t>Amsterdam</t>
  </si>
  <si>
    <t>Tel Aviv</t>
  </si>
  <si>
    <t>Turin</t>
  </si>
  <si>
    <t>Metropoltheater München</t>
  </si>
  <si>
    <t>Ansbach</t>
  </si>
  <si>
    <t>Burghause</t>
  </si>
  <si>
    <t>Dachau</t>
  </si>
  <si>
    <t>Haar</t>
  </si>
  <si>
    <t>Kirchheim b. München</t>
  </si>
  <si>
    <t>Landsberg am Lech</t>
  </si>
  <si>
    <t>Ottobrunn</t>
  </si>
  <si>
    <t>Wasserburg a.Inn</t>
  </si>
  <si>
    <t>Wolfratshausen</t>
  </si>
  <si>
    <t>Pullach i.Isartal</t>
  </si>
  <si>
    <t>Wangen i.Allgäu</t>
  </si>
  <si>
    <t>Neuburg a.d.Donau</t>
  </si>
  <si>
    <t>Lindenberg i.Allgäu</t>
  </si>
  <si>
    <t>Fischen i.Allgäu</t>
  </si>
  <si>
    <t xml:space="preserve">Marnach </t>
  </si>
  <si>
    <t xml:space="preserve">Bad Wiessee                                      </t>
  </si>
  <si>
    <t xml:space="preserve">Bad Füssing                                      </t>
  </si>
  <si>
    <t>Limburg a.d.Lahn</t>
  </si>
  <si>
    <t xml:space="preserve">Ansbach                                          </t>
  </si>
  <si>
    <t>Isny i.Allgäu</t>
  </si>
  <si>
    <t>Karlsruhe</t>
  </si>
  <si>
    <t>Zell am See</t>
  </si>
  <si>
    <t>Riga</t>
  </si>
  <si>
    <t>6</t>
  </si>
  <si>
    <t>Dresden</t>
  </si>
  <si>
    <t>Frankfurt</t>
  </si>
  <si>
    <t>Heidelberg</t>
  </si>
  <si>
    <t>Mühlheim a.d.Ruhr</t>
  </si>
  <si>
    <t>Antwerpen</t>
  </si>
  <si>
    <t>Barcelona</t>
  </si>
  <si>
    <t>Bruegge</t>
  </si>
  <si>
    <t>Brüssel</t>
  </si>
  <si>
    <t>Gent</t>
  </si>
  <si>
    <t>Grenoble</t>
  </si>
  <si>
    <t>Göteborg</t>
  </si>
  <si>
    <t>Lissabon</t>
  </si>
  <si>
    <t>London</t>
  </si>
  <si>
    <t>Lyon</t>
  </si>
  <si>
    <t>Montreal</t>
  </si>
  <si>
    <t>Oslo</t>
  </si>
  <si>
    <t>Prag</t>
  </si>
  <si>
    <t>Taipei</t>
  </si>
  <si>
    <t>Tallinn</t>
  </si>
  <si>
    <t>Toulouse</t>
  </si>
  <si>
    <t>Wroclaw</t>
  </si>
  <si>
    <t>Zürich</t>
  </si>
  <si>
    <t>Münchner Kammerspiele-Werkraum</t>
  </si>
  <si>
    <t>Münchner Kammerspiele-Schauspielhaus</t>
  </si>
  <si>
    <t>Starnberg</t>
  </si>
  <si>
    <t>Bensheim</t>
  </si>
  <si>
    <t>Oldenburg</t>
  </si>
  <si>
    <t>Gerona</t>
  </si>
  <si>
    <t>Salzburg</t>
  </si>
  <si>
    <t>4</t>
  </si>
  <si>
    <t>Theater der Jugend - Schauburg</t>
  </si>
  <si>
    <t>Kempten (Allgäu), Stadtteilbespielung</t>
  </si>
  <si>
    <t>Leverkusen</t>
  </si>
  <si>
    <t>Stuttgart</t>
  </si>
  <si>
    <t>Marnach</t>
  </si>
  <si>
    <t>Gostner Hoftheater</t>
  </si>
  <si>
    <t>Cadolzburg</t>
  </si>
  <si>
    <t>Pegnitz</t>
  </si>
  <si>
    <t>Augsburg</t>
  </si>
  <si>
    <t>Burghausen</t>
  </si>
  <si>
    <t>Staatstheater Nürnberg - Kammerspiele</t>
  </si>
  <si>
    <t>Staatstheater Nürnberg - Schauspielhaus</t>
  </si>
  <si>
    <t>A.M.I.L.O. Alte Männer in lächerlichen Outfits</t>
  </si>
  <si>
    <t>H. Kirchner</t>
  </si>
  <si>
    <t>Aschaffenburg</t>
  </si>
  <si>
    <t>About Chocolate</t>
  </si>
  <si>
    <t>Waldkraiburg</t>
  </si>
  <si>
    <t>R. Cooney</t>
  </si>
  <si>
    <t>Außer Kontrolle</t>
  </si>
  <si>
    <t>Aus dem Leben eines Taugenichts</t>
  </si>
  <si>
    <t>Aus dem bürgerlichen Heldenleben</t>
  </si>
  <si>
    <t>Adalbert, der 8. Zwerg</t>
  </si>
  <si>
    <t>Aladin und die Wunderlampe</t>
  </si>
  <si>
    <t>Alle sieben Wellen</t>
  </si>
  <si>
    <t>Alles Bauerntheater</t>
  </si>
  <si>
    <t>Altweiberfrühling</t>
  </si>
  <si>
    <t>Amerika</t>
  </si>
  <si>
    <t>Amoklauf mein Kinderspiel</t>
  </si>
  <si>
    <t>An der Arche um acht</t>
  </si>
  <si>
    <t>Aniara</t>
  </si>
  <si>
    <t>Anna Karenina</t>
  </si>
  <si>
    <t>Anne und Zef</t>
  </si>
  <si>
    <t>Arabboy</t>
  </si>
  <si>
    <t>Arsen und Spitzenhäubchen</t>
  </si>
  <si>
    <t>Auf ein Neues</t>
  </si>
  <si>
    <t>Auf und davon</t>
  </si>
  <si>
    <t>Aurora übernehmen Sie</t>
  </si>
  <si>
    <t>C. Schwarz</t>
  </si>
  <si>
    <t>D. Glattauer</t>
  </si>
  <si>
    <t>E. Koch</t>
  </si>
  <si>
    <t>S. Vögel</t>
  </si>
  <si>
    <t>F. Kafka</t>
  </si>
  <si>
    <t>T. Freyer</t>
  </si>
  <si>
    <t>U. Hub</t>
  </si>
  <si>
    <t>H. Martinson</t>
  </si>
  <si>
    <t>A.de Bont</t>
  </si>
  <si>
    <t>G. Balci</t>
  </si>
  <si>
    <t>J. Kesselring</t>
  </si>
  <si>
    <t>A. Rault</t>
  </si>
  <si>
    <t>P. Yeldham</t>
  </si>
  <si>
    <t>R. Kneissler</t>
  </si>
  <si>
    <t>C. Sternheim</t>
  </si>
  <si>
    <t>J. Eichendorff</t>
  </si>
  <si>
    <t>Bauern sterben</t>
  </si>
  <si>
    <t>Be(t)reutes Wohnen</t>
  </si>
  <si>
    <t>Ben liebt Anna</t>
  </si>
  <si>
    <t>Benefiz - Jeder rettet einen Afrikaner</t>
  </si>
  <si>
    <t>Best of Nibelungen</t>
  </si>
  <si>
    <t>Bezahlt wird nicht!</t>
  </si>
  <si>
    <t>Bin nebenan</t>
  </si>
  <si>
    <t>Bleib hoid zum Frühstück</t>
  </si>
  <si>
    <t>Blind Date</t>
  </si>
  <si>
    <t>Blut am Hals der Katze</t>
  </si>
  <si>
    <t>Blütenträume</t>
  </si>
  <si>
    <t>Böser Bruder</t>
  </si>
  <si>
    <t>Britpop</t>
  </si>
  <si>
    <t>Buddenbrooks</t>
  </si>
  <si>
    <t>Bunbury oder Wie wichtig es ist, ernst zu sein</t>
  </si>
  <si>
    <t>Bürger Schippel</t>
  </si>
  <si>
    <t>Butterbrot</t>
  </si>
  <si>
    <t>Cavewoman</t>
  </si>
  <si>
    <t>Charleys Tante</t>
  </si>
  <si>
    <t>F.X. Kroetz</t>
  </si>
  <si>
    <t>W. Bräutigam</t>
  </si>
  <si>
    <t>W. Hertlich</t>
  </si>
  <si>
    <t>I. Lausund</t>
  </si>
  <si>
    <t>J.v. Düffel</t>
  </si>
  <si>
    <t>D. Fo</t>
  </si>
  <si>
    <t>Ch. Kern</t>
  </si>
  <si>
    <t>Th.v. Gogh</t>
  </si>
  <si>
    <t>R.W. Fassbinder</t>
  </si>
  <si>
    <t>L. Hübner</t>
  </si>
  <si>
    <t>S. Seidel</t>
  </si>
  <si>
    <t>T. Mann</t>
  </si>
  <si>
    <t>O. Wilde</t>
  </si>
  <si>
    <t>G. Barylli</t>
  </si>
  <si>
    <t>E. Peirsson</t>
  </si>
  <si>
    <t>B. Thomas</t>
  </si>
  <si>
    <t>Gmund a.Tegernsee</t>
  </si>
  <si>
    <t>Amberg</t>
  </si>
  <si>
    <t>Chatroom</t>
  </si>
  <si>
    <t>E. Walsh</t>
  </si>
  <si>
    <t>Dantons Tod</t>
  </si>
  <si>
    <t>Das Bildnis des Dorian Gray</t>
  </si>
  <si>
    <t>Das Ding</t>
  </si>
  <si>
    <t>Das Fest</t>
  </si>
  <si>
    <t>Das Geheimnis des Edwin Drood</t>
  </si>
  <si>
    <t>Das Geschenk des weißen Pferdchens</t>
  </si>
  <si>
    <t>Das Haus am See</t>
  </si>
  <si>
    <t>Das Himbeerreich</t>
  </si>
  <si>
    <t>Das Interview</t>
  </si>
  <si>
    <t>Das Käthchen von Heilbronn</t>
  </si>
  <si>
    <t>Das Kind der Seehundfrau</t>
  </si>
  <si>
    <t>Das kleine Gespenst</t>
  </si>
  <si>
    <t>Das kunstseidene Mädchen</t>
  </si>
  <si>
    <t>Das Traumfresserchen</t>
  </si>
  <si>
    <t>Das Weihnachtselixier</t>
  </si>
  <si>
    <t>Das weite Land</t>
  </si>
  <si>
    <t>Das Wintermärchen</t>
  </si>
  <si>
    <t>Demut vor deinen Taten Baby</t>
  </si>
  <si>
    <t>Der alte Mann und das Meer</t>
  </si>
  <si>
    <t>Der Bär sucht einen Freund</t>
  </si>
  <si>
    <t>Der beste Koch der Welt</t>
  </si>
  <si>
    <t>Der Besuch der alten Dame</t>
  </si>
  <si>
    <t>Der Brandner Kaspar und das ewig' Leben</t>
  </si>
  <si>
    <t>Der Bürger</t>
  </si>
  <si>
    <t>Der Bus</t>
  </si>
  <si>
    <t>Der dickste Pinguin vom Pol</t>
  </si>
  <si>
    <t>Der Diener zweier Herren</t>
  </si>
  <si>
    <t>Der dressierte Mann</t>
  </si>
  <si>
    <t>Der eingebildete Kranke</t>
  </si>
  <si>
    <t>Der eingebildete kranke Kröterich</t>
  </si>
  <si>
    <t>Der einsame Weg</t>
  </si>
  <si>
    <t>Der eiserne Gustav</t>
  </si>
  <si>
    <t>Der falsche Inder</t>
  </si>
  <si>
    <t>Der Fisch mit dem goldenen Dolch</t>
  </si>
  <si>
    <t>Der Geizige</t>
  </si>
  <si>
    <t>Der Geldkomplex</t>
  </si>
  <si>
    <t>Der Ghetto Swinger</t>
  </si>
  <si>
    <t>Der Goggolori</t>
  </si>
  <si>
    <t>G. Büchner</t>
  </si>
  <si>
    <t>P. Löhle</t>
  </si>
  <si>
    <t>T. Vinterberg</t>
  </si>
  <si>
    <t>C. Dickens</t>
  </si>
  <si>
    <t>R. Herfurtner</t>
  </si>
  <si>
    <t>E. Thompson</t>
  </si>
  <si>
    <t>A. Veiel</t>
  </si>
  <si>
    <t>T. Holman</t>
  </si>
  <si>
    <t>H.v. Kleist</t>
  </si>
  <si>
    <t>S. Kassies</t>
  </si>
  <si>
    <t>O. Preußler</t>
  </si>
  <si>
    <t>P. Maar</t>
  </si>
  <si>
    <t>I. Keun</t>
  </si>
  <si>
    <t>M. Ende</t>
  </si>
  <si>
    <t>C. Schidlowsky</t>
  </si>
  <si>
    <t>A. Schnitzler</t>
  </si>
  <si>
    <t>W. Shakespeare</t>
  </si>
  <si>
    <t>N. Esinencu</t>
  </si>
  <si>
    <t>C. Naumann</t>
  </si>
  <si>
    <t>E. Hemingway</t>
  </si>
  <si>
    <t>F. Dürrenmatt</t>
  </si>
  <si>
    <t>L. Frank</t>
  </si>
  <si>
    <t>L. Bärfuss</t>
  </si>
  <si>
    <t>C. Goldoni</t>
  </si>
  <si>
    <t>J.B. Molière</t>
  </si>
  <si>
    <t>H. Fallada</t>
  </si>
  <si>
    <t>A. Khider</t>
  </si>
  <si>
    <t>R. Hey</t>
  </si>
  <si>
    <t>F. Reventlow</t>
  </si>
  <si>
    <t>K.I. Baulitz</t>
  </si>
  <si>
    <t>W. Hiller</t>
  </si>
  <si>
    <t>Weilheim i.OB</t>
  </si>
  <si>
    <t>Oberammergau</t>
  </si>
  <si>
    <t>Rosenheim</t>
  </si>
  <si>
    <t>Der Golem</t>
  </si>
  <si>
    <t>Der Gott des Gemetzels</t>
  </si>
  <si>
    <t>Der große Gatsby</t>
  </si>
  <si>
    <t>Der Grüffelo</t>
  </si>
  <si>
    <t>Der gute Mensch von Sezuan</t>
  </si>
  <si>
    <t>Der Hässliche</t>
  </si>
  <si>
    <t>Der Hauptgewinn</t>
  </si>
  <si>
    <t>Der Hausmeister</t>
  </si>
  <si>
    <t>Der Heiratsantrag</t>
  </si>
  <si>
    <t>Der Hofmeister</t>
  </si>
  <si>
    <t>Der Hund von Baskerville</t>
  </si>
  <si>
    <t>Der Junge mit dem Koffer</t>
  </si>
  <si>
    <t>Der jüngste Tag</t>
  </si>
  <si>
    <t>Der Kampf des Negers und der Hunde</t>
  </si>
  <si>
    <t>Der Kaufmann von Theresienstadt</t>
  </si>
  <si>
    <t>Der Kaufmann von Venedig</t>
  </si>
  <si>
    <t>Der kaukasische Kreidekreis</t>
  </si>
  <si>
    <t>Der keusche Josef</t>
  </si>
  <si>
    <t>Der kleine Horrorladen</t>
  </si>
  <si>
    <t>Der König ohne Reich</t>
  </si>
  <si>
    <t>Der Kontrabass</t>
  </si>
  <si>
    <t>Der Legationsrat</t>
  </si>
  <si>
    <t>Der letzte Husten</t>
  </si>
  <si>
    <t>Der letzte Vorhang</t>
  </si>
  <si>
    <t>Der Messias</t>
  </si>
  <si>
    <t>Der muss es sein</t>
  </si>
  <si>
    <t>Der nackte Wahnsinn</t>
  </si>
  <si>
    <t>Der Name der Rose</t>
  </si>
  <si>
    <t>Der Prozess</t>
  </si>
  <si>
    <t>Der Raub der Sabinerinnen</t>
  </si>
  <si>
    <t>Der Räuber Hotzenplotz</t>
  </si>
  <si>
    <t>Der Revisor</t>
  </si>
  <si>
    <t>Der Sammler der Augenblicke</t>
  </si>
  <si>
    <t>Der Schneesturm</t>
  </si>
  <si>
    <t>Der Stellvertreter</t>
  </si>
  <si>
    <t>Der Sturm</t>
  </si>
  <si>
    <t>Der Tigerprinz</t>
  </si>
  <si>
    <t>Der Trollspion</t>
  </si>
  <si>
    <t>Der Untergang des Hauses Usher</t>
  </si>
  <si>
    <t>Der varreckte Hof</t>
  </si>
  <si>
    <t>Der verkaufte Großvater</t>
  </si>
  <si>
    <t>Der Vorname</t>
  </si>
  <si>
    <t>Der Weibsteufel</t>
  </si>
  <si>
    <t>Der Weihnachtsbär</t>
  </si>
  <si>
    <t>Der Widerspenstigen Zähmung</t>
  </si>
  <si>
    <t>Des kimmt davon</t>
  </si>
  <si>
    <t>Die acht Frauen</t>
  </si>
  <si>
    <t>Die Anarchistin</t>
  </si>
  <si>
    <t>Die Ängstlichen und die Brutalen</t>
  </si>
  <si>
    <t>Die Befristeten</t>
  </si>
  <si>
    <t>Die beste Ehefrau von allen</t>
  </si>
  <si>
    <t>Die bitteren Tränen der Petra von Kant</t>
  </si>
  <si>
    <t>Die Busfahrerin</t>
  </si>
  <si>
    <t>Die drei ??? Kids - Der Weihnachtsdieb</t>
  </si>
  <si>
    <t>Die fetten Jahre sind vorbei</t>
  </si>
  <si>
    <t>Die Gangster von Valence</t>
  </si>
  <si>
    <t>Die Geschichte vom Fuchs, der den Verstand verlor</t>
  </si>
  <si>
    <t>Die Glasmenagerie</t>
  </si>
  <si>
    <t>Die graue Stunde</t>
  </si>
  <si>
    <t>Die Grönholm-Methode</t>
  </si>
  <si>
    <t>Die Hinrichtung</t>
  </si>
  <si>
    <t>Die Jagd nach Liebe</t>
  </si>
  <si>
    <t>Die Juden</t>
  </si>
  <si>
    <t>Die Judenbank</t>
  </si>
  <si>
    <t>Die Katze auf dem heißen Blechdach</t>
  </si>
  <si>
    <t>Die Kinder des Olymp</t>
  </si>
  <si>
    <t>Die kleine Hexe</t>
  </si>
  <si>
    <t>Die Lästigen</t>
  </si>
  <si>
    <t>Die Legende vom heiligen Trinker</t>
  </si>
  <si>
    <t>Die Leiden des jungen Werther</t>
  </si>
  <si>
    <t>Die Marquise von O.</t>
  </si>
  <si>
    <t>Die Marquise von O...</t>
  </si>
  <si>
    <t>Die Mausefalle</t>
  </si>
  <si>
    <t>Die Mitschuldigen</t>
  </si>
  <si>
    <t>Die Möwe</t>
  </si>
  <si>
    <t>Die Nachtigall und die Rose</t>
  </si>
  <si>
    <t>Die Opferung von Gorge Mastromas</t>
  </si>
  <si>
    <t>Die Orestie</t>
  </si>
  <si>
    <t>Die Partei</t>
  </si>
  <si>
    <t>Die Physiker</t>
  </si>
  <si>
    <t>Die Radiofamilie</t>
  </si>
  <si>
    <t>Die Ratten</t>
  </si>
  <si>
    <t>Die Räuber</t>
  </si>
  <si>
    <t>Die Reise nach Brasilien</t>
  </si>
  <si>
    <t>Die Reise zu Kata Teochi</t>
  </si>
  <si>
    <t>Die Reise zum Mittelpunkt der Erde</t>
  </si>
  <si>
    <t>Die schönen Tage von Aranjuez</t>
  </si>
  <si>
    <t>Die Soldaten</t>
  </si>
  <si>
    <t>Die Stadttorheiten</t>
  </si>
  <si>
    <t>Die Strasse. Die Stadt. Der Überfall</t>
  </si>
  <si>
    <t>Die Töchter Josefs</t>
  </si>
  <si>
    <t>Die Verwandlung</t>
  </si>
  <si>
    <t>Die Vögel</t>
  </si>
  <si>
    <t>Die weiße Rose</t>
  </si>
  <si>
    <t>Die weiße Rose - Aus den Archiven des Terrors</t>
  </si>
  <si>
    <t>Die Welle</t>
  </si>
  <si>
    <t>Die Winterreise</t>
  </si>
  <si>
    <t>Die Wohngemeinschaft</t>
  </si>
  <si>
    <t>Die zehn Gebote</t>
  </si>
  <si>
    <t>Die Zofen</t>
  </si>
  <si>
    <t>Die zweite Prinzessin</t>
  </si>
  <si>
    <t>Dinner für Spinner</t>
  </si>
  <si>
    <t>Diskretion Ehrensache</t>
  </si>
  <si>
    <t>Doktor Faustus</t>
  </si>
  <si>
    <t>Don Carlos, Infant von Spanien</t>
  </si>
  <si>
    <t>Don Gil von den grünen Hosen</t>
  </si>
  <si>
    <t>Don Karlos</t>
  </si>
  <si>
    <t>Don Quijote</t>
  </si>
  <si>
    <t>Donaunixen</t>
  </si>
  <si>
    <t>Dr. Burkes seltsamer Nachmittag</t>
  </si>
  <si>
    <t>Dr. Wahn</t>
  </si>
  <si>
    <t>Drei Zimmer in Manhattan</t>
  </si>
  <si>
    <t>Du bist meine Mutter</t>
  </si>
  <si>
    <t>Effi Briest</t>
  </si>
  <si>
    <t>Ein Deal à la Hitchcock</t>
  </si>
  <si>
    <t>Ein gemeinsamer Trick</t>
  </si>
  <si>
    <t>Ein Inspektor kommt</t>
  </si>
  <si>
    <t>Ein Klotz am Bein</t>
  </si>
  <si>
    <t>Ein Schaf fürs Leben</t>
  </si>
  <si>
    <t>Ein Sommernachtstraum</t>
  </si>
  <si>
    <t>Ein Traumspiel</t>
  </si>
  <si>
    <t>Ein Volksfeind</t>
  </si>
  <si>
    <t>Ein Weihnachtslied</t>
  </si>
  <si>
    <t>Eine kleine Ewigkeit</t>
  </si>
  <si>
    <t>Eine Liebe in Deutschland</t>
  </si>
  <si>
    <t>Eine Schneise</t>
  </si>
  <si>
    <t>Eine Sommernacht</t>
  </si>
  <si>
    <t>Eine Weihnachtsgeschichte</t>
  </si>
  <si>
    <t>Eine Woche voller Samstage</t>
  </si>
  <si>
    <t>Einer flog über das Kuckucksnest</t>
  </si>
  <si>
    <t>Einige Nachrichten an das All</t>
  </si>
  <si>
    <t>Eisenstein</t>
  </si>
  <si>
    <t>Ekel Alfred - Ein Herz und eine Seele</t>
  </si>
  <si>
    <t>Elementarteilchen</t>
  </si>
  <si>
    <t>Ellis Biest</t>
  </si>
  <si>
    <t>Emil und die Detektive</t>
  </si>
  <si>
    <t>Emma in Love</t>
  </si>
  <si>
    <t>Emmas Glück</t>
  </si>
  <si>
    <t>Endstation Sehnsucht</t>
  </si>
  <si>
    <t>Engel des Vergessens</t>
  </si>
  <si>
    <t>Ente, Tod und Tulpe</t>
  </si>
  <si>
    <t>Eure ganz großen Themen sind weg</t>
  </si>
  <si>
    <t>Explosive Landwirtschaft</t>
  </si>
  <si>
    <t>Fahrenheit 451</t>
  </si>
  <si>
    <t>Fast Perfekt</t>
  </si>
  <si>
    <t>Faust</t>
  </si>
  <si>
    <t>Faust I</t>
  </si>
  <si>
    <t>FaustIn and Out</t>
  </si>
  <si>
    <t>Fegefeuer in Ingolstadt</t>
  </si>
  <si>
    <t>Felix Krull</t>
  </si>
  <si>
    <t>Fit for Future</t>
  </si>
  <si>
    <t>Flasche leer</t>
  </si>
  <si>
    <t>Flegeljahre</t>
  </si>
  <si>
    <t>Flüchtich</t>
  </si>
  <si>
    <t>Flurgeflüster</t>
  </si>
  <si>
    <t>Franziska</t>
  </si>
  <si>
    <t>Frau Meier, die Amsel</t>
  </si>
  <si>
    <t>Frau Müller muss weg</t>
  </si>
  <si>
    <t>Frau Weiß sieht rot</t>
  </si>
  <si>
    <t>Fräulein Julie</t>
  </si>
  <si>
    <t>Fremdversehen</t>
  </si>
  <si>
    <t>Frosch und die Anderen</t>
  </si>
  <si>
    <t>Froschperspektiven</t>
  </si>
  <si>
    <t>Frühlings Erwachen</t>
  </si>
  <si>
    <t>Fundament</t>
  </si>
  <si>
    <t>Für immer</t>
  </si>
  <si>
    <t>Für mich soll's rote Rosen regnen</t>
  </si>
  <si>
    <t>Furcht und Elend des Dritten Reiches</t>
  </si>
  <si>
    <t>Gangster, Gauner, Ganoven und die Polizei</t>
  </si>
  <si>
    <t>Gasoline Bill</t>
  </si>
  <si>
    <t>Gatte gegrillt</t>
  </si>
  <si>
    <t>Gedächtnis des Wassers</t>
  </si>
  <si>
    <t>Geheimnis von Doig</t>
  </si>
  <si>
    <t>GeldGeldGeld</t>
  </si>
  <si>
    <t>Gesäubert</t>
  </si>
  <si>
    <t>Geschichten aus dem Wiener Wald</t>
  </si>
  <si>
    <t>Gespenster</t>
  </si>
  <si>
    <t>Ghetto</t>
  </si>
  <si>
    <t>Gift</t>
  </si>
  <si>
    <t>Giftiges Weekend</t>
  </si>
  <si>
    <t>Giraffe, Krokodil und ziemlich viel Gefühl</t>
  </si>
  <si>
    <t>Glaube Liebe Hoffnung</t>
  </si>
  <si>
    <t>Grattler-Oper</t>
  </si>
  <si>
    <t>Gretchen 89 ff.</t>
  </si>
  <si>
    <t>Gsehng &amp; mögen</t>
  </si>
  <si>
    <t>Gut gegen Nordwind</t>
  </si>
  <si>
    <t>Hamlet</t>
  </si>
  <si>
    <t>Harold und Maude</t>
  </si>
  <si>
    <t>Has' und Huhn</t>
  </si>
  <si>
    <t>Hass</t>
  </si>
  <si>
    <t>Haus, Frauen, Sex</t>
  </si>
  <si>
    <t>Haute Couture</t>
  </si>
  <si>
    <t>Hedda Gabler</t>
  </si>
  <si>
    <t>Heidi</t>
  </si>
  <si>
    <t>Heilige Nacht</t>
  </si>
  <si>
    <t>Helen Lawrence</t>
  </si>
  <si>
    <t>Herr der Fliegen</t>
  </si>
  <si>
    <t>Heute wieder Hamlet</t>
  </si>
  <si>
    <t>Hexenjagd</t>
  </si>
  <si>
    <t>Hiob</t>
  </si>
  <si>
    <t>Hotel Capri</t>
  </si>
  <si>
    <t>Hurenkinder Schusterjungen</t>
  </si>
  <si>
    <t>Hysterikon</t>
  </si>
  <si>
    <t>I Hired a Contract Killer</t>
  </si>
  <si>
    <t>Ich bin hier bloß der Hund</t>
  </si>
  <si>
    <t>Ich komma saufen</t>
  </si>
  <si>
    <t>Ich rufe meine Brüder</t>
  </si>
  <si>
    <t>Im Wald ist man nicht verabredet</t>
  </si>
  <si>
    <t>Immer noch Sturm</t>
  </si>
  <si>
    <t>In Agonie</t>
  </si>
  <si>
    <t>In den Alpen</t>
  </si>
  <si>
    <t>In den Straßen von New York</t>
  </si>
  <si>
    <t>In der Republik des Glücks</t>
  </si>
  <si>
    <t>Iphigenie auf Tauris</t>
  </si>
  <si>
    <t>Jeder liebt Opal</t>
  </si>
  <si>
    <t>Jeder stirbt für sich allein</t>
  </si>
  <si>
    <t>Jedermann</t>
  </si>
  <si>
    <t>Johan vom Po entdeckt Amerika</t>
  </si>
  <si>
    <t>John Gabriel Borkmann</t>
  </si>
  <si>
    <t>Josef und Maria</t>
  </si>
  <si>
    <t>Judas</t>
  </si>
  <si>
    <t>Julius Caesar</t>
  </si>
  <si>
    <t>K.O. nach zwölf Runden</t>
  </si>
  <si>
    <t>Kabale und Liebe</t>
  </si>
  <si>
    <t>Karl-Valentin-Abend</t>
  </si>
  <si>
    <t>Kasimir und Karoline</t>
  </si>
  <si>
    <t>Kaspar Häuser Meer</t>
  </si>
  <si>
    <t>Kassandra</t>
  </si>
  <si>
    <t>Kein Platz für die Liebe</t>
  </si>
  <si>
    <t>Kick &amp; Rush</t>
  </si>
  <si>
    <t>Kiebich und Dutz</t>
  </si>
  <si>
    <t>Kilian räumt auf</t>
  </si>
  <si>
    <t>Kinder der Sonne</t>
  </si>
  <si>
    <t>King Kong Live-Hörspiel</t>
  </si>
  <si>
    <t>Klar.Text</t>
  </si>
  <si>
    <t>Kleiner Zauber, großer Zauber</t>
  </si>
  <si>
    <t>Klima XXL - Der frühe Vogel kann mich mal.</t>
  </si>
  <si>
    <t>Knock oder der Triumph der Medizin</t>
  </si>
  <si>
    <t>Kohlhiesels Töchter</t>
  </si>
  <si>
    <t>König Lear</t>
  </si>
  <si>
    <t>König Ubu</t>
  </si>
  <si>
    <t>Konsumverweigerer</t>
  </si>
  <si>
    <t>Konzert zur Revolution</t>
  </si>
  <si>
    <t>Krabat</t>
  </si>
  <si>
    <t>Kundendienst</t>
  </si>
  <si>
    <t>Kunst</t>
  </si>
  <si>
    <t>La nouvelle pensée noire</t>
  </si>
  <si>
    <t>La Ritournelle</t>
  </si>
  <si>
    <t>Ladies Night</t>
  </si>
  <si>
    <t>Lady Milford aus Almaty</t>
  </si>
  <si>
    <t>Ladykillers</t>
  </si>
  <si>
    <t>Lametta</t>
  </si>
  <si>
    <t>Lance Man, Abteilungsleiter - Folge I</t>
  </si>
  <si>
    <t>Lawine</t>
  </si>
  <si>
    <t>Le Bourgeois Gentilhomme</t>
  </si>
  <si>
    <t>Leben bis Männer</t>
  </si>
  <si>
    <t>Leben müssen ist eine einzige Blamage</t>
  </si>
  <si>
    <t>Leonce und Lena</t>
  </si>
  <si>
    <t>Letzte Stunden</t>
  </si>
  <si>
    <t>Leubald</t>
  </si>
  <si>
    <t>Licht im Dunkel</t>
  </si>
  <si>
    <t>Liliom</t>
  </si>
  <si>
    <t>Lilly Link oder schwere Zeiten für die Revolution</t>
  </si>
  <si>
    <t>Loriots dramatische Werke</t>
  </si>
  <si>
    <t>Lottes Feiertag</t>
  </si>
  <si>
    <t>Lucky Gans</t>
  </si>
  <si>
    <t>Ludwig II.</t>
  </si>
  <si>
    <t>Lulu</t>
  </si>
  <si>
    <t>Macbeth</t>
  </si>
  <si>
    <t>Mädchen sind doofe Gespenster</t>
  </si>
  <si>
    <t>Magdalena</t>
  </si>
  <si>
    <t>Mann über Bord - ein Abend mit Hilletje Jans</t>
  </si>
  <si>
    <t>Männer und andere Irrtümer</t>
  </si>
  <si>
    <t>Maria Magdalena</t>
  </si>
  <si>
    <t>Mario und der Zauberer</t>
  </si>
  <si>
    <t>Marrakesch, Madrid oder das böse Herz</t>
  </si>
  <si>
    <t>März, ein Künstlerleben</t>
  </si>
  <si>
    <t>Max</t>
  </si>
  <si>
    <t>Max und Moritz</t>
  </si>
  <si>
    <t>Mein Bruder, der Räuber Kneißl</t>
  </si>
  <si>
    <t>Mein Freund der Baum</t>
  </si>
  <si>
    <t>Mein Jahr in Trallabad</t>
  </si>
  <si>
    <t>Mein Kampf</t>
  </si>
  <si>
    <t>Mein Opa: Alter John</t>
  </si>
  <si>
    <t>Mein Parzival</t>
  </si>
  <si>
    <t>Mein Vater, der Junggeselle</t>
  </si>
  <si>
    <t>Meister Falstaff</t>
  </si>
  <si>
    <t>Melde Dich bitte!</t>
  </si>
  <si>
    <t>Mensch ärgere Dich nicht</t>
  </si>
  <si>
    <t>mensch maschine</t>
  </si>
  <si>
    <t>Michael Kohlhaas</t>
  </si>
  <si>
    <t>Mimis Geheimnis</t>
  </si>
  <si>
    <t>Mio, mein Mio</t>
  </si>
  <si>
    <t>Mirandolina</t>
  </si>
  <si>
    <t>Missionen der Schönheit</t>
  </si>
  <si>
    <t>Mist</t>
  </si>
  <si>
    <t>Mobb Stopp</t>
  </si>
  <si>
    <t>Mollath-Neues von der bayerischen Justiz</t>
  </si>
  <si>
    <t>Momo</t>
  </si>
  <si>
    <t>Mondlicht Magnolien</t>
  </si>
  <si>
    <t>Mordsgedächtnis</t>
  </si>
  <si>
    <t>Mords-Theater</t>
  </si>
  <si>
    <t>Moses</t>
  </si>
  <si>
    <t>Möwe und Mozart</t>
  </si>
  <si>
    <t>My name is Peggy</t>
  </si>
  <si>
    <t>Nathan der Weise</t>
  </si>
  <si>
    <t>Nero Corleone</t>
  </si>
  <si>
    <t>Neues von den Nibelungen</t>
  </si>
  <si>
    <t>Nichts. Was im Leben wichtig ist</t>
  </si>
  <si>
    <t>Nie sollst du mich befragen</t>
  </si>
  <si>
    <t>Nils Holgersson</t>
  </si>
  <si>
    <t>norway.today</t>
  </si>
  <si>
    <t>Nur ein Tag</t>
  </si>
  <si>
    <t>Nyoko</t>
  </si>
  <si>
    <t>Nystagmus</t>
  </si>
  <si>
    <t>Odysseus!</t>
  </si>
  <si>
    <t>Offene Zweierbeziehung</t>
  </si>
  <si>
    <t>Oh, wie schön ist Panama</t>
  </si>
  <si>
    <t>Oi Schnapszahl kommt selta alloi</t>
  </si>
  <si>
    <t>Oleanna</t>
  </si>
  <si>
    <t>Olgas Raum</t>
  </si>
  <si>
    <t>Omi-nööös</t>
  </si>
  <si>
    <t>Onkel Wanja</t>
  </si>
  <si>
    <t>Operation Big Week</t>
  </si>
  <si>
    <t>Orpheus steigt herab</t>
  </si>
  <si>
    <t>Oscar und Felix</t>
  </si>
  <si>
    <t>Oskar und die Dame in Rosa</t>
  </si>
  <si>
    <t>Ox und Esel</t>
  </si>
  <si>
    <t>Papa ist pleite</t>
  </si>
  <si>
    <t>Para Dox, der Zahlenzücker</t>
  </si>
  <si>
    <t>Party Hard</t>
  </si>
  <si>
    <t>Parzival</t>
  </si>
  <si>
    <t>Penthesilea</t>
  </si>
  <si>
    <t>Persona</t>
  </si>
  <si>
    <t>Peter Pan</t>
  </si>
  <si>
    <t>Pettersson kriegt Weihnachtsbesuch</t>
  </si>
  <si>
    <t>Philoktet</t>
  </si>
  <si>
    <t>Phosphoros</t>
  </si>
  <si>
    <t>Piaf</t>
  </si>
  <si>
    <t>Pinocchio</t>
  </si>
  <si>
    <t>Polen ist mein Italien</t>
  </si>
  <si>
    <t>Portia Coughlan</t>
  </si>
  <si>
    <t>Prepper</t>
  </si>
  <si>
    <t>Prinz Eisenherz III Die Suche nach dem Gral</t>
  </si>
  <si>
    <t>Psycho</t>
  </si>
  <si>
    <t>Pulcinelli</t>
  </si>
  <si>
    <t>Punk Rock</t>
  </si>
  <si>
    <t>Pünktchen und Anton</t>
  </si>
  <si>
    <t>Quardetto</t>
  </si>
  <si>
    <t>Quartett</t>
  </si>
  <si>
    <t>Rain Man</t>
  </si>
  <si>
    <t>Räuber.Schuldengenital</t>
  </si>
  <si>
    <t>Raus aus dem Haus</t>
  </si>
  <si>
    <t>Reality Check</t>
  </si>
  <si>
    <t>Reigen</t>
  </si>
  <si>
    <t>Reise ans Ende der Nacht</t>
  </si>
  <si>
    <t>Richard! Mein Leben!</t>
  </si>
  <si>
    <t>Rico, Oskar und das Herzgebreche</t>
  </si>
  <si>
    <t>Ritzen</t>
  </si>
  <si>
    <t>Roberto Zucco</t>
  </si>
  <si>
    <t>Robin Hood 6+</t>
  </si>
  <si>
    <t>Romeo und Julia</t>
  </si>
  <si>
    <t>Rot</t>
  </si>
  <si>
    <t>Rozznjogd</t>
  </si>
  <si>
    <t>Ruf der Wildnis</t>
  </si>
  <si>
    <t>Rund um Kap Horn</t>
  </si>
  <si>
    <t>Salto und Mortale</t>
  </si>
  <si>
    <t>Salz</t>
  </si>
  <si>
    <t>Satansbraten</t>
  </si>
  <si>
    <t>Saturn kehrt zurück</t>
  </si>
  <si>
    <t>Scherbenpark</t>
  </si>
  <si>
    <t>Schilf</t>
  </si>
  <si>
    <t>Schlammschlacht</t>
  </si>
  <si>
    <t>Schmetterlinge sind frei</t>
  </si>
  <si>
    <t>Schuld und Schein. Ein Geldstück</t>
  </si>
  <si>
    <t>Schwäbische Schöpfung samt Sündenfall</t>
  </si>
  <si>
    <t>Schwarze Sonne scheine</t>
  </si>
  <si>
    <t>Schwestern</t>
  </si>
  <si>
    <t>Schwimmen lernen</t>
  </si>
  <si>
    <t>Sei lieb zu meiner Frau</t>
  </si>
  <si>
    <t>Sein oder Nichtsein</t>
  </si>
  <si>
    <t>Seltsames Intermezzo</t>
  </si>
  <si>
    <t>Short Cuts</t>
  </si>
  <si>
    <t>So geht’s besser</t>
  </si>
  <si>
    <t>So oder so - Hildegard Knef</t>
  </si>
  <si>
    <t>Some girl(s)</t>
  </si>
  <si>
    <t>Späte Nachbarn</t>
  </si>
  <si>
    <t>Spatz Fritz</t>
  </si>
  <si>
    <t>Spiel's nochmal, Sam</t>
  </si>
  <si>
    <t>Stauffenberg</t>
  </si>
  <si>
    <t>Stella Luna</t>
  </si>
  <si>
    <t>Sternengold</t>
  </si>
  <si>
    <t>Stiller</t>
  </si>
  <si>
    <t>Susn</t>
  </si>
  <si>
    <t>Tartuffe</t>
  </si>
  <si>
    <t>The Effect</t>
  </si>
  <si>
    <t>The King's Speech</t>
  </si>
  <si>
    <t>The Wave</t>
  </si>
  <si>
    <t>This is the Land</t>
  </si>
  <si>
    <t>Till Eulenspiegel oder Gottes Bastard</t>
  </si>
  <si>
    <t>Titanic</t>
  </si>
  <si>
    <t>Titus Andronicus</t>
  </si>
  <si>
    <t>Tod auf dem Nil</t>
  </si>
  <si>
    <t>Tod eines Handlungsreisenden</t>
  </si>
  <si>
    <t>Tombstone - oder das Duell</t>
  </si>
  <si>
    <t>Trilogie der Sommerfrische</t>
  </si>
  <si>
    <t>Trommeln in der Nacht</t>
  </si>
  <si>
    <t>Tschick</t>
  </si>
  <si>
    <t>Tür auf, Tür zu</t>
  </si>
  <si>
    <t>Über die Grenze ist es nur ein Schritt</t>
  </si>
  <si>
    <t>Über Leben</t>
  </si>
  <si>
    <t>Und dann gabs keines mehr</t>
  </si>
  <si>
    <t>Unser Dorf soll schöner werden</t>
  </si>
  <si>
    <t>Unter dem Milchwald</t>
  </si>
  <si>
    <t>Unterwegs in Smaland</t>
  </si>
  <si>
    <t>Ursprung der Welt</t>
  </si>
  <si>
    <t>Vater, Mutter, Geisterbahn</t>
  </si>
  <si>
    <t>Venedig im Schnee</t>
  </si>
  <si>
    <t>Verbrennungen</t>
  </si>
  <si>
    <t>Verhexte Hex</t>
  </si>
  <si>
    <t>Veronika beschließt zu sterben</t>
  </si>
  <si>
    <t>Verrücktes Blut</t>
  </si>
  <si>
    <t>Viel Lärm um nichts</t>
  </si>
  <si>
    <t>Von der Unachtsamkeit der Liebe</t>
  </si>
  <si>
    <t>Von Mutter zu Mutter</t>
  </si>
  <si>
    <t>Vor dem Ruhestand</t>
  </si>
  <si>
    <t>Vor Sonnenuntergang</t>
  </si>
  <si>
    <t>Wahlverwandtschaften</t>
  </si>
  <si>
    <t>Waisen</t>
  </si>
  <si>
    <t>Warten auf Godot</t>
  </si>
  <si>
    <t>Was der Butler sah</t>
  </si>
  <si>
    <t>Was ihr wollt</t>
  </si>
  <si>
    <t>Weiße Pracht</t>
  </si>
  <si>
    <t>Weltenbrand</t>
  </si>
  <si>
    <t>Wie es euch gefällt</t>
  </si>
  <si>
    <t>Wie im Himmel</t>
  </si>
  <si>
    <t>Winterreise</t>
  </si>
  <si>
    <t>Wir alle für immer zusammen</t>
  </si>
  <si>
    <t>Wir lieben und wissen nichts</t>
  </si>
  <si>
    <t>Wir verkaufen immer</t>
  </si>
  <si>
    <t>Wolf sein</t>
  </si>
  <si>
    <t>Woyzeck</t>
  </si>
  <si>
    <t>X-Freunde</t>
  </si>
  <si>
    <t>Yellow Line</t>
  </si>
  <si>
    <t>Zeitstillstand</t>
  </si>
  <si>
    <t>Zement</t>
  </si>
  <si>
    <t>Zur schönen Aussicht</t>
  </si>
  <si>
    <t>Zwei auf einer Bank</t>
  </si>
  <si>
    <t>Zwei nette kleine Damen auf dem Weg</t>
  </si>
  <si>
    <t>Zwiebeln und Butterplätzchen</t>
  </si>
  <si>
    <t>F. Apke</t>
  </si>
  <si>
    <t>Y. Reza</t>
  </si>
  <si>
    <t>F.S. Fitzgerald</t>
  </si>
  <si>
    <t>B. Brecht</t>
  </si>
  <si>
    <t>M.v. Mayenburg</t>
  </si>
  <si>
    <t>B. Helfrich</t>
  </si>
  <si>
    <t>H. Pinter</t>
  </si>
  <si>
    <t>A. Tschechow</t>
  </si>
  <si>
    <t>J.R.M. Lenz</t>
  </si>
  <si>
    <t>F. Battermann</t>
  </si>
  <si>
    <t>M. Kenny</t>
  </si>
  <si>
    <t>Ö.v. Horváth</t>
  </si>
  <si>
    <t>B.-M. Koltés</t>
  </si>
  <si>
    <t>H. Rosendorfer</t>
  </si>
  <si>
    <t>H. Bauer</t>
  </si>
  <si>
    <t>G. Cremer</t>
  </si>
  <si>
    <t>P. Süskind</t>
  </si>
  <si>
    <t>E. Wagner</t>
  </si>
  <si>
    <t>A. Maxeiner</t>
  </si>
  <si>
    <t>M. Goos</t>
  </si>
  <si>
    <t>P. Barlow</t>
  </si>
  <si>
    <t>J. Sherman</t>
  </si>
  <si>
    <t>M. Frayn</t>
  </si>
  <si>
    <t>U. Eco</t>
  </si>
  <si>
    <t>P.u.F. Schönthan</t>
  </si>
  <si>
    <t>N. Gogol</t>
  </si>
  <si>
    <t>Q. Buchholz</t>
  </si>
  <si>
    <t>A. Mahly</t>
  </si>
  <si>
    <t>R. Hochmuth</t>
  </si>
  <si>
    <t>Ch. Jianghong</t>
  </si>
  <si>
    <t>W. Hänel</t>
  </si>
  <si>
    <t>E.A. Poe</t>
  </si>
  <si>
    <t>G. Ringsgwandl</t>
  </si>
  <si>
    <t>A. Hamik</t>
  </si>
  <si>
    <t>K. Schönherr</t>
  </si>
  <si>
    <t>A. Kern</t>
  </si>
  <si>
    <t>R. Thomas</t>
  </si>
  <si>
    <t>D. Mamet</t>
  </si>
  <si>
    <t>N.-M. Stockmann</t>
  </si>
  <si>
    <t>E. Canetti</t>
  </si>
  <si>
    <t>E. Kishon</t>
  </si>
  <si>
    <t>V. Cuvellier</t>
  </si>
  <si>
    <t>H. Weingartner</t>
  </si>
  <si>
    <t>W. Ebert</t>
  </si>
  <si>
    <t>M. Baltscheit</t>
  </si>
  <si>
    <t>T. Williams</t>
  </si>
  <si>
    <t>A. Kristof</t>
  </si>
  <si>
    <t>J. Galceran</t>
  </si>
  <si>
    <t>B. Späth</t>
  </si>
  <si>
    <t>H. Mann</t>
  </si>
  <si>
    <t>G.E. Lessing</t>
  </si>
  <si>
    <t>R. Massag</t>
  </si>
  <si>
    <t>J. Prévert</t>
  </si>
  <si>
    <t>J. Roth</t>
  </si>
  <si>
    <t>J.W.v. Goethe</t>
  </si>
  <si>
    <t>F. Bruckner</t>
  </si>
  <si>
    <t>A. Christie</t>
  </si>
  <si>
    <t>D. Kelly</t>
  </si>
  <si>
    <t>I. Bachmann</t>
  </si>
  <si>
    <t>G. Hauptmann</t>
  </si>
  <si>
    <t>F. Schiller</t>
  </si>
  <si>
    <t>D. Charms</t>
  </si>
  <si>
    <t>J. Verne</t>
  </si>
  <si>
    <t>P. Handke</t>
  </si>
  <si>
    <t>E. Baesecke</t>
  </si>
  <si>
    <t>E. Jelinek</t>
  </si>
  <si>
    <t>F. Gischl</t>
  </si>
  <si>
    <t>L. Garrett-Groag</t>
  </si>
  <si>
    <t>J. Schubert</t>
  </si>
  <si>
    <t>R. Tritt</t>
  </si>
  <si>
    <t>K. Kieslowski</t>
  </si>
  <si>
    <t>J. Genet</t>
  </si>
  <si>
    <t>G. Pigor</t>
  </si>
  <si>
    <t>F. Veber</t>
  </si>
  <si>
    <t>L. Eastermann</t>
  </si>
  <si>
    <t>C. Marlowe</t>
  </si>
  <si>
    <t>M.de Cervantes</t>
  </si>
  <si>
    <t>P. Pruchniewitz</t>
  </si>
  <si>
    <t>L. Smocek</t>
  </si>
  <si>
    <t>P. Kaiser</t>
  </si>
  <si>
    <t>G. Simenon</t>
  </si>
  <si>
    <t>J. Admiraal</t>
  </si>
  <si>
    <t>T. Fontane</t>
  </si>
  <si>
    <t>B. Storz</t>
  </si>
  <si>
    <t>D. Freeman</t>
  </si>
  <si>
    <t>J.B. Priestley</t>
  </si>
  <si>
    <t>G. Feydeau</t>
  </si>
  <si>
    <t>M. Matter</t>
  </si>
  <si>
    <t>A. Strindberg</t>
  </si>
  <si>
    <t>H. Ibsen</t>
  </si>
  <si>
    <t>L. Linde</t>
  </si>
  <si>
    <t>R. Hochhuth</t>
  </si>
  <si>
    <t>K. Händl</t>
  </si>
  <si>
    <t>D. Greig</t>
  </si>
  <si>
    <t>D. Wasserman</t>
  </si>
  <si>
    <t>W. Lotz</t>
  </si>
  <si>
    <t>Ch. Nußbaumeder</t>
  </si>
  <si>
    <t>W. Menge</t>
  </si>
  <si>
    <t>M. Houellebecq</t>
  </si>
  <si>
    <t>K. Eppler</t>
  </si>
  <si>
    <t>E. Kästner</t>
  </si>
  <si>
    <t>M. Bartlett</t>
  </si>
  <si>
    <t>C. Schreiber</t>
  </si>
  <si>
    <t>M. Haderlap</t>
  </si>
  <si>
    <t>W. Erlbruch</t>
  </si>
  <si>
    <t>R. Pollesch</t>
  </si>
  <si>
    <t>R. Kaspari</t>
  </si>
  <si>
    <t>R. Bradbury</t>
  </si>
  <si>
    <t>N. Moeller</t>
  </si>
  <si>
    <t>M. Fleißer</t>
  </si>
  <si>
    <t>K. Winkmann</t>
  </si>
  <si>
    <t>T. Reffert</t>
  </si>
  <si>
    <t>J. Paul</t>
  </si>
  <si>
    <t>S. Ring</t>
  </si>
  <si>
    <t>J. Hall</t>
  </si>
  <si>
    <t>F. Wedekind</t>
  </si>
  <si>
    <t>K. Lehmann</t>
  </si>
  <si>
    <t>D. Nering</t>
  </si>
  <si>
    <t>M. Velthuijs</t>
  </si>
  <si>
    <t>Ch. Higer</t>
  </si>
  <si>
    <t>J. Neumann</t>
  </si>
  <si>
    <t>D. Call</t>
  </si>
  <si>
    <t>J.E. Lyons</t>
  </si>
  <si>
    <t>A. Kroll</t>
  </si>
  <si>
    <t>D. Isitt</t>
  </si>
  <si>
    <t>S. Stephenson</t>
  </si>
  <si>
    <t>E. Mühlmann</t>
  </si>
  <si>
    <t>G. Freeman</t>
  </si>
  <si>
    <t>S. Kane</t>
  </si>
  <si>
    <t>J. Sobol</t>
  </si>
  <si>
    <t>L. Vekemans</t>
  </si>
  <si>
    <t>A. Watking</t>
  </si>
  <si>
    <t>G. Loew</t>
  </si>
  <si>
    <t>C. Higgins</t>
  </si>
  <si>
    <t>M. Kassovitz</t>
  </si>
  <si>
    <t>M. Schreiner</t>
  </si>
  <si>
    <t>W. Hauck</t>
  </si>
  <si>
    <t>J. Spyri</t>
  </si>
  <si>
    <t>L. Thoma</t>
  </si>
  <si>
    <t>S. Douglas</t>
  </si>
  <si>
    <t>W. Golding</t>
  </si>
  <si>
    <t>R. Lewandowski</t>
  </si>
  <si>
    <t>A. Miller</t>
  </si>
  <si>
    <t>T. Jonigk</t>
  </si>
  <si>
    <t>M. Salzmann</t>
  </si>
  <si>
    <t>A. Kaurismäki</t>
  </si>
  <si>
    <t>J. Richter</t>
  </si>
  <si>
    <t>H. Schober</t>
  </si>
  <si>
    <t>J.H. Khemiri</t>
  </si>
  <si>
    <t>A. Nather</t>
  </si>
  <si>
    <t>M. Krleza</t>
  </si>
  <si>
    <t>J. Carroll</t>
  </si>
  <si>
    <t>M. Crimp</t>
  </si>
  <si>
    <t>P. John</t>
  </si>
  <si>
    <t>H.v. Hofmannsthal</t>
  </si>
  <si>
    <t>P. Turrini</t>
  </si>
  <si>
    <t>L. Trolle</t>
  </si>
  <si>
    <t>K. Valentin</t>
  </si>
  <si>
    <t>F. Zeller</t>
  </si>
  <si>
    <t>C. Wolf</t>
  </si>
  <si>
    <t>A. Beyeler</t>
  </si>
  <si>
    <t>F.K. Waechter</t>
  </si>
  <si>
    <t>M. Vitus</t>
  </si>
  <si>
    <t>M. Gorki</t>
  </si>
  <si>
    <t>E. Hannemann</t>
  </si>
  <si>
    <t>O.v. Flotow</t>
  </si>
  <si>
    <t>M. Schramm</t>
  </si>
  <si>
    <t>C. Bründler</t>
  </si>
  <si>
    <t>J. Romains</t>
  </si>
  <si>
    <t>H. Kräly</t>
  </si>
  <si>
    <t>A. Jarry</t>
  </si>
  <si>
    <t>Sch. Kamerun</t>
  </si>
  <si>
    <t>C. Flatow</t>
  </si>
  <si>
    <t>V. Lanoux</t>
  </si>
  <si>
    <t>B. Atabayev</t>
  </si>
  <si>
    <t>W. Rose</t>
  </si>
  <si>
    <t>F. Kusz</t>
  </si>
  <si>
    <t>T. Köhler</t>
  </si>
  <si>
    <t>A. Michalik</t>
  </si>
  <si>
    <t>T. Brussig</t>
  </si>
  <si>
    <t>Ch. Klimke</t>
  </si>
  <si>
    <t>A. Schebesch</t>
  </si>
  <si>
    <t>R. Wagner</t>
  </si>
  <si>
    <t>V. Hesse</t>
  </si>
  <si>
    <t>F. Molnar</t>
  </si>
  <si>
    <t>V.v. Bülow</t>
  </si>
  <si>
    <t>A.-K. Klatt</t>
  </si>
  <si>
    <t>L. Visconti</t>
  </si>
  <si>
    <t>M. Steeger</t>
  </si>
  <si>
    <t>M. Bernier</t>
  </si>
  <si>
    <t>F. Hebbel</t>
  </si>
  <si>
    <t>Ch. Braendle</t>
  </si>
  <si>
    <t>H. Kipphardt</t>
  </si>
  <si>
    <t>B. Fäh</t>
  </si>
  <si>
    <t>W. Busch</t>
  </si>
  <si>
    <t>Ch. Schönefelder</t>
  </si>
  <si>
    <t>G. Tabori</t>
  </si>
  <si>
    <t>P. Steinmann</t>
  </si>
  <si>
    <t>K. Küspert</t>
  </si>
  <si>
    <t>L. Enzensberger</t>
  </si>
  <si>
    <t>A. Lindgren</t>
  </si>
  <si>
    <t>S. Berg</t>
  </si>
  <si>
    <t>S. Hacker</t>
  </si>
  <si>
    <t>W. Melle</t>
  </si>
  <si>
    <t>R. Hutchinson</t>
  </si>
  <si>
    <t>M. Cooney</t>
  </si>
  <si>
    <t>S. Solberg</t>
  </si>
  <si>
    <t>P. Limburg</t>
  </si>
  <si>
    <t>M. Becker</t>
  </si>
  <si>
    <t>E. Heidenreich</t>
  </si>
  <si>
    <t>M. Miensopust</t>
  </si>
  <si>
    <t>J. Teller</t>
  </si>
  <si>
    <t>P. Barz</t>
  </si>
  <si>
    <t>S. Lagerlöf</t>
  </si>
  <si>
    <t>I. Bauersima</t>
  </si>
  <si>
    <t>H. Schulz</t>
  </si>
  <si>
    <t>E. Weiser</t>
  </si>
  <si>
    <t>K. Specht</t>
  </si>
  <si>
    <t>M. Störk</t>
  </si>
  <si>
    <t>D. Loher</t>
  </si>
  <si>
    <t>A. Segerer</t>
  </si>
  <si>
    <t>H.W. Kroesinger</t>
  </si>
  <si>
    <t>N. Simon</t>
  </si>
  <si>
    <t>E.-E. Schmitt</t>
  </si>
  <si>
    <t>N. Ebel</t>
  </si>
  <si>
    <t>K. Hensel</t>
  </si>
  <si>
    <t>P. Fünfeck</t>
  </si>
  <si>
    <t>T. Dorst</t>
  </si>
  <si>
    <t>I. Bergmann</t>
  </si>
  <si>
    <t>J.M. Barrie</t>
  </si>
  <si>
    <t>S. Nordqvist</t>
  </si>
  <si>
    <t>H. Müller</t>
  </si>
  <si>
    <t>P. Gems</t>
  </si>
  <si>
    <t>C. Collodi</t>
  </si>
  <si>
    <t>S. Hargesheimer</t>
  </si>
  <si>
    <t>M. Carr</t>
  </si>
  <si>
    <t>J. Al Bakri</t>
  </si>
  <si>
    <t>H. Foster</t>
  </si>
  <si>
    <t>A. Hitchock</t>
  </si>
  <si>
    <t>S. Stephens</t>
  </si>
  <si>
    <t>R. Harwood</t>
  </si>
  <si>
    <t>D. Gordon</t>
  </si>
  <si>
    <t>E. Palmetshofer</t>
  </si>
  <si>
    <t>I.v. Zadow</t>
  </si>
  <si>
    <t>N. Sommerfeld</t>
  </si>
  <si>
    <t>L.F. Céline</t>
  </si>
  <si>
    <t>U. Hoppe</t>
  </si>
  <si>
    <t>A. Steinhüfel</t>
  </si>
  <si>
    <t>W. Kohl</t>
  </si>
  <si>
    <t>J. Logan</t>
  </si>
  <si>
    <t>J. London</t>
  </si>
  <si>
    <t>F. Wempner</t>
  </si>
  <si>
    <t>J.-P. Denizon</t>
  </si>
  <si>
    <t>N. Haidle</t>
  </si>
  <si>
    <t>T. Richardt</t>
  </si>
  <si>
    <t>J. Zeh</t>
  </si>
  <si>
    <t>L. Gershe</t>
  </si>
  <si>
    <t>U. Schmidt</t>
  </si>
  <si>
    <t>S. Sailer</t>
  </si>
  <si>
    <t>A. Ostermaier</t>
  </si>
  <si>
    <t>T. Fransz</t>
  </si>
  <si>
    <t>R. Heinersdorff</t>
  </si>
  <si>
    <t>J. Mendell</t>
  </si>
  <si>
    <t>E. O'Neill</t>
  </si>
  <si>
    <t>C. Melian</t>
  </si>
  <si>
    <t>K. Halla</t>
  </si>
  <si>
    <t>N. LaBute</t>
  </si>
  <si>
    <t>I.B. Singer</t>
  </si>
  <si>
    <t>W. Allen</t>
  </si>
  <si>
    <t>J. Cannon</t>
  </si>
  <si>
    <t>M. Dreier</t>
  </si>
  <si>
    <t>M. Frisch</t>
  </si>
  <si>
    <t>H. Achternbusch</t>
  </si>
  <si>
    <t>L. Prebble</t>
  </si>
  <si>
    <t>D. Seidler</t>
  </si>
  <si>
    <t>M. Rhue</t>
  </si>
  <si>
    <t>M. Straub</t>
  </si>
  <si>
    <t>M. Müller</t>
  </si>
  <si>
    <t>G. Perec</t>
  </si>
  <si>
    <t>J. Herzberg</t>
  </si>
  <si>
    <t>K. Chatten</t>
  </si>
  <si>
    <t>D. Thomas</t>
  </si>
  <si>
    <t>S. Voima</t>
  </si>
  <si>
    <t>M. Heckmann</t>
  </si>
  <si>
    <t>G. Dyrek</t>
  </si>
  <si>
    <t>W. Mouawad</t>
  </si>
  <si>
    <t>R. Wallner</t>
  </si>
  <si>
    <t>P. Coelho</t>
  </si>
  <si>
    <t>N. Erpulat</t>
  </si>
  <si>
    <t>Ch. Lex</t>
  </si>
  <si>
    <t>St. Miller</t>
  </si>
  <si>
    <t>T. Bernhard</t>
  </si>
  <si>
    <t>S. Beckett</t>
  </si>
  <si>
    <t>J. Orton</t>
  </si>
  <si>
    <t>K. Pollak</t>
  </si>
  <si>
    <t>G. Kuijer</t>
  </si>
  <si>
    <t>M. Rinke</t>
  </si>
  <si>
    <t>R. Woelfl</t>
  </si>
  <si>
    <t>B. Wegenast</t>
  </si>
  <si>
    <t>D. Margulies    </t>
  </si>
  <si>
    <t>Ch. Israel</t>
  </si>
  <si>
    <t>P. Notte</t>
  </si>
  <si>
    <t>B. Cooke</t>
  </si>
  <si>
    <t>Altusried</t>
  </si>
  <si>
    <t>Eggenfelden</t>
  </si>
  <si>
    <t>Aida</t>
  </si>
  <si>
    <t>Air Bus Adventure</t>
  </si>
  <si>
    <t>Arabella</t>
  </si>
  <si>
    <t>Ariadne auf Naxos</t>
  </si>
  <si>
    <t>Aufstieg und Fall der Stadt Mahagonny</t>
  </si>
  <si>
    <t>Babylon</t>
  </si>
  <si>
    <t>Bloß a Gschicht</t>
  </si>
  <si>
    <t>Boris Godunow</t>
  </si>
  <si>
    <t>Carmen</t>
  </si>
  <si>
    <t>Cosi fan tutte</t>
  </si>
  <si>
    <t>Das Kind und die Zauberwelt</t>
  </si>
  <si>
    <t>Das Rheingold</t>
  </si>
  <si>
    <t>Das schlaue Füchslein</t>
  </si>
  <si>
    <t>Der Barbier von Sevilla</t>
  </si>
  <si>
    <t>Der Freischütz</t>
  </si>
  <si>
    <t>Der Kalif von Bagdad</t>
  </si>
  <si>
    <t>Der Liebestrank</t>
  </si>
  <si>
    <t>Der Pirat</t>
  </si>
  <si>
    <t>Der Rosenkavalier</t>
  </si>
  <si>
    <t>Der Troubadour</t>
  </si>
  <si>
    <t>Der Türke in Italien</t>
  </si>
  <si>
    <t>Der fliegende Holländer</t>
  </si>
  <si>
    <t>Die Entführung aus dem Serail</t>
  </si>
  <si>
    <t>Die Feen</t>
  </si>
  <si>
    <t>Die Frau ohne Schatten</t>
  </si>
  <si>
    <t>Die Hochzeit des Figaro</t>
  </si>
  <si>
    <t>Die Hugenotten</t>
  </si>
  <si>
    <t>Die Macht des Schicksals</t>
  </si>
  <si>
    <t>Die Puritaner</t>
  </si>
  <si>
    <t>Die Schwäbische Schöpfung</t>
  </si>
  <si>
    <t>Die Walküre</t>
  </si>
  <si>
    <t>Die Zauberflöte</t>
  </si>
  <si>
    <t>Die diebische Elster</t>
  </si>
  <si>
    <t>Die schöne und getreue Ariadne</t>
  </si>
  <si>
    <t>Don Carlos</t>
  </si>
  <si>
    <t>Don Giovanni</t>
  </si>
  <si>
    <t>G. Verdi</t>
  </si>
  <si>
    <t>F. Killer</t>
  </si>
  <si>
    <t>R. Strauss</t>
  </si>
  <si>
    <t>K. Weill</t>
  </si>
  <si>
    <t>J. Widmann</t>
  </si>
  <si>
    <t>P. Pichler</t>
  </si>
  <si>
    <t>M. Mussorgski</t>
  </si>
  <si>
    <t>G. Bizet</t>
  </si>
  <si>
    <t>W.A. Mozart</t>
  </si>
  <si>
    <t>M. Ravel</t>
  </si>
  <si>
    <t>L. Janácek</t>
  </si>
  <si>
    <t>G. Rossini</t>
  </si>
  <si>
    <t>C.M.v. Weber</t>
  </si>
  <si>
    <t>F.- A. Boieldieu</t>
  </si>
  <si>
    <t>G. Donizetti</t>
  </si>
  <si>
    <t>V. Bellini</t>
  </si>
  <si>
    <t>G. Meyerbeer</t>
  </si>
  <si>
    <t>J.G. Conradi</t>
  </si>
  <si>
    <t>Don Quichotte</t>
  </si>
  <si>
    <t>Ein Maskenball</t>
  </si>
  <si>
    <t>Eugen Onegin</t>
  </si>
  <si>
    <t>Hoffmanns Erzählungen</t>
  </si>
  <si>
    <t>Hänsel und Gretel</t>
  </si>
  <si>
    <t>La Bohème</t>
  </si>
  <si>
    <t>La Calisto</t>
  </si>
  <si>
    <t>La Cenerentola</t>
  </si>
  <si>
    <t>La Sonnambula</t>
  </si>
  <si>
    <t>La Traviata</t>
  </si>
  <si>
    <t>Lohengrin</t>
  </si>
  <si>
    <t>Lucia di Lammermoor</t>
  </si>
  <si>
    <t>Madame Butterfly</t>
  </si>
  <si>
    <t>My fair Verdi</t>
  </si>
  <si>
    <t>Nabucco</t>
  </si>
  <si>
    <t>Orpheus und Eurydike</t>
  </si>
  <si>
    <t>Otello</t>
  </si>
  <si>
    <t>Parsifal</t>
  </si>
  <si>
    <t>Pelléas und Mélisande</t>
  </si>
  <si>
    <t>Platee</t>
  </si>
  <si>
    <t>Rigoletto</t>
  </si>
  <si>
    <t>Rinaldo</t>
  </si>
  <si>
    <t>Rusalka</t>
  </si>
  <si>
    <t>Salome</t>
  </si>
  <si>
    <t>Savitri</t>
  </si>
  <si>
    <t>Schlachthof 5</t>
  </si>
  <si>
    <t>Simon Boccanegra</t>
  </si>
  <si>
    <t>The Fairy Queen</t>
  </si>
  <si>
    <t>Titus</t>
  </si>
  <si>
    <t>Tosca</t>
  </si>
  <si>
    <t>Turandot</t>
  </si>
  <si>
    <t>Wozzeck</t>
  </si>
  <si>
    <t>Zelda</t>
  </si>
  <si>
    <t>J. Massenet</t>
  </si>
  <si>
    <t>P.I. Tschaikowsky</t>
  </si>
  <si>
    <t>J. Offenbach</t>
  </si>
  <si>
    <t>E. Humperdinck</t>
  </si>
  <si>
    <t>L. Nono</t>
  </si>
  <si>
    <t>G. Puccini</t>
  </si>
  <si>
    <t>F. Cavalli</t>
  </si>
  <si>
    <t>C.W. Gluck</t>
  </si>
  <si>
    <t>C. Debussy</t>
  </si>
  <si>
    <t>G.F. Händel</t>
  </si>
  <si>
    <t>A. Dvorák</t>
  </si>
  <si>
    <t>G. Holst</t>
  </si>
  <si>
    <t>H.-J.v. Bose</t>
  </si>
  <si>
    <t>H. Purcell</t>
  </si>
  <si>
    <t>I. Strawinski</t>
  </si>
  <si>
    <t>A. Berg</t>
  </si>
  <si>
    <t>S. Moussas</t>
  </si>
  <si>
    <t>S. Oswell</t>
  </si>
  <si>
    <t xml:space="preserve"> Coburg</t>
  </si>
  <si>
    <t xml:space="preserve"> Erlangen</t>
  </si>
  <si>
    <t xml:space="preserve"> Eugen Onegin</t>
  </si>
  <si>
    <t xml:space="preserve"> Where I end and you begin</t>
  </si>
  <si>
    <t xml:space="preserve"> Gefährliche Liebschaften</t>
  </si>
  <si>
    <t xml:space="preserve"> Hof</t>
  </si>
  <si>
    <t xml:space="preserve"> Beatles - Das weisse Album</t>
  </si>
  <si>
    <t xml:space="preserve"> Ballettabend</t>
  </si>
  <si>
    <t xml:space="preserve"> Der Nussknacker</t>
  </si>
  <si>
    <t xml:space="preserve"> Der gelbe Klang</t>
  </si>
  <si>
    <t xml:space="preserve"> Ein Sommernachtstraum</t>
  </si>
  <si>
    <t xml:space="preserve"> Forever Young</t>
  </si>
  <si>
    <t xml:space="preserve"> Gods and Dogs</t>
  </si>
  <si>
    <t xml:space="preserve"> Helden</t>
  </si>
  <si>
    <t xml:space="preserve"> Konzert für Violine und Orchester</t>
  </si>
  <si>
    <t xml:space="preserve"> L'après-midi d'un faune</t>
  </si>
  <si>
    <t xml:space="preserve"> La Bayadère</t>
  </si>
  <si>
    <t xml:space="preserve"> Les Biches</t>
  </si>
  <si>
    <t xml:space="preserve"> Romeo und Julia</t>
  </si>
  <si>
    <t xml:space="preserve"> Schéhérazade</t>
  </si>
  <si>
    <t xml:space="preserve"> Spiral Pass</t>
  </si>
  <si>
    <t xml:space="preserve"> S. Prokofjew</t>
  </si>
  <si>
    <t xml:space="preserve"> München</t>
  </si>
  <si>
    <t xml:space="preserve"> Nürnberg</t>
  </si>
  <si>
    <t xml:space="preserve"> Tafelhalle Nürnberg</t>
  </si>
  <si>
    <t xml:space="preserve"> A Cinderella Story</t>
  </si>
  <si>
    <t xml:space="preserve"> Zweiheit</t>
  </si>
  <si>
    <t xml:space="preserve"> body.builder.strip</t>
  </si>
  <si>
    <t xml:space="preserve"> Passau</t>
  </si>
  <si>
    <t xml:space="preserve"> About Kafka</t>
  </si>
  <si>
    <t xml:space="preserve"> Intime Briefe</t>
  </si>
  <si>
    <t xml:space="preserve"> Le Sacre du Printemps</t>
  </si>
  <si>
    <t xml:space="preserve"> Cyrano de Bergerac</t>
  </si>
  <si>
    <t xml:space="preserve"> Dornröschen</t>
  </si>
  <si>
    <t xml:space="preserve"> Ach Wald!                                     </t>
  </si>
  <si>
    <t xml:space="preserve"> C. Bochdanksy</t>
  </si>
  <si>
    <t xml:space="preserve"> C. Schwarz</t>
  </si>
  <si>
    <t xml:space="preserve"> o.A.</t>
  </si>
  <si>
    <t xml:space="preserve"> München, Puppentheatermuseum München</t>
  </si>
  <si>
    <t xml:space="preserve"> Augsburg, Augsburger Puppenkiste</t>
  </si>
  <si>
    <t xml:space="preserve"> Schwabach, Schwabacher Marionettenbühne</t>
  </si>
  <si>
    <t xml:space="preserve"> Aladin und die Wunderlampe</t>
  </si>
  <si>
    <t xml:space="preserve"> Alles Meins</t>
  </si>
  <si>
    <t xml:space="preserve"> Alles Rabenstark!</t>
  </si>
  <si>
    <t xml:space="preserve"> Als der Weihnachtsmann vom Himmel fiel</t>
  </si>
  <si>
    <t xml:space="preserve"> A. Vogel</t>
  </si>
  <si>
    <t xml:space="preserve"> N. Moost</t>
  </si>
  <si>
    <t xml:space="preserve"> Schweinfurt, Puppenspieltage im Theater der Stadt Schweinfurt</t>
  </si>
  <si>
    <t xml:space="preserve"> C. Funke</t>
  </si>
  <si>
    <t xml:space="preserve"> Altmünchner Abend</t>
  </si>
  <si>
    <t xml:space="preserve"> München, Münchner Marionettentheater</t>
  </si>
  <si>
    <t xml:space="preserve"> K. Valentin</t>
  </si>
  <si>
    <t xml:space="preserve"> T. Dorst</t>
  </si>
  <si>
    <t xml:space="preserve"> München, Marionettentheater "Kleines Spiel"</t>
  </si>
  <si>
    <t xml:space="preserve"> Aucassin und Nicolette</t>
  </si>
  <si>
    <t xml:space="preserve"> Bei Familie Osterhase</t>
  </si>
  <si>
    <t xml:space="preserve"> R. Bloss</t>
  </si>
  <si>
    <t xml:space="preserve"> Brüderchen und Schwesterchen</t>
  </si>
  <si>
    <t xml:space="preserve"> Bad Tölz, Städtisches Marionettentheater</t>
  </si>
  <si>
    <t xml:space="preserve"> Gebr. Grimm</t>
  </si>
  <si>
    <t xml:space="preserve"> Casanova</t>
  </si>
  <si>
    <t xml:space="preserve"> Seingalt</t>
  </si>
  <si>
    <t xml:space="preserve"> o.A. </t>
  </si>
  <si>
    <t xml:space="preserve"> Straubing, Figurentheaterfestival Straubing</t>
  </si>
  <si>
    <t xml:space="preserve"> Cowboy Billy und das singende Pony</t>
  </si>
  <si>
    <t xml:space="preserve"> Die Abenteuer von Jakob Maus</t>
  </si>
  <si>
    <t xml:space="preserve"> Das Feuerzeug</t>
  </si>
  <si>
    <t xml:space="preserve"> Das Geschenk vom Nikolaus</t>
  </si>
  <si>
    <t xml:space="preserve"> Das Mädchen aus der Feenwelt</t>
  </si>
  <si>
    <t xml:space="preserve"> Das Rotkäppchen_Massaker</t>
  </si>
  <si>
    <t xml:space="preserve"> Das Schaf Charlotte und seine Freunde</t>
  </si>
  <si>
    <t xml:space="preserve"> Das Traumfresserchen</t>
  </si>
  <si>
    <t xml:space="preserve"> Das hässliche Entlein</t>
  </si>
  <si>
    <t xml:space="preserve"> Das kleine Gespenst</t>
  </si>
  <si>
    <t xml:space="preserve"> Das kleine Känguru und der Angsthase</t>
  </si>
  <si>
    <t xml:space="preserve"> Nürnberg, Salz &amp; Pfeffer-Figurentheater</t>
  </si>
  <si>
    <t xml:space="preserve"> Regensburg, Regensburger Figurentheater im Stadtpark</t>
  </si>
  <si>
    <t xml:space="preserve"> Ch. Andersen</t>
  </si>
  <si>
    <t xml:space="preserve"> Bille</t>
  </si>
  <si>
    <t xml:space="preserve"> F. Raimund</t>
  </si>
  <si>
    <t xml:space="preserve"> M. Ende</t>
  </si>
  <si>
    <t xml:space="preserve"> O. Preußler</t>
  </si>
  <si>
    <t xml:space="preserve"> P. Maar</t>
  </si>
  <si>
    <t xml:space="preserve"> Das schönste Ei der Welt</t>
  </si>
  <si>
    <t xml:space="preserve"> Das verräterische Herz</t>
  </si>
  <si>
    <t xml:space="preserve"> Der Brandner Kaspar</t>
  </si>
  <si>
    <t xml:space="preserve"> Der Brandner und der Boandlkramer</t>
  </si>
  <si>
    <t xml:space="preserve"> Der Froschkönig</t>
  </si>
  <si>
    <t xml:space="preserve"> Der Goggolori</t>
  </si>
  <si>
    <t xml:space="preserve"> Der Hase Theophil</t>
  </si>
  <si>
    <t xml:space="preserve"> Der Hase und der Igel</t>
  </si>
  <si>
    <t xml:space="preserve"> Der Hauptmann von Köpenick</t>
  </si>
  <si>
    <t xml:space="preserve"> Der Kristallplanet</t>
  </si>
  <si>
    <t xml:space="preserve"> Der Riese Tunichtgut</t>
  </si>
  <si>
    <t xml:space="preserve"> Der Räuber Hotzenplotz</t>
  </si>
  <si>
    <t xml:space="preserve"> Der Schimmelreiter</t>
  </si>
  <si>
    <t xml:space="preserve"> Der Teufel mit den drei goldenen Haaren</t>
  </si>
  <si>
    <t xml:space="preserve"> Der Tigerprinz</t>
  </si>
  <si>
    <t xml:space="preserve"> Der Zapperdockel und der Wock</t>
  </si>
  <si>
    <t xml:space="preserve"> Der Zauberer von Oz</t>
  </si>
  <si>
    <t>Der eingebildetete Kranke</t>
  </si>
  <si>
    <t xml:space="preserve"> Nürnberg, Marionettentheater im Apollotempel</t>
  </si>
  <si>
    <t xml:space="preserve"> Der Garten der Lüste</t>
  </si>
  <si>
    <t xml:space="preserve"> H. Heine</t>
  </si>
  <si>
    <t xml:space="preserve"> K. Tomaschek</t>
  </si>
  <si>
    <t xml:space="preserve"> K. Wilhelm</t>
  </si>
  <si>
    <t xml:space="preserve"> F.v. Kobell</t>
  </si>
  <si>
    <t xml:space="preserve"> M. Schnittger</t>
  </si>
  <si>
    <t xml:space="preserve"> Hiller/Ende</t>
  </si>
  <si>
    <t xml:space="preserve"> Polkehn/Frank</t>
  </si>
  <si>
    <t xml:space="preserve"> C. Zuckmayer</t>
  </si>
  <si>
    <t xml:space="preserve"> H.W. Franke</t>
  </si>
  <si>
    <t xml:space="preserve"> L. Schuster</t>
  </si>
  <si>
    <t xml:space="preserve"> T. Storm</t>
  </si>
  <si>
    <t xml:space="preserve"> Ch. Jianghong</t>
  </si>
  <si>
    <t xml:space="preserve"> G. Bydlinski</t>
  </si>
  <si>
    <t xml:space="preserve"> J.B. Molière</t>
  </si>
  <si>
    <t xml:space="preserve"> Der gestiefelte Kater</t>
  </si>
  <si>
    <t xml:space="preserve"> Der kleine Drachen und das Küken</t>
  </si>
  <si>
    <t xml:space="preserve"> Der kleine Eisbär und der Angsthase</t>
  </si>
  <si>
    <t xml:space="preserve"> Der kleine Muck</t>
  </si>
  <si>
    <t xml:space="preserve"> Der kleine Prinz</t>
  </si>
  <si>
    <t xml:space="preserve"> Der kleine Wassermann</t>
  </si>
  <si>
    <t xml:space="preserve"> Der verschwundene Wunschzettel</t>
  </si>
  <si>
    <t xml:space="preserve"> Der überaus starke Willibald</t>
  </si>
  <si>
    <t xml:space="preserve"> Dicker Käfer Fridolin</t>
  </si>
  <si>
    <t xml:space="preserve"> Die Abenteuer der kleinen Maus</t>
  </si>
  <si>
    <t xml:space="preserve"> Die Abenteuer des kleinen Bären</t>
  </si>
  <si>
    <t xml:space="preserve"> Die Bremer Stadtmusikanten</t>
  </si>
  <si>
    <t xml:space="preserve"> Die Dicke - spielt Medea</t>
  </si>
  <si>
    <t xml:space="preserve"> Die Geschichte vom Fuchs, der den Verstand verlor</t>
  </si>
  <si>
    <t xml:space="preserve"> Die Geschichte von der kaputten Uhr</t>
  </si>
  <si>
    <t xml:space="preserve"> Die Insel der Pinguine</t>
  </si>
  <si>
    <t xml:space="preserve"> Die Rotkäppchen-Variationen</t>
  </si>
  <si>
    <t xml:space="preserve"> Die Schatztruhe</t>
  </si>
  <si>
    <t xml:space="preserve"> Die Mausefalle</t>
  </si>
  <si>
    <t xml:space="preserve"> Die Schneekönigin</t>
  </si>
  <si>
    <t xml:space="preserve"> H.de Beer</t>
  </si>
  <si>
    <t xml:space="preserve"> W. Hauff</t>
  </si>
  <si>
    <t xml:space="preserve"> A.de Saint-Exupéry</t>
  </si>
  <si>
    <t xml:space="preserve"> S. Böhmke</t>
  </si>
  <si>
    <t xml:space="preserve"> W. Fährmann</t>
  </si>
  <si>
    <t xml:space="preserve"> J. Raab</t>
  </si>
  <si>
    <t xml:space="preserve"> M. Baltscheit</t>
  </si>
  <si>
    <t xml:space="preserve"> S. Tömösy-Moussong</t>
  </si>
  <si>
    <t xml:space="preserve"> A. Christie</t>
  </si>
  <si>
    <t xml:space="preserve"> nach Gebr. Grimm</t>
  </si>
  <si>
    <t xml:space="preserve"> H.C. Andersen</t>
  </si>
  <si>
    <t xml:space="preserve"> Die fantastische Reise des Korbinian Fox</t>
  </si>
  <si>
    <t xml:space="preserve"> Die kleine Hexe</t>
  </si>
  <si>
    <t xml:space="preserve"> Die kleine Raupe Nimmersatt</t>
  </si>
  <si>
    <t xml:space="preserve"> Die klingende Weihnachtskugel</t>
  </si>
  <si>
    <t xml:space="preserve"> Dr. Faust</t>
  </si>
  <si>
    <t xml:space="preserve"> Drei Affen</t>
  </si>
  <si>
    <t xml:space="preserve"> Drei Erdbeeren im Schnee</t>
  </si>
  <si>
    <t xml:space="preserve"> Drei kleine Schweinchen</t>
  </si>
  <si>
    <t xml:space="preserve"> Eine Weihnachtsgeschichte</t>
  </si>
  <si>
    <t xml:space="preserve"> Faust - Das Marionettenspiel</t>
  </si>
  <si>
    <t xml:space="preserve"> Ferdinand im Müll</t>
  </si>
  <si>
    <t xml:space="preserve"> Frau Holle</t>
  </si>
  <si>
    <t xml:space="preserve"> Frieda und Frosch</t>
  </si>
  <si>
    <t xml:space="preserve"> Frühlingskitzel</t>
  </si>
  <si>
    <t xml:space="preserve"> Geh nicht nach El Kuwehd!</t>
  </si>
  <si>
    <t xml:space="preserve"> Gehört das so??! Die Geschichte von Elvis</t>
  </si>
  <si>
    <t xml:space="preserve"> Go</t>
  </si>
  <si>
    <t xml:space="preserve"> Gullivers Reisen</t>
  </si>
  <si>
    <t xml:space="preserve"> Hallo, hier ist der Weihnachtsmann</t>
  </si>
  <si>
    <t xml:space="preserve"> Hans im Glück</t>
  </si>
  <si>
    <t xml:space="preserve"> Die kleine Entführung aus dem Serail</t>
  </si>
  <si>
    <t xml:space="preserve"> E. Carle</t>
  </si>
  <si>
    <t xml:space="preserve"> E. Blumhoff</t>
  </si>
  <si>
    <t xml:space="preserve"> F.L. Schadt</t>
  </si>
  <si>
    <t xml:space="preserve"> nach Goethe</t>
  </si>
  <si>
    <t xml:space="preserve"> J. Halliwell</t>
  </si>
  <si>
    <t xml:space="preserve"> C. Dickens</t>
  </si>
  <si>
    <t xml:space="preserve"> H. Polkehn</t>
  </si>
  <si>
    <t xml:space="preserve"> S. Olbrich</t>
  </si>
  <si>
    <t xml:space="preserve"> G. Eich</t>
  </si>
  <si>
    <t xml:space="preserve"> P. Schössow</t>
  </si>
  <si>
    <t xml:space="preserve"> P. Borisova</t>
  </si>
  <si>
    <t xml:space="preserve"> Heilige Nacht</t>
  </si>
  <si>
    <t xml:space="preserve"> Herrmann geht nach Engelland</t>
  </si>
  <si>
    <t xml:space="preserve"> Hänsel und Gretel</t>
  </si>
  <si>
    <t xml:space="preserve"> Hänsel und Gretel, eine erstaunliche Geschichte</t>
  </si>
  <si>
    <t xml:space="preserve"> Ich mach dich gesund, sagte der Bär</t>
  </si>
  <si>
    <t xml:space="preserve"> In Medea Res</t>
  </si>
  <si>
    <t xml:space="preserve"> Kabarett 2014</t>
  </si>
  <si>
    <t xml:space="preserve"> Kafkas Schloss</t>
  </si>
  <si>
    <t xml:space="preserve"> Kalif Storch</t>
  </si>
  <si>
    <t xml:space="preserve"> Kasper und die Mondlaterne</t>
  </si>
  <si>
    <t xml:space="preserve"> Keine Palmen. Keine Löwen. Keine Affen.</t>
  </si>
  <si>
    <t xml:space="preserve"> Kleiner Adler ganz groß</t>
  </si>
  <si>
    <t xml:space="preserve"> Kleiner Rabe, es weihnachtet sehr</t>
  </si>
  <si>
    <t xml:space="preserve"> Kokon</t>
  </si>
  <si>
    <t xml:space="preserve"> Kopfüber-Kopfunter</t>
  </si>
  <si>
    <t xml:space="preserve"> König Sofus und das Wunderhuhn</t>
  </si>
  <si>
    <t xml:space="preserve"> Lieschen Radieschen und der Lämmergeier</t>
  </si>
  <si>
    <t xml:space="preserve"> Lisolo oder das Echo des Sandes</t>
  </si>
  <si>
    <t xml:space="preserve"> Lumpengesindel auf Reisen</t>
  </si>
  <si>
    <t xml:space="preserve"> L. Thoma</t>
  </si>
  <si>
    <t xml:space="preserve"> H. Liebsch</t>
  </si>
  <si>
    <t xml:space="preserve"> Janosch</t>
  </si>
  <si>
    <t xml:space="preserve"> F. Kafka</t>
  </si>
  <si>
    <t xml:space="preserve"> Y. Coetzee</t>
  </si>
  <si>
    <t xml:space="preserve"> B. Linde</t>
  </si>
  <si>
    <t xml:space="preserve"> P.L. Travers</t>
  </si>
  <si>
    <t xml:space="preserve"> M. Auer</t>
  </si>
  <si>
    <t xml:space="preserve"> G. Meyer</t>
  </si>
  <si>
    <t xml:space="preserve"> Lotta und die Wikinger</t>
  </si>
  <si>
    <t xml:space="preserve"> Macbeth</t>
  </si>
  <si>
    <t xml:space="preserve"> Mathilde</t>
  </si>
  <si>
    <t xml:space="preserve"> Nils Holgersson</t>
  </si>
  <si>
    <t xml:space="preserve"> Nußknacker und Mäusekönig</t>
  </si>
  <si>
    <t xml:space="preserve"> Meier Müller Schulz</t>
  </si>
  <si>
    <t xml:space="preserve"> Mario und der Zauberer</t>
  </si>
  <si>
    <t xml:space="preserve"> Olaf, der Elch</t>
  </si>
  <si>
    <t xml:space="preserve"> Pauli und Paulinchen</t>
  </si>
  <si>
    <t xml:space="preserve"> Peter Pan</t>
  </si>
  <si>
    <t xml:space="preserve"> Peter und der Wolf</t>
  </si>
  <si>
    <t xml:space="preserve"> Peterchens Mondfahrt</t>
  </si>
  <si>
    <t xml:space="preserve"> Pettersson und Findus</t>
  </si>
  <si>
    <t xml:space="preserve"> Phantom Story</t>
  </si>
  <si>
    <t xml:space="preserve"> Piedra a Piedra</t>
  </si>
  <si>
    <t xml:space="preserve"> Pinocchio</t>
  </si>
  <si>
    <t xml:space="preserve"> Puppen sterben besser</t>
  </si>
  <si>
    <t xml:space="preserve"> Ritter Rost und die Zauberfee</t>
  </si>
  <si>
    <t xml:space="preserve"> Robbi, Tobbi und das Fliewatüüt</t>
  </si>
  <si>
    <t xml:space="preserve"> W. Shakespeare</t>
  </si>
  <si>
    <t xml:space="preserve"> T. Mann</t>
  </si>
  <si>
    <t xml:space="preserve"> M. Becker</t>
  </si>
  <si>
    <t xml:space="preserve"> S. Lagerlöf</t>
  </si>
  <si>
    <t xml:space="preserve"> E.T.A. Hoffmann</t>
  </si>
  <si>
    <t xml:space="preserve"> N. Kriegel</t>
  </si>
  <si>
    <t xml:space="preserve"> J.M. Barrie</t>
  </si>
  <si>
    <t xml:space="preserve"> G.v. Bassewitz</t>
  </si>
  <si>
    <t xml:space="preserve"> S. Nordqvist</t>
  </si>
  <si>
    <t xml:space="preserve"> N. Unger</t>
  </si>
  <si>
    <t xml:space="preserve"> Rosa Diaz</t>
  </si>
  <si>
    <t xml:space="preserve"> C. Collodi</t>
  </si>
  <si>
    <t xml:space="preserve"> F. Feisel</t>
  </si>
  <si>
    <t xml:space="preserve"> J. Hilbert</t>
  </si>
  <si>
    <t xml:space="preserve"> Ritter Rost und Prinz Protz</t>
  </si>
  <si>
    <t xml:space="preserve"> Schneewittchen und die sieben Zwerge</t>
  </si>
  <si>
    <t xml:space="preserve"> Rotkäppchen</t>
  </si>
  <si>
    <t xml:space="preserve"> Rumpelstilzchen</t>
  </si>
  <si>
    <t xml:space="preserve"> Schnell im Biß oder 5 Sterne für Schloß Dracula</t>
  </si>
  <si>
    <t xml:space="preserve"> Sonne, Mond und Mäusespeck</t>
  </si>
  <si>
    <t xml:space="preserve"> So Hi und das weiße Pferd</t>
  </si>
  <si>
    <t xml:space="preserve"> Teddys Weihnachtsabenteuer</t>
  </si>
  <si>
    <t xml:space="preserve"> The Great Coconut Robbery</t>
  </si>
  <si>
    <t xml:space="preserve"> Tischlein deck dich</t>
  </si>
  <si>
    <t xml:space="preserve"> Tozali Parti</t>
  </si>
  <si>
    <t xml:space="preserve"> Unserdeutsch</t>
  </si>
  <si>
    <t xml:space="preserve"> Varieté Olymp</t>
  </si>
  <si>
    <t xml:space="preserve"> Vom Fischer und seiner Frau</t>
  </si>
  <si>
    <t xml:space="preserve"> Vom kleinen Maulwurf</t>
  </si>
  <si>
    <t xml:space="preserve"> Von Feen, Hexen, Wichteln und Elfen</t>
  </si>
  <si>
    <t xml:space="preserve"> Von Hollywood nach Uganda</t>
  </si>
  <si>
    <t xml:space="preserve"> Wal de Mar und die Wasserköpfe</t>
  </si>
  <si>
    <t xml:space="preserve"> Spuk im Spielzeugladen</t>
  </si>
  <si>
    <t xml:space="preserve"> P. Geierhaas</t>
  </si>
  <si>
    <t xml:space="preserve"> B. Jones</t>
  </si>
  <si>
    <t xml:space="preserve"> Was Sachen so machen</t>
  </si>
  <si>
    <t xml:space="preserve"> Was rappelt in der Kiste</t>
  </si>
  <si>
    <t xml:space="preserve"> Welt am Faden</t>
  </si>
  <si>
    <t xml:space="preserve"> Wer hat die Kokosnuss geklaut?</t>
  </si>
  <si>
    <t xml:space="preserve"> Zheng He - als die Drachenschiffe Kamen</t>
  </si>
  <si>
    <t xml:space="preserve"> Zum Teufel nochmal</t>
  </si>
  <si>
    <t xml:space="preserve"> Zwerg Nase</t>
  </si>
  <si>
    <t xml:space="preserve"> Wunderkammer</t>
  </si>
  <si>
    <t>19</t>
  </si>
  <si>
    <t xml:space="preserve"> Der Mond</t>
  </si>
  <si>
    <t xml:space="preserve"> Die Kluge</t>
  </si>
  <si>
    <t xml:space="preserve"> Die Zauberflöte</t>
  </si>
  <si>
    <t xml:space="preserve"> Die Zauberflöte für Kinder</t>
  </si>
  <si>
    <t xml:space="preserve"> Opern</t>
  </si>
  <si>
    <t xml:space="preserve"> T. Vogt</t>
  </si>
  <si>
    <t xml:space="preserve"> E. Kaufmann</t>
  </si>
  <si>
    <t xml:space="preserve"> A. Maly-Motta</t>
  </si>
  <si>
    <t xml:space="preserve"> K. Schäfer</t>
  </si>
  <si>
    <t>13</t>
  </si>
  <si>
    <t xml:space="preserve"> C. Orff</t>
  </si>
  <si>
    <t xml:space="preserve"> G. Rossini</t>
  </si>
  <si>
    <t xml:space="preserve"> W.A. Mozart</t>
  </si>
  <si>
    <t xml:space="preserve"> J. Offenbach</t>
  </si>
  <si>
    <r>
      <t>1 373</t>
    </r>
    <r>
      <rPr>
        <vertAlign val="superscript"/>
        <sz val="8"/>
        <rFont val="Arial"/>
        <family val="2"/>
      </rPr>
      <t>5)</t>
    </r>
  </si>
  <si>
    <r>
      <t>Betriebs-
einnahmen</t>
    </r>
    <r>
      <rPr>
        <vertAlign val="superscript"/>
        <sz val="8"/>
        <rFont val="Arial"/>
        <family val="2"/>
      </rPr>
      <t>2)</t>
    </r>
  </si>
  <si>
    <t xml:space="preserve"> Die kleinen Leute von Swabedoo</t>
  </si>
  <si>
    <t>Moosach</t>
  </si>
  <si>
    <t xml:space="preserve"> Meta-Theater Moosach</t>
  </si>
  <si>
    <t>Meta Theater Moosach</t>
  </si>
  <si>
    <t>an Bühnen</t>
  </si>
  <si>
    <t>bei Fest- und Freilichtspielen</t>
  </si>
  <si>
    <t>an Puppentheatern</t>
  </si>
  <si>
    <r>
      <rPr>
        <sz val="8"/>
        <rFont val="Arial"/>
        <family val="2"/>
      </rPr>
      <t xml:space="preserve">Noch: </t>
    </r>
    <r>
      <rPr>
        <b/>
        <sz val="8"/>
        <rFont val="Arial"/>
        <family val="2"/>
      </rPr>
      <t>Tabelle 3. Die bayerischen Bühnenunternehmen mit eigenem Ensemble und ihre Spieltätigkeit 
in Bayern im Spieljahr 2013/14</t>
    </r>
  </si>
  <si>
    <t xml:space="preserve"> Festspieltätigkeit in Bayern insgesamt:            </t>
  </si>
  <si>
    <r>
      <rPr>
        <sz val="8"/>
        <rFont val="Arial"/>
        <family val="2"/>
      </rPr>
      <t>Noch:</t>
    </r>
    <r>
      <rPr>
        <b/>
        <sz val="8"/>
        <rFont val="Arial"/>
        <family val="2"/>
      </rPr>
      <t xml:space="preserve"> Tabelle 7. Titel, Verfasser und Aufführungsorte der in Bayern im Spieljahr 2013/14 
an Bühnen aufgeführten Schauspiele</t>
    </r>
  </si>
  <si>
    <t>Hollfeld</t>
  </si>
  <si>
    <t>Fränkischer Theatersommer e.V.</t>
  </si>
  <si>
    <t>Leuchtenberg</t>
  </si>
  <si>
    <t>Burgfestspiele Leuchtenberg</t>
  </si>
  <si>
    <t>Nördlingen</t>
  </si>
  <si>
    <t>Freilichtbühne "Alte Bastei" Nördlingen</t>
  </si>
  <si>
    <t>Waldmünchen</t>
  </si>
  <si>
    <t>Trenckfestspiele</t>
  </si>
  <si>
    <t>Weißenburg i.Bay.</t>
  </si>
  <si>
    <t>Freilichtbühne Bergwaldtheater Weißenburg</t>
  </si>
  <si>
    <t>Wunsiedel</t>
  </si>
  <si>
    <t>Luisenburg-Festspiele Wunsiedel</t>
  </si>
  <si>
    <t>Waldfestspiele Bad Kötzing</t>
  </si>
  <si>
    <t xml:space="preserve"> Stadtsaal Burghausen</t>
  </si>
  <si>
    <t xml:space="preserve"> Die Stelzer, Theater auf Stelzen</t>
  </si>
  <si>
    <t xml:space="preserve"> Stadttheater Landsberg am Lech</t>
  </si>
  <si>
    <t>Theater im Fürstbischöflichen Opernhaus Passau</t>
  </si>
  <si>
    <t>Nürnberg, Stadtteilbespielung</t>
  </si>
  <si>
    <t>Tübingen</t>
  </si>
  <si>
    <t>Planegg</t>
  </si>
  <si>
    <t>Metzingen</t>
  </si>
  <si>
    <t xml:space="preserve"> Blutenburg-Theater</t>
  </si>
  <si>
    <t xml:space="preserve"> Metropoltheater</t>
  </si>
  <si>
    <t xml:space="preserve"> Münchner Volkstheater </t>
  </si>
  <si>
    <t xml:space="preserve"> Team Theater Tankstelle </t>
  </si>
  <si>
    <t xml:space="preserve"> Theater der Jugend, Schauburg</t>
  </si>
  <si>
    <t xml:space="preserve"> Stadtteilbespielung</t>
  </si>
  <si>
    <t xml:space="preserve"> Passionstheater </t>
  </si>
  <si>
    <t xml:space="preserve"> Kultur + Kongress Zentrum</t>
  </si>
  <si>
    <t xml:space="preserve"> Haus der Kultur</t>
  </si>
  <si>
    <t xml:space="preserve"> Belacqua Theater Wasserburg</t>
  </si>
  <si>
    <t xml:space="preserve"> Stadttheater </t>
  </si>
  <si>
    <t xml:space="preserve"> Stadttheater Neuburg a.d. Donau</t>
  </si>
  <si>
    <t xml:space="preserve"> Landestheater Niederbayern</t>
  </si>
  <si>
    <t xml:space="preserve"> Kultur am Schloß,</t>
  </si>
  <si>
    <t xml:space="preserve"> Theater Augsburg, Brechtbühne                                    </t>
  </si>
  <si>
    <t>Ali Baba und die 40 Räuber</t>
  </si>
  <si>
    <t>Alice im Wunderland - Alice anders?</t>
  </si>
  <si>
    <t>Angst</t>
  </si>
  <si>
    <t>nach Schober</t>
  </si>
  <si>
    <t>Antigone</t>
  </si>
  <si>
    <t>nach Sophokles</t>
  </si>
  <si>
    <t>Austrian Psycho</t>
  </si>
  <si>
    <t>BärohneArm</t>
  </si>
  <si>
    <t>Betragen ungenügend</t>
  </si>
  <si>
    <t>BurnIn to BurnOut</t>
  </si>
  <si>
    <t>Call me god</t>
  </si>
  <si>
    <t>verschiedene</t>
  </si>
  <si>
    <t>Country Kitchen</t>
  </si>
  <si>
    <t>Das große Lalula</t>
  </si>
  <si>
    <t>nach Morgenstern</t>
  </si>
  <si>
    <t>Das kalte Herz</t>
  </si>
  <si>
    <t>nach Hauff</t>
  </si>
  <si>
    <t>Der Fall M.</t>
  </si>
  <si>
    <t>Der Menschenfeind</t>
  </si>
  <si>
    <t>nach Molière</t>
  </si>
  <si>
    <t>Der Schneemann</t>
  </si>
  <si>
    <t>Die 39 Stufen</t>
  </si>
  <si>
    <t>nach Hitchock/Buchan</t>
  </si>
  <si>
    <t>Die Bremer Stadtmusikanten</t>
  </si>
  <si>
    <t>nach Gebr. Grimm</t>
  </si>
  <si>
    <t>Die Daniel Schneider Show</t>
  </si>
  <si>
    <t>Die goldene Gans</t>
  </si>
  <si>
    <t>Die Hexe Baba Jaga</t>
  </si>
  <si>
    <t>Die Medadorfosen</t>
  </si>
  <si>
    <t>Die Päpstin</t>
  </si>
  <si>
    <t>nach Cross</t>
  </si>
  <si>
    <t>Die Pest</t>
  </si>
  <si>
    <t>nach Wall</t>
  </si>
  <si>
    <t>Die Prinzessin auf der Erbse</t>
  </si>
  <si>
    <t>nach Andersen</t>
  </si>
  <si>
    <t>Die Schneekönigin</t>
  </si>
  <si>
    <t>Die Tartuffe - Methode</t>
  </si>
  <si>
    <t>Die Vermessung der Welt</t>
  </si>
  <si>
    <t>nach Kehlmann/Engler</t>
  </si>
  <si>
    <t>Diva und Dämonen</t>
  </si>
  <si>
    <t>Elchtest</t>
  </si>
  <si>
    <t>J. Tätte</t>
  </si>
  <si>
    <t>Erdbeeren im Winter</t>
  </si>
  <si>
    <t>Eurydice: : Noir désir</t>
  </si>
  <si>
    <t>Faust Fiction</t>
  </si>
  <si>
    <t>nach Goethe</t>
  </si>
  <si>
    <t>Fein sein, beinander bleibn</t>
  </si>
  <si>
    <t>Frau Holle</t>
  </si>
  <si>
    <t>Großstadtfieber</t>
  </si>
  <si>
    <t>Günni - Ist das Kunst oder kann das auf Ebay?</t>
  </si>
  <si>
    <t>Hallo Nazi</t>
  </si>
  <si>
    <t>Ilona. Rosetta. Sue.</t>
  </si>
  <si>
    <t>In einer Winternacht</t>
  </si>
  <si>
    <t>Ch. Way</t>
  </si>
  <si>
    <t>Jenseits von Eden</t>
  </si>
  <si>
    <t>nach Steinbeck</t>
  </si>
  <si>
    <t>Kafka</t>
  </si>
  <si>
    <t>Kish Kush</t>
  </si>
  <si>
    <t>Kleiner Kater - Große Welt</t>
  </si>
  <si>
    <t>nach Herfurtner</t>
  </si>
  <si>
    <t>Kopbeest</t>
  </si>
  <si>
    <t>Krabatine</t>
  </si>
  <si>
    <t>nach Preußler</t>
  </si>
  <si>
    <t>Kurt, Robert und die Anderen</t>
  </si>
  <si>
    <t>Küsse… Bisse</t>
  </si>
  <si>
    <t>La consagracion de las furias</t>
  </si>
  <si>
    <t>La Strada-Das Lied der Strasse</t>
  </si>
  <si>
    <t>nach Fellini</t>
  </si>
  <si>
    <t>Lance Man, Abteilungsleiter - Folge II</t>
  </si>
  <si>
    <t>Lassen Sie mich durch, ich bin Arzt!</t>
  </si>
  <si>
    <t>Leon und Leonie</t>
  </si>
  <si>
    <t>Leonce sucht das Glück</t>
  </si>
  <si>
    <t>nach Büchner</t>
  </si>
  <si>
    <t>Letzte Heimat</t>
  </si>
  <si>
    <t>Lysistrate</t>
  </si>
  <si>
    <t>nach Aristophanes</t>
  </si>
  <si>
    <t>Macbeth kann nicht schlafen</t>
  </si>
  <si>
    <t>nach Shakespeare</t>
  </si>
  <si>
    <t>Meine Mutter Medea</t>
  </si>
  <si>
    <t>Memory</t>
  </si>
  <si>
    <t>Nibelungen Short Cuts</t>
  </si>
  <si>
    <t>nach Hebbel</t>
  </si>
  <si>
    <t>Ophelia</t>
  </si>
  <si>
    <t>Orlando eine Biographie</t>
  </si>
  <si>
    <t>nach Woolf</t>
  </si>
  <si>
    <t>perfect happiness</t>
  </si>
  <si>
    <t>Plattform 1&amp;2</t>
  </si>
  <si>
    <t>Premier Monde</t>
  </si>
  <si>
    <t>Rapunzel</t>
  </si>
  <si>
    <t>Rico, Oskar und die Tieferschatten</t>
  </si>
  <si>
    <t>Romeo und Julia - Aber ganz anders</t>
  </si>
  <si>
    <t>Schande</t>
  </si>
  <si>
    <t>nach Coetzee</t>
  </si>
  <si>
    <t>Schnapsbudenbestien</t>
  </si>
  <si>
    <t>nach Zola</t>
  </si>
  <si>
    <t>Schneewittchen und die sieben Zwerge</t>
  </si>
  <si>
    <t>Shepherds</t>
  </si>
  <si>
    <t>So lonely</t>
  </si>
  <si>
    <t>nach Haddon</t>
  </si>
  <si>
    <t>Taugenichts</t>
  </si>
  <si>
    <t>nach Eichendorff</t>
  </si>
  <si>
    <t>Traum vom Menschen</t>
  </si>
  <si>
    <t>Treasure Island</t>
  </si>
  <si>
    <t>nach Stevenson</t>
  </si>
  <si>
    <t>Urteile</t>
  </si>
  <si>
    <t>Von Hollywood nach Uganda</t>
  </si>
  <si>
    <t>Weihnachten auf dem Leuchtturm</t>
  </si>
  <si>
    <t>Werbeabend</t>
  </si>
  <si>
    <t>Werther!</t>
  </si>
  <si>
    <t>Winnetou</t>
  </si>
  <si>
    <t>nach May</t>
  </si>
  <si>
    <t>Zwischen Sehnsucht und Mitternacht</t>
  </si>
  <si>
    <t>Achternbusch, H.</t>
  </si>
  <si>
    <t>Admiraal, J.</t>
  </si>
  <si>
    <t>Al Bakri, J.</t>
  </si>
  <si>
    <t>Allen, W.</t>
  </si>
  <si>
    <t>Apke, F.</t>
  </si>
  <si>
    <t>Atabayev, B.</t>
  </si>
  <si>
    <t>Bachmann, I.</t>
  </si>
  <si>
    <t>Baesecke, E.</t>
  </si>
  <si>
    <t>Balci, G.</t>
  </si>
  <si>
    <t>Baltscheit, M.</t>
  </si>
  <si>
    <t>Bärfuss, L.</t>
  </si>
  <si>
    <t>Barlow, P.</t>
  </si>
  <si>
    <t>Barrie, J.M.</t>
  </si>
  <si>
    <t>Bartlett, M.</t>
  </si>
  <si>
    <t>Barylli, G.</t>
  </si>
  <si>
    <t>Barz, P.</t>
  </si>
  <si>
    <t>Battermann, F.</t>
  </si>
  <si>
    <t>Bauer, H.</t>
  </si>
  <si>
    <t>Bauersima, I.</t>
  </si>
  <si>
    <t>Baulitz, K.I.</t>
  </si>
  <si>
    <t>Becker, M.</t>
  </si>
  <si>
    <t>Beckett, S.</t>
  </si>
  <si>
    <t>Berg, S.</t>
  </si>
  <si>
    <t>Bergmann, I.</t>
  </si>
  <si>
    <t>Bernhard, T.</t>
  </si>
  <si>
    <t>Bernier, M.</t>
  </si>
  <si>
    <t>Beyeler, A.</t>
  </si>
  <si>
    <t>Bont, A.de</t>
  </si>
  <si>
    <t>Bradbury, R.</t>
  </si>
  <si>
    <t>Braendle, Ch.</t>
  </si>
  <si>
    <t>Bräutigam, W.</t>
  </si>
  <si>
    <t>Brecht, B.</t>
  </si>
  <si>
    <t>Bruckner, F.</t>
  </si>
  <si>
    <t>Bründler, C.</t>
  </si>
  <si>
    <t>Brussig, T.</t>
  </si>
  <si>
    <t>Buchholz, Q.</t>
  </si>
  <si>
    <t>Büchner, G.</t>
  </si>
  <si>
    <t>Bülow, V.v.</t>
  </si>
  <si>
    <t>Busch, W.</t>
  </si>
  <si>
    <t>Call, D.</t>
  </si>
  <si>
    <t>Canetti, E.</t>
  </si>
  <si>
    <t>Cannon, J.</t>
  </si>
  <si>
    <t>Carr, M.</t>
  </si>
  <si>
    <t>Carroll, J.</t>
  </si>
  <si>
    <t>Céline, L.F.</t>
  </si>
  <si>
    <t>Cervantes, M.de</t>
  </si>
  <si>
    <t>Charms, D.</t>
  </si>
  <si>
    <t>Chatten, K.</t>
  </si>
  <si>
    <t>Christie, A.</t>
  </si>
  <si>
    <t>Coelho, P.</t>
  </si>
  <si>
    <t>Collodi, C.</t>
  </si>
  <si>
    <t>Cooke, B.</t>
  </si>
  <si>
    <t>Cooney, M.</t>
  </si>
  <si>
    <t>Cooney, R.</t>
  </si>
  <si>
    <t>Cremer, G.</t>
  </si>
  <si>
    <t>Crimp, M.</t>
  </si>
  <si>
    <t>Cuvellier, V.</t>
  </si>
  <si>
    <t>Denizon, J.-P.</t>
  </si>
  <si>
    <t>Dickens, C.</t>
  </si>
  <si>
    <t>Dorst, T.</t>
  </si>
  <si>
    <t>Douglas, S.</t>
  </si>
  <si>
    <t>Dreier, M.</t>
  </si>
  <si>
    <t>Düffel, J.v.</t>
  </si>
  <si>
    <t>Dürrenmatt, F.</t>
  </si>
  <si>
    <t>Dyrek, G.</t>
  </si>
  <si>
    <t>Eastermann, L.</t>
  </si>
  <si>
    <t>Ebel, N.</t>
  </si>
  <si>
    <t>Ebert, W.</t>
  </si>
  <si>
    <t>Eco, U.</t>
  </si>
  <si>
    <t>Eichendorff, J.</t>
  </si>
  <si>
    <t>Ende, M.</t>
  </si>
  <si>
    <t>Enzensberger, L.</t>
  </si>
  <si>
    <t>Eppler, K.</t>
  </si>
  <si>
    <t>Erlbruch, W.</t>
  </si>
  <si>
    <t>Erpulat, N.</t>
  </si>
  <si>
    <t>Esinencu, N.</t>
  </si>
  <si>
    <t>Fäh, B.</t>
  </si>
  <si>
    <t>Fallada, H.</t>
  </si>
  <si>
    <t>Fassbinder, R.W.</t>
  </si>
  <si>
    <t>Feydeau, G.</t>
  </si>
  <si>
    <t>Fitzgerald, F.S.</t>
  </si>
  <si>
    <t>Flatow, C.</t>
  </si>
  <si>
    <t>Fleißer, M.</t>
  </si>
  <si>
    <t>Flotow, O.v.</t>
  </si>
  <si>
    <t>Fo, D.</t>
  </si>
  <si>
    <t>Fontane, T.</t>
  </si>
  <si>
    <t>Foster, H.</t>
  </si>
  <si>
    <t>Frank, L.</t>
  </si>
  <si>
    <t>Fransz, T.</t>
  </si>
  <si>
    <t>Frayn, M.</t>
  </si>
  <si>
    <t>Freeman, D.</t>
  </si>
  <si>
    <t>Freeman, G.</t>
  </si>
  <si>
    <t>Freyer, T.</t>
  </si>
  <si>
    <t>Frisch, M.</t>
  </si>
  <si>
    <t>Fünfeck, P.</t>
  </si>
  <si>
    <t>Galceran, J.</t>
  </si>
  <si>
    <t>Garrett-Groag, L.</t>
  </si>
  <si>
    <t>Gems, P.</t>
  </si>
  <si>
    <t>Genet, J.</t>
  </si>
  <si>
    <t>Gershe, L.</t>
  </si>
  <si>
    <t>Gischl, F.</t>
  </si>
  <si>
    <t>Glattauer, D.</t>
  </si>
  <si>
    <t>Goethe, J.W.v.</t>
  </si>
  <si>
    <t>Gogh, Th.v.</t>
  </si>
  <si>
    <t>Gogol, N.</t>
  </si>
  <si>
    <t>Golding, W.</t>
  </si>
  <si>
    <t>Goldoni, C.</t>
  </si>
  <si>
    <t>Goos, M.</t>
  </si>
  <si>
    <t>Gordon, D.</t>
  </si>
  <si>
    <t>Gorki, M.</t>
  </si>
  <si>
    <t>Greig, D.</t>
  </si>
  <si>
    <t>Hacker, S.</t>
  </si>
  <si>
    <t>Haderlap, M.</t>
  </si>
  <si>
    <t>Haidle, N.</t>
  </si>
  <si>
    <t>Hall, J.</t>
  </si>
  <si>
    <t>Halla, K.</t>
  </si>
  <si>
    <t>Hamik, A.</t>
  </si>
  <si>
    <t>Handke, P.</t>
  </si>
  <si>
    <t>Händl, K.</t>
  </si>
  <si>
    <t>Hänel, W.</t>
  </si>
  <si>
    <t>Hannemann, E.</t>
  </si>
  <si>
    <t>Hargesheimer, S.</t>
  </si>
  <si>
    <t>Harwood, R.</t>
  </si>
  <si>
    <t>Hauck, W.</t>
  </si>
  <si>
    <t>Hauptmann, G.</t>
  </si>
  <si>
    <t>Hebbel, F.</t>
  </si>
  <si>
    <t>Heckmann, M.</t>
  </si>
  <si>
    <t>Heidenreich, E.</t>
  </si>
  <si>
    <t>Heinersdorff, R.</t>
  </si>
  <si>
    <t>Helfrich, B.</t>
  </si>
  <si>
    <t>Hemingway, E.</t>
  </si>
  <si>
    <t>Hensel, K.</t>
  </si>
  <si>
    <t>Herfurtner, R.</t>
  </si>
  <si>
    <t>Hertlich, W.</t>
  </si>
  <si>
    <t>Herzberg, J.</t>
  </si>
  <si>
    <t>Hesse, V.</t>
  </si>
  <si>
    <t>Hey, R.</t>
  </si>
  <si>
    <t>Higer, Ch.</t>
  </si>
  <si>
    <t>Higgins, C.</t>
  </si>
  <si>
    <t>Hiller, W.</t>
  </si>
  <si>
    <t>Hitchock, A.</t>
  </si>
  <si>
    <t>Hochhuth, R.</t>
  </si>
  <si>
    <t>Hochmuth, R.</t>
  </si>
  <si>
    <t>Hofmannsthal, H.v.</t>
  </si>
  <si>
    <t>Holman, T.</t>
  </si>
  <si>
    <t>Hoppe, U.</t>
  </si>
  <si>
    <t>Horváth, Ö.v.</t>
  </si>
  <si>
    <t>Houellebecq, M.</t>
  </si>
  <si>
    <t>Hub, U.</t>
  </si>
  <si>
    <t>Hübner, L.</t>
  </si>
  <si>
    <t>Hümpel, N.</t>
  </si>
  <si>
    <t>Hutchinson, R.</t>
  </si>
  <si>
    <t>Ibsen, H.</t>
  </si>
  <si>
    <t>Isitt, D.</t>
  </si>
  <si>
    <t>Israel, Ch.</t>
  </si>
  <si>
    <t>Jarry, A.</t>
  </si>
  <si>
    <t>Jelinek, E.</t>
  </si>
  <si>
    <t>Jianghong, Ch.</t>
  </si>
  <si>
    <t>John, P.</t>
  </si>
  <si>
    <t>Jonigk, T.</t>
  </si>
  <si>
    <t>Kafka, F.</t>
  </si>
  <si>
    <t>Kaiser, P.</t>
  </si>
  <si>
    <t>Kamerun, Sch.</t>
  </si>
  <si>
    <t>Kane, S.</t>
  </si>
  <si>
    <t>Kaspari, R.</t>
  </si>
  <si>
    <t>Kassies, S.</t>
  </si>
  <si>
    <t>Kassovitz, M.</t>
  </si>
  <si>
    <t>Kästner, E.</t>
  </si>
  <si>
    <t>Kaurismäki, A.</t>
  </si>
  <si>
    <t>Kelly, D.</t>
  </si>
  <si>
    <t>Kenny, M.</t>
  </si>
  <si>
    <t>Kern, A.</t>
  </si>
  <si>
    <t>Kern, Ch.</t>
  </si>
  <si>
    <t>Kesselring, J.</t>
  </si>
  <si>
    <t>Keun, I.</t>
  </si>
  <si>
    <t>Khemiri, J.H.</t>
  </si>
  <si>
    <t>Khider, A.</t>
  </si>
  <si>
    <t>Kieslowski, K.</t>
  </si>
  <si>
    <t>Kipphardt, H.</t>
  </si>
  <si>
    <t>Kirchner, H.</t>
  </si>
  <si>
    <t>Kishon, E.</t>
  </si>
  <si>
    <t>Klatt, A.-K.</t>
  </si>
  <si>
    <t>Kleist, H.v.</t>
  </si>
  <si>
    <t>Klimke, Ch.</t>
  </si>
  <si>
    <t>Kneissler, R.</t>
  </si>
  <si>
    <t>Koch, E.</t>
  </si>
  <si>
    <t>Kohl, W.</t>
  </si>
  <si>
    <t>Köhler, T.</t>
  </si>
  <si>
    <t>Koltés, B.-M.</t>
  </si>
  <si>
    <t>Kräly, H.</t>
  </si>
  <si>
    <t>Kristof, A.</t>
  </si>
  <si>
    <t>Krleza, M.</t>
  </si>
  <si>
    <t>Kroesinger, H.W.</t>
  </si>
  <si>
    <t>Kroetz, F.X.</t>
  </si>
  <si>
    <t>Kroll, A.</t>
  </si>
  <si>
    <t>Kuijer, G.</t>
  </si>
  <si>
    <t>Küspert, K.</t>
  </si>
  <si>
    <t>Kusz, F.</t>
  </si>
  <si>
    <t>LaBute, N.</t>
  </si>
  <si>
    <t>Lagerlöf, S.</t>
  </si>
  <si>
    <t>Lanoux, V.</t>
  </si>
  <si>
    <t>Lausund, I.</t>
  </si>
  <si>
    <t>Lehmann, K.</t>
  </si>
  <si>
    <t>Lenz, J.R.M.</t>
  </si>
  <si>
    <t>Lessing, G.E.</t>
  </si>
  <si>
    <t>Lewandowski, R.</t>
  </si>
  <si>
    <t>Lex, Ch.</t>
  </si>
  <si>
    <t>Limburg, P.</t>
  </si>
  <si>
    <t>Linde, L.</t>
  </si>
  <si>
    <t>Lindgren, A.</t>
  </si>
  <si>
    <t>Loew, G.</t>
  </si>
  <si>
    <t>Logan, J.</t>
  </si>
  <si>
    <t>Loher, D.</t>
  </si>
  <si>
    <t>Löhle, P.</t>
  </si>
  <si>
    <t>London, J.</t>
  </si>
  <si>
    <t>Lotz, W.</t>
  </si>
  <si>
    <t>Lyons, J.E.</t>
  </si>
  <si>
    <t>Maar, P.</t>
  </si>
  <si>
    <t>Mahly, A.</t>
  </si>
  <si>
    <t>Mamet, D.</t>
  </si>
  <si>
    <t>Mann, H.</t>
  </si>
  <si>
    <t>Mann, T.</t>
  </si>
  <si>
    <t>Margulies    , D.</t>
  </si>
  <si>
    <t>Marlowe, C.</t>
  </si>
  <si>
    <t>Martinson, H.</t>
  </si>
  <si>
    <t>Massag, R.</t>
  </si>
  <si>
    <t>Matter, M.</t>
  </si>
  <si>
    <t>Maxeiner, A.</t>
  </si>
  <si>
    <t>Mayenburg, M.v.</t>
  </si>
  <si>
    <t>Melian, C.</t>
  </si>
  <si>
    <t>Melle, W.</t>
  </si>
  <si>
    <t>Mendell, J.</t>
  </si>
  <si>
    <t>Menge, W.</t>
  </si>
  <si>
    <t>Michalik, A.</t>
  </si>
  <si>
    <t>Miensopust, M.</t>
  </si>
  <si>
    <t>Miller, A.</t>
  </si>
  <si>
    <t>Miller, St.</t>
  </si>
  <si>
    <t>Moeller, N.</t>
  </si>
  <si>
    <t>Molière, J.B.</t>
  </si>
  <si>
    <t>Molnar, F.</t>
  </si>
  <si>
    <t>Mouawad, W.</t>
  </si>
  <si>
    <t>Mühlmann, E.</t>
  </si>
  <si>
    <t>Müller, H.</t>
  </si>
  <si>
    <t>Müller, M.</t>
  </si>
  <si>
    <t>Nather, A.</t>
  </si>
  <si>
    <t>Naumann, C.</t>
  </si>
  <si>
    <t>Nering, D.</t>
  </si>
  <si>
    <t>Neumann, J.</t>
  </si>
  <si>
    <t>Nordqvist, S.</t>
  </si>
  <si>
    <t>Notte, P.</t>
  </si>
  <si>
    <t>Nußbaumeder, Ch.</t>
  </si>
  <si>
    <t>O'Neill, E.</t>
  </si>
  <si>
    <t>Orton, J.</t>
  </si>
  <si>
    <t>Ostermaier, A.</t>
  </si>
  <si>
    <t>Palmetshofer, E.</t>
  </si>
  <si>
    <t>Paul, J.</t>
  </si>
  <si>
    <t>Peirsson, E.</t>
  </si>
  <si>
    <t>Perec, G.</t>
  </si>
  <si>
    <t>Pigor, G.</t>
  </si>
  <si>
    <t>Pinter, H.</t>
  </si>
  <si>
    <t>Poe, E.A.</t>
  </si>
  <si>
    <t>Pollak, K.</t>
  </si>
  <si>
    <t>Pollesch, R.</t>
  </si>
  <si>
    <t>Prebble, L.</t>
  </si>
  <si>
    <t>Preußler, O.</t>
  </si>
  <si>
    <t>Prévert, J.</t>
  </si>
  <si>
    <t>Priestley, J.B.</t>
  </si>
  <si>
    <t>Pruchniewitz, P.</t>
  </si>
  <si>
    <t>Rault, A.</t>
  </si>
  <si>
    <t>Reffert, T.</t>
  </si>
  <si>
    <t>Reventlow, F.</t>
  </si>
  <si>
    <t>Reza, Y.</t>
  </si>
  <si>
    <t>Rhue, M.</t>
  </si>
  <si>
    <t>Richardt, T.</t>
  </si>
  <si>
    <t>Richter, J.</t>
  </si>
  <si>
    <t>Ring, S.</t>
  </si>
  <si>
    <t>Ringsgwandl, G.</t>
  </si>
  <si>
    <t>Rinke, M.</t>
  </si>
  <si>
    <t>Romains, J.</t>
  </si>
  <si>
    <t>Rose, W.</t>
  </si>
  <si>
    <t>Rosendorfer, H.</t>
  </si>
  <si>
    <t>Roth, J.</t>
  </si>
  <si>
    <t>Sailer, S.</t>
  </si>
  <si>
    <t>Salzmann, M.</t>
  </si>
  <si>
    <t>Schebesch, A.</t>
  </si>
  <si>
    <t>Schidlowsky, C.</t>
  </si>
  <si>
    <t>Schiller, F.</t>
  </si>
  <si>
    <t>Schmidt, U.</t>
  </si>
  <si>
    <t>Schmitt, E.-E.</t>
  </si>
  <si>
    <t>Schnitzler, A.</t>
  </si>
  <si>
    <t>Schober, H.</t>
  </si>
  <si>
    <t>Schönefelder, Ch.</t>
  </si>
  <si>
    <t>Schönherr, K.</t>
  </si>
  <si>
    <t>Schönthan, P.u.F.</t>
  </si>
  <si>
    <t>Schramm, M.</t>
  </si>
  <si>
    <t>Schreiber, C.</t>
  </si>
  <si>
    <t>Schreiner, M.</t>
  </si>
  <si>
    <t>Schubert, J.</t>
  </si>
  <si>
    <t>Schulz, H.</t>
  </si>
  <si>
    <t>Schwarz, C.</t>
  </si>
  <si>
    <t>Segerer, A.</t>
  </si>
  <si>
    <t>Seidel, S.</t>
  </si>
  <si>
    <t>Seidler, D.</t>
  </si>
  <si>
    <t>Shakespeare, W.</t>
  </si>
  <si>
    <t>Sherman, J.</t>
  </si>
  <si>
    <t>Simenon, G.</t>
  </si>
  <si>
    <t>Simon, N.</t>
  </si>
  <si>
    <t>Singer, I.B.</t>
  </si>
  <si>
    <t>Smocek, L.</t>
  </si>
  <si>
    <t>Sobol, J.</t>
  </si>
  <si>
    <t>Solberg, S.</t>
  </si>
  <si>
    <t>Sommerfeld, N.</t>
  </si>
  <si>
    <t>Späth, B.</t>
  </si>
  <si>
    <t>Specht, K.</t>
  </si>
  <si>
    <t>Spyri, J.</t>
  </si>
  <si>
    <t>Steeger, M.</t>
  </si>
  <si>
    <t>Steinhüfel, A.</t>
  </si>
  <si>
    <t>Steinmann, P.</t>
  </si>
  <si>
    <t>Stephens, S.</t>
  </si>
  <si>
    <t>Stephenson, S.</t>
  </si>
  <si>
    <t>Sternheim, C.</t>
  </si>
  <si>
    <t>Stockmann, N.-M.</t>
  </si>
  <si>
    <t>Störk, M.</t>
  </si>
  <si>
    <t>Storz, B.</t>
  </si>
  <si>
    <t>Straub, M.</t>
  </si>
  <si>
    <t>Strindberg, A.</t>
  </si>
  <si>
    <t>Süskind, P.</t>
  </si>
  <si>
    <t>Tabori, G.</t>
  </si>
  <si>
    <t>Tätte, J.</t>
  </si>
  <si>
    <t>Teller, J.</t>
  </si>
  <si>
    <t>Thoma, L.</t>
  </si>
  <si>
    <t>Thomas, B.</t>
  </si>
  <si>
    <t>Thomas, D.</t>
  </si>
  <si>
    <t>Thomas, R.</t>
  </si>
  <si>
    <t>Thompson, E.</t>
  </si>
  <si>
    <t>Tritt, R.</t>
  </si>
  <si>
    <t>Trolle, L.</t>
  </si>
  <si>
    <t>Tschechow, A.</t>
  </si>
  <si>
    <t>Turrini, P.</t>
  </si>
  <si>
    <t>Valentin, K.</t>
  </si>
  <si>
    <t>Veber, F.</t>
  </si>
  <si>
    <t>Veiel, A.</t>
  </si>
  <si>
    <t>Vekemans, L.</t>
  </si>
  <si>
    <t>Velthuijs, M.</t>
  </si>
  <si>
    <t>Verne, J.</t>
  </si>
  <si>
    <t>Vinterberg, T.</t>
  </si>
  <si>
    <t>Visconti, L.</t>
  </si>
  <si>
    <t>Vitus, M.</t>
  </si>
  <si>
    <t>Vögel, S.</t>
  </si>
  <si>
    <t>Voima, S.</t>
  </si>
  <si>
    <t>Waechter, F.K.</t>
  </si>
  <si>
    <t>Wagner, E.</t>
  </si>
  <si>
    <t>Wagner, R.</t>
  </si>
  <si>
    <t>Wallner, R.</t>
  </si>
  <si>
    <t>Walsh, E.</t>
  </si>
  <si>
    <t>Wasserman, D.</t>
  </si>
  <si>
    <t>Watking, A.</t>
  </si>
  <si>
    <t>Way, Ch.</t>
  </si>
  <si>
    <t>Wedekind, F.</t>
  </si>
  <si>
    <t>Wegenast, B.</t>
  </si>
  <si>
    <t>Weingartner, H.</t>
  </si>
  <si>
    <t>Weiser, E.</t>
  </si>
  <si>
    <t>Wempner, F.</t>
  </si>
  <si>
    <t>Wilde, O.</t>
  </si>
  <si>
    <t>Williams, T.</t>
  </si>
  <si>
    <t>Winkmann, K.</t>
  </si>
  <si>
    <t>Woelfl, R.</t>
  </si>
  <si>
    <t>Wolf, C.</t>
  </si>
  <si>
    <t>Yeldham, P.</t>
  </si>
  <si>
    <t>Zadow, I.v.</t>
  </si>
  <si>
    <t>Zeh, J.</t>
  </si>
  <si>
    <t>Zeller, F.</t>
  </si>
  <si>
    <t>Die Capulets und die Montagues</t>
  </si>
  <si>
    <t>Bayreuth, Stadthalle
Bayreuth</t>
  </si>
  <si>
    <t>Waldkraiburg, Haus der
Kultur Waldkraiburg</t>
  </si>
  <si>
    <t>Nürnberg, Pocket Opera
Company</t>
  </si>
  <si>
    <t>Nürnberg, Staatstheater
Nürnberg</t>
  </si>
  <si>
    <t>München, Bayerische
Staatsoper</t>
  </si>
  <si>
    <t>Bamberg,
E.T.A.-Hoffmann-Theater</t>
  </si>
  <si>
    <t>Erlangen, Theater Erlangen</t>
  </si>
  <si>
    <t>Aschaffenburg,
Stadttheater
Aschaffenburg</t>
  </si>
  <si>
    <t>Rosenheim, Kultur +
Kongress Zentrum
Rosenheim</t>
  </si>
  <si>
    <t>Schweinfurt, Theater der
Stadt Schweinfurt</t>
  </si>
  <si>
    <t>Bad Kissingen, Staatliches
Kurtheater Bad Kissingen</t>
  </si>
  <si>
    <t>Neuburg a.d.Donau,
Stadttheater Neuburg a.d.
Donau</t>
  </si>
  <si>
    <t>Coburg, Landestheater
Coburg</t>
  </si>
  <si>
    <t>Passau, Theater im
Fürstbischöflichen
Opernhaus Passau</t>
  </si>
  <si>
    <t>Straubing, Theater am
Hagen</t>
  </si>
  <si>
    <t>V. Bellini </t>
  </si>
  <si>
    <t>Landshut, Stadttheater
Landshut</t>
  </si>
  <si>
    <t>Würzburg, Mainfranken
Theater Würzburg</t>
  </si>
  <si>
    <t>Regensburg, Theater
Regensburg</t>
  </si>
  <si>
    <t>Ingolstadt, Theater
Ingolstadt</t>
  </si>
  <si>
    <t>Weißenhorn, Historisches
Stadttheater Weißenhorn</t>
  </si>
  <si>
    <t>Eggenfelden, Theater an
der Rott</t>
  </si>
  <si>
    <t>nach Purcell</t>
  </si>
  <si>
    <t>Augsburg, Theater
Augsburg</t>
  </si>
  <si>
    <t>Fürth, Stadttheater Fürth</t>
  </si>
  <si>
    <t>Intolleranza
1960</t>
  </si>
  <si>
    <t>Amberg, Stadttheater
Amberg</t>
  </si>
  <si>
    <t>Oper am Klavier</t>
  </si>
  <si>
    <t>Poc Kiss</t>
  </si>
  <si>
    <t>Nürnberg, Gostner
Hoftheater</t>
  </si>
  <si>
    <t>Wüstung
(Vastation)</t>
  </si>
  <si>
    <t>Dido und Aeneas in Africa</t>
  </si>
  <si>
    <t>Cherubino mischt sich ein</t>
  </si>
  <si>
    <t>nach Mozart</t>
  </si>
  <si>
    <t>Bayreuth, Stadthalle Bayreuth</t>
  </si>
  <si>
    <t>Selb, Rosenthal -Theater Selb</t>
  </si>
  <si>
    <t>Waldkraiburg, Haus der Kultur Waldkraiburg</t>
  </si>
  <si>
    <t>Nürnberg, Pocket Opera Company</t>
  </si>
  <si>
    <t>Nürnberg, Staatstheater Nürnberg</t>
  </si>
  <si>
    <t>Landshut, Kleines Theater Landshut</t>
  </si>
  <si>
    <t>Wasserburg a.Inn, Belacqua Theater
Wasserburg</t>
  </si>
  <si>
    <t>Aschaffenburg, Stadttheater Aschaffenburg</t>
  </si>
  <si>
    <t>noch Landestheater Dinkelsbühl Franken/Schwaben</t>
  </si>
  <si>
    <t>noch: München</t>
  </si>
  <si>
    <t>Kragujevac</t>
  </si>
  <si>
    <t xml:space="preserve">Aschaffenburg, Stadtteilbespielung                   </t>
  </si>
  <si>
    <t xml:space="preserve">Landshut                     </t>
  </si>
  <si>
    <t>Vorstel-lungen
ins-gesamt</t>
  </si>
  <si>
    <t xml:space="preserve"> Gostner Hoftheater, Hubertussaal</t>
  </si>
  <si>
    <t xml:space="preserve"> Pocket Opera Company</t>
  </si>
  <si>
    <t>Spectacular Lightshows of wich u don´t see the effect</t>
  </si>
  <si>
    <t>Bellini  V.</t>
  </si>
  <si>
    <t xml:space="preserve"> Augsburg, Theater Augsburg</t>
  </si>
  <si>
    <t xml:space="preserve"> Ingolstadt, Theater Ingolstadt</t>
  </si>
  <si>
    <t xml:space="preserve"> Wasserburg a.Inn, Belacqua Theater Wasserburg</t>
  </si>
  <si>
    <t xml:space="preserve"> Moosach, Meta-Theater Moosach</t>
  </si>
  <si>
    <t xml:space="preserve"> Anatevka</t>
  </si>
  <si>
    <t xml:space="preserve"> J. Bock</t>
  </si>
  <si>
    <t xml:space="preserve"> Regensburg, Theater Regensburg</t>
  </si>
  <si>
    <t xml:space="preserve"> Aschenputtel - Das Musical</t>
  </si>
  <si>
    <t xml:space="preserve"> A. Muhlack</t>
  </si>
  <si>
    <t xml:space="preserve"> Straubing, Theater am Hagen</t>
  </si>
  <si>
    <t xml:space="preserve"> Aschenputtel oder Rossini kocht eine Oper</t>
  </si>
  <si>
    <t xml:space="preserve"> E. Streul</t>
  </si>
  <si>
    <t xml:space="preserve"> Bad Kissingen, Staatliches Kurtheater </t>
  </si>
  <si>
    <t xml:space="preserve"> Bad Kissingen</t>
  </si>
  <si>
    <t xml:space="preserve"> Bibi Blocksberg und der verhexte Schatz</t>
  </si>
  <si>
    <t xml:space="preserve"> M. Gödde</t>
  </si>
  <si>
    <t xml:space="preserve"> Selb, Rosenthal -Theater Selb</t>
  </si>
  <si>
    <t xml:space="preserve"> Carousel</t>
  </si>
  <si>
    <t xml:space="preserve"> R. Rodgers</t>
  </si>
  <si>
    <t xml:space="preserve"> Landshut, Stadttheater Landshut</t>
  </si>
  <si>
    <t xml:space="preserve"> Passau, Theater im Fürstbischöflichen </t>
  </si>
  <si>
    <t xml:space="preserve"> Opernhaus Passau</t>
  </si>
  <si>
    <t xml:space="preserve"> Das Phantom der Oper</t>
  </si>
  <si>
    <t xml:space="preserve"> A. Gerber</t>
  </si>
  <si>
    <t xml:space="preserve"> Rosenheim, Kultur + Kongress Zentrum </t>
  </si>
  <si>
    <t xml:space="preserve"> Rosenheim</t>
  </si>
  <si>
    <t xml:space="preserve"> Schweinfurt, Theater der Stadt Schweinfurt</t>
  </si>
  <si>
    <t xml:space="preserve"> Der kleine Horrorladen</t>
  </si>
  <si>
    <t xml:space="preserve"> A. Menken</t>
  </si>
  <si>
    <t xml:space="preserve"> Neuburg a.d. Donau, Stadttheater </t>
  </si>
  <si>
    <t xml:space="preserve"> Neuburg a. d. Donau</t>
  </si>
  <si>
    <t xml:space="preserve"> Selb, Rosenthal - Theater Selb</t>
  </si>
  <si>
    <t xml:space="preserve"> Waldkraiburg, Haus der Kultur Waldkraiburg</t>
  </si>
  <si>
    <t xml:space="preserve"> Der Mann, der Sherlock Holmes war</t>
  </si>
  <si>
    <t xml:space="preserve"> M. Schubring</t>
  </si>
  <si>
    <t xml:space="preserve"> Kempten (Allgäu), Theater in Kempten</t>
  </si>
  <si>
    <t xml:space="preserve"> Memmingen, Landestheater Schwaben</t>
  </si>
  <si>
    <t xml:space="preserve"> E. Künneke</t>
  </si>
  <si>
    <t xml:space="preserve"> Bamberg, E.T.A.-Hoffmann-Theater</t>
  </si>
  <si>
    <t xml:space="preserve"> C. Zeller</t>
  </si>
  <si>
    <t xml:space="preserve"> Die Dreigroschenoper</t>
  </si>
  <si>
    <t xml:space="preserve"> B. Brecht</t>
  </si>
  <si>
    <t xml:space="preserve"> Landshut, Kleines Theater Landshut</t>
  </si>
  <si>
    <t xml:space="preserve"> München, Münchner Volkstheater</t>
  </si>
  <si>
    <t>16</t>
  </si>
  <si>
    <t xml:space="preserve"> Die Fledermaus</t>
  </si>
  <si>
    <t xml:space="preserve"> J. Strauß</t>
  </si>
  <si>
    <t xml:space="preserve"> Eggenfelden, Theater an der Rott</t>
  </si>
  <si>
    <t xml:space="preserve"> Die Harry Belafonte Story</t>
  </si>
  <si>
    <t xml:space="preserve"> G. Theobalt</t>
  </si>
  <si>
    <t xml:space="preserve"> Die Kuh, die wollt ins Kino gehen</t>
  </si>
  <si>
    <t xml:space="preserve"> Sarholz/Meier</t>
  </si>
  <si>
    <t xml:space="preserve"> Die lustige Witwe</t>
  </si>
  <si>
    <t xml:space="preserve"> Coburg, Landestheater Coburg</t>
  </si>
  <si>
    <t xml:space="preserve"> Die lustigen Nibelungen</t>
  </si>
  <si>
    <t xml:space="preserve"> O. Strauss</t>
  </si>
  <si>
    <t xml:space="preserve"> Aschaffenburg, Stadttheater Aschaffenburg</t>
  </si>
  <si>
    <t xml:space="preserve"> Die Päpstin</t>
  </si>
  <si>
    <t xml:space="preserve"> D. Martin</t>
  </si>
  <si>
    <t xml:space="preserve"> Die Rocky Horror Show</t>
  </si>
  <si>
    <t xml:space="preserve"> R. O'Brien</t>
  </si>
  <si>
    <t xml:space="preserve"> Nürnberg, Staatstheater Nürnberg</t>
  </si>
  <si>
    <t xml:space="preserve"> Die Zirkusprinzessin</t>
  </si>
  <si>
    <t xml:space="preserve"> Fürth, Stadttheater Fürth</t>
  </si>
  <si>
    <t xml:space="preserve"> Neuburg a.d.Donau, Stadtth. Neub. a.d. Donau</t>
  </si>
  <si>
    <t xml:space="preserve"> Drei alte Schachteln</t>
  </si>
  <si>
    <t xml:space="preserve"> W. Kollo</t>
  </si>
  <si>
    <t xml:space="preserve"> Amberg, Stadttheater Amberg</t>
  </si>
  <si>
    <t xml:space="preserve"> Edith Piaf</t>
  </si>
  <si>
    <t xml:space="preserve"> P. Holzwarth</t>
  </si>
  <si>
    <t xml:space="preserve"> Erlangen, Theater Erlangen</t>
  </si>
  <si>
    <t xml:space="preserve"> Ein Käfig voller Narren</t>
  </si>
  <si>
    <t xml:space="preserve"> H. Fierstein</t>
  </si>
  <si>
    <t xml:space="preserve"> Bayreuth, Stadthalle Bayreuth</t>
  </si>
  <si>
    <t xml:space="preserve"> Hof, Theater Hof</t>
  </si>
  <si>
    <t xml:space="preserve"> Ein Mann geht durch die Wand</t>
  </si>
  <si>
    <t xml:space="preserve"> Legrand/</t>
  </si>
  <si>
    <t xml:space="preserve"> Cauwelaert</t>
  </si>
  <si>
    <t xml:space="preserve"> El Tanguero</t>
  </si>
  <si>
    <t xml:space="preserve"> Faust</t>
  </si>
  <si>
    <t xml:space="preserve"> R. Volz</t>
  </si>
  <si>
    <t xml:space="preserve"> P. Lincke</t>
  </si>
  <si>
    <t xml:space="preserve"> Frühlings Erwachen</t>
  </si>
  <si>
    <t xml:space="preserve"> Sater/Sheik</t>
  </si>
  <si>
    <t xml:space="preserve"> Funny Girl</t>
  </si>
  <si>
    <t xml:space="preserve"> J. Styne</t>
  </si>
  <si>
    <t xml:space="preserve"> C. Millöcker</t>
  </si>
  <si>
    <t xml:space="preserve"> Landshut, Landestheater Niederbayern</t>
  </si>
  <si>
    <t xml:space="preserve"> Herr Flügel und das blaue Piano</t>
  </si>
  <si>
    <t xml:space="preserve"> T. Sutter</t>
  </si>
  <si>
    <t xml:space="preserve"> R. Benatzky</t>
  </si>
  <si>
    <t xml:space="preserve"> Jesus Christ Superstar</t>
  </si>
  <si>
    <t xml:space="preserve"> A.L. Webber</t>
  </si>
  <si>
    <t xml:space="preserve"> Kleiner Häuptling Winnetou</t>
  </si>
  <si>
    <t xml:space="preserve"> March/Muhlack</t>
  </si>
  <si>
    <t xml:space="preserve"> Lola Montez</t>
  </si>
  <si>
    <t xml:space="preserve"> P. Kreuder</t>
  </si>
  <si>
    <t xml:space="preserve"> München, Bayerisches Staatsschauspiel</t>
  </si>
  <si>
    <t xml:space="preserve"> Lucky Stiff - Tot, aber glücklich</t>
  </si>
  <si>
    <t xml:space="preserve"> Flaherty/Ahrens</t>
  </si>
  <si>
    <t xml:space="preserve"> My Fair Lady</t>
  </si>
  <si>
    <t xml:space="preserve"> F. Loewe</t>
  </si>
  <si>
    <t xml:space="preserve"> Next to normal</t>
  </si>
  <si>
    <t xml:space="preserve"> T. Kitt</t>
  </si>
  <si>
    <t xml:space="preserve"> Schweinfurt, Theater der 
Stadt Schweinfurt</t>
  </si>
  <si>
    <t xml:space="preserve"> Waldkraiburg, Haus der 
Kultur Waldkraiburg</t>
  </si>
  <si>
    <t xml:space="preserve"> Othello darf nicht 
platzen</t>
  </si>
  <si>
    <t xml:space="preserve"> K. Ludwig</t>
  </si>
  <si>
    <t xml:space="preserve"> Kempten (Allgäu), Theater 
in Kempten</t>
  </si>
  <si>
    <t xml:space="preserve"> Peking Oper 
Nanjing</t>
  </si>
  <si>
    <t xml:space="preserve"> Moosach, Meta-Theater 
Moosach</t>
  </si>
  <si>
    <t xml:space="preserve"> Pimpinone oder 
die ungleiche 
Heirat</t>
  </si>
  <si>
    <t xml:space="preserve"> G.P. Telemann</t>
  </si>
  <si>
    <t xml:space="preserve"> Weißenhorn, Hist.
Stadttheater Weißenhorn</t>
  </si>
  <si>
    <t xml:space="preserve"> Prinzessin Lillifee</t>
  </si>
  <si>
    <t xml:space="preserve"> Löhr/Busshart/</t>
  </si>
  <si>
    <t xml:space="preserve"> Rosenheim, Kultur + 
Kongress Zentrum 
</t>
  </si>
  <si>
    <t xml:space="preserve"> Schönsee</t>
  </si>
  <si>
    <t xml:space="preserve"> Seemann, lass das 
Träumen</t>
  </si>
  <si>
    <t xml:space="preserve"> K.D. Köhler</t>
  </si>
  <si>
    <t xml:space="preserve"> Memmingen, 
Landestheater Schwaben</t>
  </si>
  <si>
    <t xml:space="preserve"> Sekretärinnen</t>
  </si>
  <si>
    <t xml:space="preserve"> F. Wittenbrink</t>
  </si>
  <si>
    <t xml:space="preserve"> Seussical</t>
  </si>
  <si>
    <t xml:space="preserve"> Sissi - Liebe, 
Macht und 
Leidenschaft</t>
  </si>
  <si>
    <t xml:space="preserve"> Müller/Amade</t>
  </si>
  <si>
    <t xml:space="preserve"> Bad Kissingen, 
Staatl. Kurth. 
Bad Kissingen</t>
  </si>
  <si>
    <t xml:space="preserve"> Sunset Boulevard</t>
  </si>
  <si>
    <t xml:space="preserve"> Coburg, Landestheate  
Coburg</t>
  </si>
  <si>
    <t xml:space="preserve"> Würzburg, Mainfranken 
Theater Würzburg</t>
  </si>
  <si>
    <t xml:space="preserve"> Sweeney Todd</t>
  </si>
  <si>
    <t xml:space="preserve"> S. Sondheim</t>
  </si>
  <si>
    <t xml:space="preserve"> Eggenfelden, Theater an 
der Rott</t>
  </si>
  <si>
    <t xml:space="preserve"> The Black Rider</t>
  </si>
  <si>
    <t xml:space="preserve"> T. Waits</t>
  </si>
  <si>
    <t xml:space="preserve"> Haus der Volksbildung eG</t>
  </si>
  <si>
    <t xml:space="preserve"> Wenn Rosenblätter 
fallen</t>
  </si>
  <si>
    <t xml:space="preserve"> Six/ Hüsgen</t>
  </si>
  <si>
    <t xml:space="preserve"> West Side Story</t>
  </si>
  <si>
    <t xml:space="preserve"> L. Bernstein</t>
  </si>
  <si>
    <t xml:space="preserve"> Regensburg, Theater 
Regensburg</t>
  </si>
  <si>
    <t xml:space="preserve"> Wir sind doch 
nicht zum 
Vergnügen hier</t>
  </si>
  <si>
    <t xml:space="preserve"> Ansbach, Kultur am 
Schloß / Haus der
</t>
  </si>
  <si>
    <t xml:space="preserve"> Volksbildung eG</t>
  </si>
  <si>
    <t xml:space="preserve"> Yakari</t>
  </si>
  <si>
    <t xml:space="preserve"> Th. Schwab</t>
  </si>
  <si>
    <t xml:space="preserve"> Amberg</t>
  </si>
  <si>
    <t xml:space="preserve"> Stadttheater Amberg</t>
  </si>
  <si>
    <t xml:space="preserve"> Auf der Suche nach Don Quixote</t>
  </si>
  <si>
    <t xml:space="preserve"> Stadttheater Aschaffenburg</t>
  </si>
  <si>
    <t xml:space="preserve"> Theater Augsburg - Brechtbühne                       </t>
  </si>
  <si>
    <t xml:space="preserve"> Staatliches Kurtheater Bad Kissingen</t>
  </si>
  <si>
    <t xml:space="preserve"> Schwanensee</t>
  </si>
  <si>
    <t xml:space="preserve"> Eine Moritat</t>
  </si>
  <si>
    <t xml:space="preserve"> R. Lewandowski / A. Plucis</t>
  </si>
  <si>
    <t xml:space="preserve"> Landestheater Coburg -</t>
  </si>
  <si>
    <t xml:space="preserve"> Großes Haus</t>
  </si>
  <si>
    <t xml:space="preserve"> Theater in der Reithalle</t>
  </si>
  <si>
    <t xml:space="preserve"> Theater Erlangen - Markgrafentheater</t>
  </si>
  <si>
    <t xml:space="preserve"> Fürth</t>
  </si>
  <si>
    <t xml:space="preserve"> Stadttheater Fürth</t>
  </si>
  <si>
    <t xml:space="preserve"> Wien, Wien, nur du allein</t>
  </si>
  <si>
    <t xml:space="preserve"> Strauß / o. A.</t>
  </si>
  <si>
    <t xml:space="preserve"> Theater Hof - Großes Haus</t>
  </si>
  <si>
    <t xml:space="preserve"> Ingolstadt</t>
  </si>
  <si>
    <t xml:space="preserve"> Theater Ingolstadt - Großes Haus</t>
  </si>
  <si>
    <t xml:space="preserve"> o. A.</t>
  </si>
  <si>
    <t xml:space="preserve"> Stadttheater Kaufbeuren</t>
  </si>
  <si>
    <t xml:space="preserve"> Landshut</t>
  </si>
  <si>
    <t xml:space="preserve"> A.Pärt, H.Górecki, A.Schnittke/</t>
  </si>
  <si>
    <t xml:space="preserve"> A.Egerházy</t>
  </si>
  <si>
    <t xml:space="preserve"> Bayerische Staatsoper - Nationaltheater</t>
  </si>
  <si>
    <t xml:space="preserve"> Kandinsky / M. Simon, F. Zappa</t>
  </si>
  <si>
    <t xml:space="preserve"> Dido und Aeneas</t>
  </si>
  <si>
    <t xml:space="preserve"> F. Mendelsson Bartholdy/</t>
  </si>
  <si>
    <t xml:space="preserve"> J. Neumeier</t>
  </si>
  <si>
    <t xml:space="preserve"> D. Haubrich , L. v. Beethoven/</t>
  </si>
  <si>
    <t xml:space="preserve"> C. Debussy / V. Nijinskij</t>
  </si>
  <si>
    <t xml:space="preserve"> L. Minkus / M.Petipa, P. Bart</t>
  </si>
  <si>
    <t xml:space="preserve"> F. Poulenc / o. A.</t>
  </si>
  <si>
    <t xml:space="preserve"> N. Rimski-Korsakow / o. A.</t>
  </si>
  <si>
    <t xml:space="preserve"> Bayerische Staatsoper - Prinzregententh.</t>
  </si>
  <si>
    <t xml:space="preserve"> Biped</t>
  </si>
  <si>
    <t xml:space="preserve"> Unitxt</t>
  </si>
  <si>
    <t xml:space="preserve"> Staatstheater Nürnberg - Opernhaus</t>
  </si>
  <si>
    <t xml:space="preserve"> M. Bigonzetti / C. Pite</t>
  </si>
  <si>
    <t xml:space="preserve"> Staatstheater Nürnberg - </t>
  </si>
  <si>
    <t xml:space="preserve"> Schauspielhaus</t>
  </si>
  <si>
    <t xml:space="preserve"> The thing I am</t>
  </si>
  <si>
    <t xml:space="preserve"> Theater Regensburg - </t>
  </si>
  <si>
    <t xml:space="preserve"> Theater am Bismarckplatz</t>
  </si>
  <si>
    <t xml:space="preserve"> I. Strawinski, J.S. Bach / Y.  Mori</t>
  </si>
  <si>
    <t xml:space="preserve">  o. A. / o. A.</t>
  </si>
  <si>
    <t xml:space="preserve">  P.I. Tschaikowsky /o. A.</t>
  </si>
  <si>
    <t xml:space="preserve"> Die Schöpfung</t>
  </si>
  <si>
    <t xml:space="preserve">  J. Haydn / U. Scholz</t>
  </si>
  <si>
    <t xml:space="preserve"> La Vie en Rose</t>
  </si>
  <si>
    <t xml:space="preserve">  div. / B.V.Cauwenbergh </t>
  </si>
  <si>
    <t xml:space="preserve"> Marie Antoinette</t>
  </si>
  <si>
    <t xml:space="preserve">  o. A. / P. Breuer </t>
  </si>
  <si>
    <t xml:space="preserve"> Selb</t>
  </si>
  <si>
    <t xml:space="preserve"> Rosenthal -Theater Selb</t>
  </si>
  <si>
    <t xml:space="preserve"> Theater am Hagen</t>
  </si>
  <si>
    <t xml:space="preserve"> versch. / o. A.</t>
  </si>
  <si>
    <t xml:space="preserve"> P.I. Tschaikowsky / o. A.</t>
  </si>
  <si>
    <t xml:space="preserve"> Würzburg</t>
  </si>
  <si>
    <t xml:space="preserve"> Mainfranken Theater Würzburg -</t>
  </si>
  <si>
    <t xml:space="preserve"> P.I. Tschaikowsky / M. Petipa, </t>
  </si>
  <si>
    <t xml:space="preserve"> Kammerspiele</t>
  </si>
  <si>
    <t xml:space="preserve"> Puppenspieltage im Th. d. Stadt Schweinfurt</t>
  </si>
  <si>
    <t>Alice im Wunderland</t>
  </si>
  <si>
    <t>L. Caroll</t>
  </si>
  <si>
    <t>Trebgast</t>
  </si>
  <si>
    <t>Birnbaum und Hollerstauden</t>
  </si>
  <si>
    <t>J.M. Lutz</t>
  </si>
  <si>
    <t>Bloß koane Weiberröck</t>
  </si>
  <si>
    <t>A. Knöpfle</t>
  </si>
  <si>
    <t>Bad Endorf</t>
  </si>
  <si>
    <t>Das Dschungelbuch</t>
  </si>
  <si>
    <t>R. Kipling</t>
  </si>
  <si>
    <t>Bad Rodach</t>
  </si>
  <si>
    <t>Das Haus der Bernharde</t>
  </si>
  <si>
    <t>García Lorca</t>
  </si>
  <si>
    <t>Das letzte Band</t>
  </si>
  <si>
    <t>Weißenburg i. Bay.</t>
  </si>
  <si>
    <t>Der Drachenstich</t>
  </si>
  <si>
    <t>A. Etzel-Ragusa</t>
  </si>
  <si>
    <t>Furth im Wald</t>
  </si>
  <si>
    <t>Der Floh im Ohr</t>
  </si>
  <si>
    <t>Kronach</t>
  </si>
  <si>
    <t>Der gestiefelte Kater</t>
  </si>
  <si>
    <t>Der Graf von Monte Christo</t>
  </si>
  <si>
    <t>A. Dumas</t>
  </si>
  <si>
    <t>Röttingen</t>
  </si>
  <si>
    <t>Der Meistertrunk</t>
  </si>
  <si>
    <t>A. Hörber</t>
  </si>
  <si>
    <t>Rothenburg ob der Tauber</t>
  </si>
  <si>
    <t>Der zerbrochne Krug</t>
  </si>
  <si>
    <t>Die Comedian Harmonists</t>
  </si>
  <si>
    <t>Holzwarth/Grünig</t>
  </si>
  <si>
    <t>Die Geschichte vom braven Soldaten Schwejk</t>
  </si>
  <si>
    <t>J. Hasek</t>
  </si>
  <si>
    <t>Gemünden a. Main</t>
  </si>
  <si>
    <t>Die Kinderzeche</t>
  </si>
  <si>
    <t>L. Stark</t>
  </si>
  <si>
    <t>Dornröschen</t>
  </si>
  <si>
    <t>Edith Stein</t>
  </si>
  <si>
    <t>H. Rankl</t>
  </si>
  <si>
    <t>Ein jeder Narr tut was er will</t>
  </si>
  <si>
    <t>o. A.</t>
  </si>
  <si>
    <t>Langenzenn</t>
  </si>
  <si>
    <t>Ein verrücktes Seniorenhaus</t>
  </si>
  <si>
    <t>W.G. Pfaus</t>
  </si>
  <si>
    <t>Eulenspiegels Enkel</t>
  </si>
  <si>
    <t>Gegen die Wand</t>
  </si>
  <si>
    <t>A. Petras</t>
  </si>
  <si>
    <t>Garmisch-Partenkirchen</t>
  </si>
  <si>
    <t>Glaube und Heimat</t>
  </si>
  <si>
    <t>Feuchtwangen</t>
  </si>
  <si>
    <t>In 80 Tagen um die Welt</t>
  </si>
  <si>
    <t>Klingenberg a.Main</t>
  </si>
  <si>
    <t>Jim Knopf und Lukas der Lokomotivführer</t>
  </si>
  <si>
    <t>Kleiner König Kalle Wirsch</t>
  </si>
  <si>
    <t>T. Michels</t>
  </si>
  <si>
    <t>Krach im Hause Gott</t>
  </si>
  <si>
    <t>F. Mitterer</t>
  </si>
  <si>
    <t>Andechs</t>
  </si>
  <si>
    <t>Lippels Traum</t>
  </si>
  <si>
    <t>Lumpazivagabundus</t>
  </si>
  <si>
    <t>J.N. Nestroy</t>
  </si>
  <si>
    <t>Mein Freund Wickie</t>
  </si>
  <si>
    <t>R. Jonsson</t>
  </si>
  <si>
    <t>Mein lieber Schwan</t>
  </si>
  <si>
    <t>J. Demuth</t>
  </si>
  <si>
    <t>Miriam ganz in Schwarz</t>
  </si>
  <si>
    <t>J. Menke-Peitzmeyer</t>
  </si>
  <si>
    <t>Mord(s) Bier oder halt die Glabb'n</t>
  </si>
  <si>
    <t>J. Burdinski</t>
  </si>
  <si>
    <t>Mordstrubel unterm Kerwabaum</t>
  </si>
  <si>
    <t>Ophelias Schattentheater</t>
  </si>
  <si>
    <t>Oscar</t>
  </si>
  <si>
    <t>C. Magnier</t>
  </si>
  <si>
    <t>Pippi Langstrumpf</t>
  </si>
  <si>
    <t>Klingenberg a. Main</t>
  </si>
  <si>
    <t>Pu der Bär</t>
  </si>
  <si>
    <t>A. Milne</t>
  </si>
  <si>
    <t>Sams im Glück</t>
  </si>
  <si>
    <t>Schiller: ganz oder gar nicht</t>
  </si>
  <si>
    <t>Barthel/Jung/Maldeghem</t>
  </si>
  <si>
    <t>Schinderhannes</t>
  </si>
  <si>
    <t>Zuckmayer</t>
  </si>
  <si>
    <t>Kötzting</t>
  </si>
  <si>
    <t>Sibirien</t>
  </si>
  <si>
    <t>Thomas auf der Himmelsleiter</t>
  </si>
  <si>
    <t>Trenck der Pandur vor Waldmünchen</t>
  </si>
  <si>
    <t>K. Jentsch</t>
  </si>
  <si>
    <t>Verliebt, verlobt, verschwunden</t>
  </si>
  <si>
    <t>Vom Hussenkrieg</t>
  </si>
  <si>
    <t>P. Klewitz</t>
  </si>
  <si>
    <t>Neunburg vorm Wald</t>
  </si>
  <si>
    <t>Was Euch gehört</t>
  </si>
  <si>
    <t>R. Hoffmann</t>
  </si>
  <si>
    <t>Gemünden a.Main</t>
  </si>
  <si>
    <t>Goethe</t>
  </si>
  <si>
    <t>Wilhelm Tell</t>
  </si>
  <si>
    <t>Zwei waagerecht</t>
  </si>
  <si>
    <t>J. Mayer</t>
  </si>
  <si>
    <t>Carmina Burana</t>
  </si>
  <si>
    <t>C. Orff</t>
  </si>
  <si>
    <t>Catulli Carmina</t>
  </si>
  <si>
    <t>Der Barbier von Sevilla tanzt auf Figaros Hochzeit</t>
  </si>
  <si>
    <t>T. Glasmeyer</t>
  </si>
  <si>
    <t>Der Ring des Nibelungen</t>
  </si>
  <si>
    <t>Der Schauspieldirektor</t>
  </si>
  <si>
    <t>Die Magd als Herrin</t>
  </si>
  <si>
    <t>G.B. Pergolesi</t>
  </si>
  <si>
    <t>Guillaume Tell</t>
  </si>
  <si>
    <t>L'Orfeo</t>
  </si>
  <si>
    <t>C. Monteverdi</t>
  </si>
  <si>
    <t>Lucrezia Borgia</t>
  </si>
  <si>
    <t>Magic Macbeth</t>
  </si>
  <si>
    <t>Verdi</t>
  </si>
  <si>
    <t>Tannhäuser oder Der Sängerkrieg auf d.Wartburg</t>
  </si>
  <si>
    <t>Babytalk</t>
  </si>
  <si>
    <t>Lund/Zaufke</t>
  </si>
  <si>
    <t>Cabaret</t>
  </si>
  <si>
    <t>J. Kander</t>
  </si>
  <si>
    <t>Der Mann von La Mancha</t>
  </si>
  <si>
    <t>M. Leigh</t>
  </si>
  <si>
    <t>Die Dreigroschenoper</t>
  </si>
  <si>
    <t>Die Zirkusprinzessin</t>
  </si>
  <si>
    <t>E. Kálmán</t>
  </si>
  <si>
    <t>Im weißen Rößl</t>
  </si>
  <si>
    <t>R. Benatzky</t>
  </si>
  <si>
    <t>My Fair Lady</t>
  </si>
  <si>
    <t>F. Loewe</t>
  </si>
  <si>
    <t>My Way</t>
  </si>
  <si>
    <t>A. Hallwaxx</t>
  </si>
  <si>
    <t>Wiener Blut</t>
  </si>
  <si>
    <t>J. Strauß</t>
  </si>
  <si>
    <t>Cats &amp; Kids</t>
  </si>
  <si>
    <t>F. Mendelssohn</t>
  </si>
  <si>
    <t>Bartholdy</t>
  </si>
  <si>
    <t>L'après-midi d'un faune</t>
  </si>
  <si>
    <t>Les Biches</t>
  </si>
  <si>
    <t>F. Poulenc</t>
  </si>
  <si>
    <t>Schéhérazade</t>
  </si>
  <si>
    <t>N. Rimski-Korsakow</t>
  </si>
  <si>
    <t xml:space="preserve"> versch. / versch.</t>
  </si>
  <si>
    <t xml:space="preserve"> E.T.A.-Hoffmann-Theater - Großes Haus</t>
  </si>
  <si>
    <t xml:space="preserve"> Stadthalle Bayreuth - Großes Haus</t>
  </si>
  <si>
    <t xml:space="preserve"> noch München</t>
  </si>
  <si>
    <t xml:space="preserve"> Pärt,Górecki,Schnittke/A.Egerházy</t>
  </si>
  <si>
    <t xml:space="preserve"> Pärt,Górecki,Schnittke/A.Egerhazy</t>
  </si>
  <si>
    <t xml:space="preserve"> A. Vita</t>
  </si>
  <si>
    <t xml:space="preserve">  nach Stohner</t>
  </si>
  <si>
    <t xml:space="preserve">                  Wilson</t>
  </si>
  <si>
    <t xml:space="preserve">               A. Fuchshuber</t>
  </si>
  <si>
    <t xml:space="preserve"> H. Ch. Andersen</t>
  </si>
  <si>
    <t>Noch: Tabelle 17. Titel, Verfasser und Zielgruppe der von den Puppentheatern in Bayern
 im Spieljahr 2013/14 aufgeführten Werke</t>
  </si>
  <si>
    <t>versch.</t>
  </si>
  <si>
    <t xml:space="preserve"> W. A. Mozart</t>
  </si>
  <si>
    <t xml:space="preserve">                      G. Mandozzi</t>
  </si>
  <si>
    <t xml:space="preserve">                    W. Oehmichen</t>
  </si>
  <si>
    <t xml:space="preserve">       versch.</t>
  </si>
  <si>
    <t xml:space="preserve"> nach Hauff</t>
  </si>
  <si>
    <t xml:space="preserve"> versch.</t>
  </si>
  <si>
    <t xml:space="preserve"> M. Loibl</t>
  </si>
  <si>
    <t>Augsburger Puppenkiste</t>
  </si>
  <si>
    <t>Arzberg</t>
  </si>
  <si>
    <t>Ginsheim-Gustavsburg</t>
  </si>
  <si>
    <t>Tuttlingen, Stadt</t>
  </si>
  <si>
    <t>Alterstadt</t>
  </si>
  <si>
    <t xml:space="preserve">Oberammergau                 </t>
  </si>
  <si>
    <t xml:space="preserve">Rosenheim                    </t>
  </si>
  <si>
    <t xml:space="preserve">München  </t>
  </si>
  <si>
    <t xml:space="preserve">Landsberg am Lech </t>
  </si>
  <si>
    <t xml:space="preserve">Gmund a.Tegernsee </t>
  </si>
  <si>
    <t xml:space="preserve">Aschaffenburg  </t>
  </si>
  <si>
    <t xml:space="preserve">Bad Kissingen                </t>
  </si>
  <si>
    <t xml:space="preserve">Sommerhausen                 </t>
  </si>
  <si>
    <t xml:space="preserve">Würzburg </t>
  </si>
  <si>
    <t xml:space="preserve">Bamberg                      </t>
  </si>
  <si>
    <t xml:space="preserve">Bayreuth                     </t>
  </si>
  <si>
    <t xml:space="preserve">Coburg                       </t>
  </si>
  <si>
    <t xml:space="preserve">Hof                          </t>
  </si>
  <si>
    <t xml:space="preserve">Selb                         </t>
  </si>
  <si>
    <t xml:space="preserve">Ansbach                      </t>
  </si>
  <si>
    <t xml:space="preserve">Dinkelsbühl                  </t>
  </si>
  <si>
    <t xml:space="preserve">Erlangen                     </t>
  </si>
  <si>
    <t xml:space="preserve">Fürth                        </t>
  </si>
  <si>
    <t xml:space="preserve">Nürnberg                     </t>
  </si>
  <si>
    <t xml:space="preserve">Altusried                    </t>
  </si>
  <si>
    <t xml:space="preserve">Augsburg                     </t>
  </si>
  <si>
    <t xml:space="preserve">Babenhausen                  </t>
  </si>
  <si>
    <t xml:space="preserve">Kaufbeuren                   </t>
  </si>
  <si>
    <t xml:space="preserve">Kempten (Allgäu)             </t>
  </si>
  <si>
    <t xml:space="preserve">Sonthofen </t>
  </si>
  <si>
    <t xml:space="preserve">Weißenhorn </t>
  </si>
  <si>
    <t>Wolnzach</t>
  </si>
  <si>
    <t>Bad Lauchstädt</t>
  </si>
  <si>
    <t xml:space="preserve">Bad Steben              </t>
  </si>
  <si>
    <t xml:space="preserve">Nürnberg, Stadtteilbespielung                    </t>
  </si>
  <si>
    <t xml:space="preserve">Würzburg, Stadtteilbespielung                    </t>
  </si>
  <si>
    <t>,</t>
  </si>
  <si>
    <t xml:space="preserve"> Theater Regensburg, Theater am…</t>
  </si>
  <si>
    <t xml:space="preserve">  Bismarckplatz  </t>
  </si>
  <si>
    <t xml:space="preserve">  Haidplatz                             </t>
  </si>
  <si>
    <t>4.48 Psychose</t>
  </si>
  <si>
    <t>nach Tolstoi</t>
  </si>
  <si>
    <t>Der Bär</t>
  </si>
  <si>
    <t>J. Jonasson</t>
  </si>
  <si>
    <t>Gier</t>
  </si>
  <si>
    <t>nach Eschenbach</t>
  </si>
  <si>
    <t>Über die Schädlichkeit des Tabaks</t>
  </si>
  <si>
    <t>We entertain to love you</t>
  </si>
  <si>
    <t xml:space="preserve">Der Hundertjährige, der aus dem Fenster stieg </t>
  </si>
  <si>
    <t xml:space="preserve"> und verschwand</t>
  </si>
  <si>
    <t>Dear Moldavia, can we kiss just a little bit?</t>
  </si>
  <si>
    <t xml:space="preserve"> Bayerische Staatsoper im…</t>
  </si>
  <si>
    <t xml:space="preserve"> Bayerisches Staatsschauspiel im…</t>
  </si>
  <si>
    <t xml:space="preserve"> Theater Ingolstadt</t>
  </si>
  <si>
    <t xml:space="preserve">  Großes Haus                                </t>
  </si>
  <si>
    <t xml:space="preserve">  Kleines Haus                                            </t>
  </si>
  <si>
    <t xml:space="preserve">  Studio im Herzogskasten</t>
  </si>
  <si>
    <t xml:space="preserve">  Werkstattbühne  </t>
  </si>
  <si>
    <t xml:space="preserve">  Cuvilliéstheater</t>
  </si>
  <si>
    <t xml:space="preserve">  Nationaltheater                               </t>
  </si>
  <si>
    <t xml:space="preserve">  Prinzregententheater</t>
  </si>
  <si>
    <t xml:space="preserve">  Residenztheater   </t>
  </si>
  <si>
    <t xml:space="preserve">  Theater im Marstall   </t>
  </si>
  <si>
    <t xml:space="preserve">  Werkraum </t>
  </si>
  <si>
    <t xml:space="preserve">  Neues Haus </t>
  </si>
  <si>
    <t xml:space="preserve">  Schauspielhaus</t>
  </si>
  <si>
    <t xml:space="preserve">  Blue Box                                     </t>
  </si>
  <si>
    <t xml:space="preserve">  Franken - Schwaben    </t>
  </si>
  <si>
    <t xml:space="preserve">  Haus der Volksbildung eG  </t>
  </si>
  <si>
    <t xml:space="preserve">  Markgrafentheater  </t>
  </si>
  <si>
    <t xml:space="preserve">  Theater in der Garage</t>
  </si>
  <si>
    <t xml:space="preserve">  Kammerspiele                                 </t>
  </si>
  <si>
    <t xml:space="preserve">  Opernhaus                                    </t>
  </si>
  <si>
    <t xml:space="preserve">  Schauspielhaus                               </t>
  </si>
  <si>
    <t xml:space="preserve">  Stadttheater                                                         </t>
  </si>
  <si>
    <t xml:space="preserve"> Münchner Kammerspiele - </t>
  </si>
  <si>
    <t xml:space="preserve"> Theater Erlangen -                             </t>
  </si>
  <si>
    <t xml:space="preserve"> Staatstheater Nürnberg -</t>
  </si>
  <si>
    <t xml:space="preserve"> E.T.A.-Hoffmann-Theater -</t>
  </si>
  <si>
    <t xml:space="preserve">  Gewölbe                                     </t>
  </si>
  <si>
    <t xml:space="preserve">  Großes Haus                                 </t>
  </si>
  <si>
    <t xml:space="preserve">  Studio                                      </t>
  </si>
  <si>
    <t xml:space="preserve">  Treff                                       </t>
  </si>
  <si>
    <t>Stadthalle Bayreuth -</t>
  </si>
  <si>
    <t xml:space="preserve">  Großes Haus                                     </t>
  </si>
  <si>
    <t xml:space="preserve">  Studiobühne                                                          </t>
  </si>
  <si>
    <t xml:space="preserve">  Großes Haus                                           </t>
  </si>
  <si>
    <t xml:space="preserve"> Landestheater -</t>
  </si>
  <si>
    <t xml:space="preserve">  Theater in der Reithalle                              </t>
  </si>
  <si>
    <t xml:space="preserve"> Städtebundtheater Hof -</t>
  </si>
  <si>
    <t xml:space="preserve">  Großes Haus                                   </t>
  </si>
  <si>
    <t xml:space="preserve">  Studio                                        </t>
  </si>
  <si>
    <t xml:space="preserve"> Fränkisches Theater Schloss Maßbach -</t>
  </si>
  <si>
    <t xml:space="preserve">  Intimes Theater  </t>
  </si>
  <si>
    <t xml:space="preserve">  Theater im Pferdestall     </t>
  </si>
  <si>
    <t>Le porteur d‘histoire</t>
  </si>
  <si>
    <t xml:space="preserve">Über die Kunst, seinen Chef anzusprechen und ihn </t>
  </si>
  <si>
    <t xml:space="preserve"> um eine Gehaltserhöhung zu bitten</t>
  </si>
  <si>
    <t>Theater Am Espach</t>
  </si>
  <si>
    <t>Staatliches Kurtheater Bad Kissingen</t>
  </si>
  <si>
    <t>Stadtsaal Burghausen</t>
  </si>
  <si>
    <t>Stadthalle Bayreuth</t>
  </si>
  <si>
    <t>Stadttheater Landsberg am Lech</t>
  </si>
  <si>
    <t>Rosenthal -Theater Selb</t>
  </si>
  <si>
    <t>Theatersaal Haus Oberallgäu</t>
  </si>
  <si>
    <t>Nachrichtlich:</t>
  </si>
  <si>
    <t>b) Entwicklung seit dem Spieljahr 1999/00</t>
  </si>
  <si>
    <t>noch: Unterfranken</t>
  </si>
  <si>
    <t xml:space="preserve">Wasserburg a.Inn             </t>
  </si>
  <si>
    <t xml:space="preserve">Weilheim i.OB                </t>
  </si>
  <si>
    <t xml:space="preserve">Das war auf einer Lichtung da sie zum ersten Mal </t>
  </si>
  <si>
    <t>Geld dafür nahm</t>
  </si>
  <si>
    <t>Jonasson, J.</t>
  </si>
  <si>
    <t xml:space="preserve">Zu Hause Mokupoku oder die wahrste Lügen- </t>
  </si>
  <si>
    <t>geschichte der Welt</t>
  </si>
  <si>
    <t>The Rake's Progress</t>
  </si>
  <si>
    <t>Wash House Adventure</t>
  </si>
  <si>
    <t xml:space="preserve">Ansbach                                 </t>
  </si>
  <si>
    <t xml:space="preserve">Augsburg                                </t>
  </si>
  <si>
    <t xml:space="preserve">Coburg                                  </t>
  </si>
  <si>
    <t xml:space="preserve">Dinkelsbühl                             </t>
  </si>
  <si>
    <t xml:space="preserve">Erlangen                                </t>
  </si>
  <si>
    <t xml:space="preserve">Fürth                                   </t>
  </si>
  <si>
    <t xml:space="preserve">Gmund a.Tegernsee                       </t>
  </si>
  <si>
    <t xml:space="preserve">Hof                                     </t>
  </si>
  <si>
    <t xml:space="preserve">Ingolstadt                              </t>
  </si>
  <si>
    <t xml:space="preserve">Kempten (Allgäu)                        </t>
  </si>
  <si>
    <t xml:space="preserve">Landshut                                </t>
  </si>
  <si>
    <t>Lindau</t>
  </si>
  <si>
    <t xml:space="preserve">Maßbach                                 </t>
  </si>
  <si>
    <t xml:space="preserve">Memmingen                               </t>
  </si>
  <si>
    <t xml:space="preserve">München                                 </t>
  </si>
  <si>
    <t xml:space="preserve">Nürnberg                                </t>
  </si>
  <si>
    <t xml:space="preserve">Wasserburg a.Inn                        </t>
  </si>
  <si>
    <t xml:space="preserve">Würzburg                                </t>
  </si>
  <si>
    <t xml:space="preserve"> München, Metropoltheater München</t>
  </si>
  <si>
    <t xml:space="preserve"> Ansbach, Kultur am  Schloß / </t>
  </si>
  <si>
    <t xml:space="preserve"> Landsberg am Lech, Stadtth. Landsb. am Lech</t>
  </si>
  <si>
    <r>
      <t xml:space="preserve"> Werke</t>
    </r>
    <r>
      <rPr>
        <vertAlign val="superscript"/>
        <sz val="8"/>
        <rFont val="Arial"/>
        <family val="2"/>
      </rPr>
      <t>2)</t>
    </r>
    <r>
      <rPr>
        <sz val="8"/>
        <rFont val="Arial"/>
        <family val="2"/>
      </rPr>
      <t xml:space="preserve">                                          </t>
    </r>
  </si>
  <si>
    <r>
      <t xml:space="preserve">    </t>
    </r>
    <r>
      <rPr>
        <vertAlign val="superscript"/>
        <sz val="7"/>
        <rFont val="Arial"/>
        <family val="2"/>
      </rPr>
      <t xml:space="preserve"> 1)</t>
    </r>
    <r>
      <rPr>
        <sz val="7"/>
        <rFont val="Arial"/>
        <family val="2"/>
      </rPr>
      <t xml:space="preserve"> Konzerte,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</si>
  <si>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t>Gegen dagegen oder doch dafür?</t>
  </si>
  <si>
    <r>
      <t xml:space="preserve">     1) </t>
    </r>
    <r>
      <rPr>
        <sz val="7"/>
        <rFont val="Arial"/>
        <family val="2"/>
      </rPr>
      <t>Konzerte, Lesungen, etc. -</t>
    </r>
    <r>
      <rPr>
        <vertAlign val="superscript"/>
        <sz val="7"/>
        <rFont val="Arial"/>
        <family val="2"/>
      </rPr>
      <t xml:space="preserve"> 2) </t>
    </r>
    <r>
      <rPr>
        <sz val="7"/>
        <rFont val="Arial"/>
        <family val="2"/>
      </rPr>
      <t xml:space="preserve">Jedes Werk, auch wenn es von mehreren Theaterunternehmen aufgeführt wurde, ist bei der Endsumme nur einmal gezählt. - 
</t>
    </r>
    <r>
      <rPr>
        <vertAlign val="superscript"/>
        <sz val="7"/>
        <rFont val="Arial"/>
        <family val="2"/>
      </rPr>
      <t xml:space="preserve">3) </t>
    </r>
    <r>
      <rPr>
        <sz val="7"/>
        <rFont val="Arial"/>
        <family val="2"/>
      </rPr>
      <t>Vgl. b) und c) in 4.Tab.</t>
    </r>
  </si>
  <si>
    <t xml:space="preserve">Supergute Tage oder die sonderbare Welt des </t>
  </si>
  <si>
    <t xml:space="preserve"> Christopher Boone</t>
  </si>
  <si>
    <r>
      <t xml:space="preserve"> Noch: </t>
    </r>
    <r>
      <rPr>
        <b/>
        <sz val="8"/>
        <rFont val="Arial"/>
        <family val="2"/>
      </rPr>
      <t>Tabelle 11. Titel, Komponisten und Aufführungsorte der in Bayern im Spieljahr 2013/14 an Bühnen aufgeführten
 Operetten, Musicals und Singspiele</t>
    </r>
  </si>
  <si>
    <r>
      <t xml:space="preserve">     1)</t>
    </r>
    <r>
      <rPr>
        <sz val="7"/>
        <rFont val="Arial"/>
        <family val="2"/>
      </rPr>
      <t xml:space="preserve"> Einschl. Märchen und Jugendstücke.- </t>
    </r>
    <r>
      <rPr>
        <vertAlign val="superscript"/>
        <sz val="7"/>
        <rFont val="Arial"/>
        <family val="2"/>
      </rPr>
      <t xml:space="preserve">2) </t>
    </r>
    <r>
      <rPr>
        <sz val="7"/>
        <rFont val="Arial"/>
        <family val="2"/>
      </rPr>
      <t xml:space="preserve">Konzerte, Lesungen etc.- </t>
    </r>
    <r>
      <rPr>
        <vertAlign val="superscript"/>
        <sz val="7"/>
        <rFont val="Arial"/>
        <family val="2"/>
      </rPr>
      <t>3)</t>
    </r>
    <r>
      <rPr>
        <sz val="7"/>
        <rFont val="Arial"/>
        <family val="2"/>
      </rPr>
      <t xml:space="preserve"> Einschl. Universitäten (Studiobühnen).</t>
    </r>
  </si>
  <si>
    <r>
      <t xml:space="preserve"> Der Graf von Luxemburg</t>
    </r>
    <r>
      <rPr>
        <vertAlign val="superscript"/>
        <sz val="8"/>
        <rFont val="Arial"/>
        <family val="2"/>
      </rPr>
      <t>1)</t>
    </r>
  </si>
  <si>
    <r>
      <t xml:space="preserve"> Der Vetter aus Dingsda</t>
    </r>
    <r>
      <rPr>
        <vertAlign val="superscript"/>
        <sz val="8"/>
        <rFont val="Arial"/>
        <family val="2"/>
      </rPr>
      <t>1)</t>
    </r>
  </si>
  <si>
    <r>
      <t xml:space="preserve"> Der Vogelhändler</t>
    </r>
    <r>
      <rPr>
        <vertAlign val="superscript"/>
        <sz val="8"/>
        <rFont val="Arial"/>
        <family val="2"/>
      </rPr>
      <t>1)</t>
    </r>
  </si>
  <si>
    <r>
      <t xml:space="preserve"> Der Zarewitsch</t>
    </r>
    <r>
      <rPr>
        <vertAlign val="superscript"/>
        <sz val="8"/>
        <rFont val="Arial"/>
        <family val="2"/>
      </rPr>
      <t>1)</t>
    </r>
  </si>
  <si>
    <r>
      <t xml:space="preserve">     </t>
    </r>
    <r>
      <rPr>
        <vertAlign val="superscript"/>
        <sz val="7"/>
        <rFont val="Arial"/>
        <family val="2"/>
      </rPr>
      <t xml:space="preserve">1) </t>
    </r>
    <r>
      <rPr>
        <sz val="7"/>
        <rFont val="Arial"/>
        <family val="2"/>
      </rPr>
      <t xml:space="preserve">Konzerte, Lesungen, etc. - </t>
    </r>
    <r>
      <rPr>
        <vertAlign val="superscript"/>
        <sz val="7"/>
        <rFont val="Arial"/>
        <family val="2"/>
      </rPr>
      <t xml:space="preserve">2) </t>
    </r>
    <r>
      <rPr>
        <sz val="7"/>
        <rFont val="Arial"/>
        <family val="2"/>
      </rPr>
      <t>Wenn ein Werk an mehreren Aufführungsorten vorkommt, ist es dort jeweils eigens gezählt, in den Regierungsbezirkssummen und in der Endsumme aber nur einmal berücksichtigt.</t>
    </r>
  </si>
  <si>
    <r>
      <t>7</t>
    </r>
    <r>
      <rPr>
        <vertAlign val="superscript"/>
        <sz val="8"/>
        <rFont val="Arial"/>
        <family val="2"/>
      </rPr>
      <t>*)</t>
    </r>
  </si>
  <si>
    <r>
      <t>3</t>
    </r>
    <r>
      <rPr>
        <vertAlign val="superscript"/>
        <sz val="8"/>
        <rFont val="Arial"/>
        <family val="2"/>
      </rPr>
      <t>*)</t>
    </r>
  </si>
  <si>
    <r>
      <t>2</t>
    </r>
    <r>
      <rPr>
        <vertAlign val="superscript"/>
        <sz val="8"/>
        <rFont val="Arial"/>
        <family val="2"/>
      </rPr>
      <t>*)</t>
    </r>
  </si>
  <si>
    <r>
      <t>4</t>
    </r>
    <r>
      <rPr>
        <vertAlign val="superscript"/>
        <sz val="8"/>
        <rFont val="Arial"/>
        <family val="2"/>
      </rPr>
      <t>*)</t>
    </r>
  </si>
  <si>
    <t>Goldberg-Variationen</t>
  </si>
  <si>
    <t xml:space="preserve"> J.S. Bach / J. Kylián</t>
  </si>
  <si>
    <t>13*)</t>
  </si>
  <si>
    <t xml:space="preserve"> I. Strawinski / Y. Mori</t>
  </si>
  <si>
    <t xml:space="preserve"> o. A. / B. Buser</t>
  </si>
  <si>
    <t xml:space="preserve"> P.I. Tschaikowsky / J. Neumeier</t>
  </si>
  <si>
    <t xml:space="preserve"> H. Purcell /S. Waltz</t>
  </si>
  <si>
    <t xml:space="preserve"> H. Purcell , J. Brahms / J. Limó</t>
  </si>
  <si>
    <t xml:space="preserve"> J. Robbins, J. Kylián</t>
  </si>
  <si>
    <t xml:space="preserve"> L. Auerbach, A. Schnittke/ T. Kohler</t>
  </si>
  <si>
    <t xml:space="preserve"> M. Bates / A. Barton</t>
  </si>
  <si>
    <t xml:space="preserve"> S. Prokofjew / J. Cranko</t>
  </si>
  <si>
    <t xml:space="preserve"> Mukul / R. Maliphant</t>
  </si>
  <si>
    <t xml:space="preserve"> G. Bryars / M. Cunningham</t>
  </si>
  <si>
    <t xml:space="preserve"> Carsten Nicolai / R. Siegal</t>
  </si>
  <si>
    <t xml:space="preserve"> S. Prokofjew / G. Montero</t>
  </si>
  <si>
    <t xml:space="preserve"> Nacho Duato, G.Montero</t>
  </si>
  <si>
    <t xml:space="preserve"> o. A. / D. Lee, C. Soto</t>
  </si>
  <si>
    <t xml:space="preserve"> o. A. / T. Limnaios </t>
  </si>
  <si>
    <t xml:space="preserve"> E. Witzthum/ A. Konjietzky</t>
  </si>
  <si>
    <t xml:space="preserve"> o. A. / S. Eilers</t>
  </si>
  <si>
    <t xml:space="preserve"> J. Bach / Y. Mori</t>
  </si>
  <si>
    <t xml:space="preserve"> o.A./B. Buser</t>
  </si>
  <si>
    <t xml:space="preserve"> Und weil er sich dreht, kehrt der Wind zurück</t>
  </si>
  <si>
    <t>___________________</t>
  </si>
  <si>
    <r>
      <rPr>
        <vertAlign val="superscript"/>
        <sz val="8"/>
        <rFont val="Arial"/>
        <family val="2"/>
      </rPr>
      <t>*)</t>
    </r>
    <r>
      <rPr>
        <sz val="8"/>
        <rFont val="Arial"/>
        <family val="2"/>
      </rPr>
      <t xml:space="preserve"> Teil einer Mehrfachvorstellung</t>
    </r>
  </si>
  <si>
    <t xml:space="preserve"> L. Minkus / M. Petipa</t>
  </si>
  <si>
    <t xml:space="preserve"> P.I. Tschaikowsky / B. Eifman</t>
  </si>
  <si>
    <t xml:space="preserve"> versch. / I. Galili </t>
  </si>
  <si>
    <t xml:space="preserve"> P.I. Tschaikowsky / M. Babuska</t>
  </si>
  <si>
    <t xml:space="preserve"> P.I. Tschaikowsky, / A.Plucis</t>
  </si>
  <si>
    <t xml:space="preserve"> o. A. / T. Yipp</t>
  </si>
  <si>
    <t xml:space="preserve"> Roberto Scafati/ A. Vita</t>
  </si>
  <si>
    <t xml:space="preserve"> o. A. / A. Vita</t>
  </si>
  <si>
    <t>o.A. / A.Vita</t>
  </si>
  <si>
    <t xml:space="preserve"> S. Oberhoff</t>
  </si>
  <si>
    <t>A. Vogel</t>
  </si>
  <si>
    <t xml:space="preserve"> nach Poe</t>
  </si>
  <si>
    <t xml:space="preserve"> H.-J. Menzel</t>
  </si>
  <si>
    <t xml:space="preserve"> A. Schwilden</t>
  </si>
  <si>
    <t xml:space="preserve"> Ch. Perrault</t>
  </si>
  <si>
    <t xml:space="preserve"> S. Schlafke/ S. Technau</t>
  </si>
  <si>
    <t xml:space="preserve"> Moost/ Rudolph</t>
  </si>
  <si>
    <t xml:space="preserve">                 Remmert/ Ludwig</t>
  </si>
  <si>
    <t xml:space="preserve"> Bloss/ Vogel</t>
  </si>
  <si>
    <t xml:space="preserve"> Ch. Buchfink</t>
  </si>
  <si>
    <t xml:space="preserve"> Bauer/ Vogel</t>
  </si>
  <si>
    <t xml:space="preserve"> Dorst/ Ehler</t>
  </si>
  <si>
    <t xml:space="preserve"> N. Tranter</t>
  </si>
  <si>
    <t xml:space="preserve"> H. Poelkehn/ S. Frank</t>
  </si>
  <si>
    <t xml:space="preserve"> C. Schmalstich</t>
  </si>
  <si>
    <t xml:space="preserve"> nach Lornsen</t>
  </si>
  <si>
    <t xml:space="preserve"> H. Polkehn/ S. Frank</t>
  </si>
  <si>
    <t xml:space="preserve"> Dehler/ Huber</t>
  </si>
  <si>
    <t xml:space="preserve"> Holzwarth/ Erlbruch</t>
  </si>
  <si>
    <t xml:space="preserve"> Graben/ Anstrom/ Tidenhub</t>
  </si>
  <si>
    <t>A. Maly-Motta</t>
  </si>
  <si>
    <t xml:space="preserve"> Gottschalk/ Mürle</t>
  </si>
  <si>
    <t>Schmidt/ Schweiger</t>
  </si>
  <si>
    <t>nach Baum</t>
  </si>
  <si>
    <t xml:space="preserve"> nach Swift</t>
  </si>
  <si>
    <t xml:space="preserve"> V. Kriegel</t>
  </si>
  <si>
    <t>S. Frank</t>
  </si>
  <si>
    <r>
      <rPr>
        <vertAlign val="superscript"/>
        <sz val="8"/>
        <rFont val="Arial"/>
        <family val="2"/>
      </rPr>
      <t xml:space="preserve">     1) </t>
    </r>
    <r>
      <rPr>
        <sz val="8"/>
        <rFont val="Arial"/>
        <family val="2"/>
      </rPr>
      <t>Operette</t>
    </r>
  </si>
  <si>
    <r>
      <t xml:space="preserve"> Frau Luna </t>
    </r>
    <r>
      <rPr>
        <vertAlign val="superscript"/>
        <sz val="8"/>
        <rFont val="Arial"/>
        <family val="2"/>
      </rPr>
      <t>1)</t>
    </r>
  </si>
  <si>
    <r>
      <t xml:space="preserve"> Gasparone</t>
    </r>
    <r>
      <rPr>
        <vertAlign val="superscript"/>
        <sz val="8"/>
        <rFont val="Arial"/>
        <family val="2"/>
      </rPr>
      <t>1)</t>
    </r>
  </si>
  <si>
    <r>
      <t xml:space="preserve"> Gräfin Mariza</t>
    </r>
    <r>
      <rPr>
        <vertAlign val="superscript"/>
        <sz val="8"/>
        <rFont val="Arial"/>
        <family val="2"/>
      </rPr>
      <t>1)</t>
    </r>
  </si>
  <si>
    <r>
      <t xml:space="preserve"> Im weißen Rößl</t>
    </r>
    <r>
      <rPr>
        <vertAlign val="superscript"/>
        <sz val="8"/>
        <rFont val="Arial"/>
        <family val="2"/>
      </rPr>
      <t>1)</t>
    </r>
  </si>
  <si>
    <r>
      <t xml:space="preserve"> Orpheus in der Unterwelt </t>
    </r>
    <r>
      <rPr>
        <vertAlign val="superscript"/>
        <sz val="8"/>
        <rFont val="Arial"/>
        <family val="2"/>
      </rPr>
      <t>1)</t>
    </r>
  </si>
  <si>
    <r>
      <t xml:space="preserve"> Wiener Blut</t>
    </r>
    <r>
      <rPr>
        <vertAlign val="superscript"/>
        <sz val="8"/>
        <rFont val="Arial"/>
        <family val="2"/>
      </rPr>
      <t>1)</t>
    </r>
  </si>
  <si>
    <t>Noch: Dinkelsbühl</t>
  </si>
  <si>
    <t>Noch: Hof</t>
  </si>
  <si>
    <t>Noch: Städtebundtheater Hof-Studio</t>
  </si>
  <si>
    <t>Noch: Maßbach</t>
  </si>
  <si>
    <t xml:space="preserve">Noch: Fränkisches Theater Schloß Maßbach      </t>
  </si>
  <si>
    <t>noch: Münchner Kammerspiele-Schauspielhaus</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</si>
</sst>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_-* #,##0\ _D_M_-;\-* #,##0\ _D_M_-;_-* &quot;-&quot;\ _D_M_-;_-@_-"/>
    <numFmt numFmtId="166" formatCode="#\ ###\ ###"/>
    <numFmt numFmtId="167" formatCode="yyyy\-mm\-dd"/>
    <numFmt numFmtId="168" formatCode="###\ ###\ ###\ ;\-###\ ###\ ###\ ;\-\ ;@*."/>
    <numFmt numFmtId="169" formatCode="General\ \ ;\-General\ \ ;\ \-\ \ ;@\ *."/>
    <numFmt numFmtId="170" formatCode="#\ ###\ ##0\ \ ;\-#\ ###\ ##0\ \ ;\-\ \ "/>
    <numFmt numFmtId="171" formatCode="#\ ###\ ##0.0\ \ ;\-#\ ###\ ##0.0\ \ ;\-\ \ "/>
    <numFmt numFmtId="172" formatCode="#\ ###\ ##0.00\ \ ;\-#\ ###\ ##0.00\ \ ;\-\ \ "/>
    <numFmt numFmtId="173" formatCode="_([$€]* #,##0.00_);_([$€]* \(#,##0.00\);_([$€]* &quot;-&quot;??_);_(@_)"/>
    <numFmt numFmtId="174" formatCode="#\ ###\ ##0\ \ ;\-#\ ###\ ##0\ \ ;0\ \ ;@"/>
    <numFmt numFmtId="175" formatCode="#\ ##0\ \ ;\-#\ ##0\ \ ;\-\ \ ;@\ *."/>
    <numFmt numFmtId="176" formatCode="#\ ##0\ \ ;\-\ #\ ##0\ \ ;\-\ \ ;@\ *."/>
    <numFmt numFmtId="177" formatCode="#\ ###\ ##0"/>
    <numFmt numFmtId="178" formatCode="##\ ##\ ;\-##\ ;\-"/>
    <numFmt numFmtId="179" formatCode="##\ ##?;\-##\ ;\-"/>
    <numFmt numFmtId="180" formatCode="&quot;Fehler-positive Zahl&quot;;&quot;Fehler-negative Zahl&quot;;&quot;Fehler-Nullwert&quot;;&quot;Fehler-Text&quot;"/>
    <numFmt numFmtId="181" formatCode="\x\ \ ;\x\ \ ;\x\ \ ;@"/>
    <numFmt numFmtId="182" formatCode="#\ ###\ ##0\ \ ;\-\ #\ ###\ ##0\ \ ;\–\ \ "/>
    <numFmt numFmtId="183" formatCode="#\ ###\ ##0.0\ \ ;\-\ #\ ###\ ##0.0\ \ ;\–\ \ "/>
    <numFmt numFmtId="184" formatCode="#\ ###\ ##0.00\ \ ;\-\ #\ ###\ ##0.00\ \ ;\–\ \ "/>
    <numFmt numFmtId="185" formatCode="#\ ###\ ##0\r\ ;\-\ #\ ###\ ##0\r\ ;\–\ \ ;@"/>
    <numFmt numFmtId="186" formatCode="#\ ###\ ##0&quot;s&quot;;\-\ #\ ###\ ##0&quot;s&quot;;\–\ \ ;@"/>
    <numFmt numFmtId="187" formatCode="#\ ###\ ##0,,\ \ ;\-\ #\ ###\ ##0,,\ \ ;\–\ \ "/>
    <numFmt numFmtId="188" formatCode="#\ ###\ ##0,\ \ ;\-\ #\ ###\ ##0,\ \ ;\–\ \ "/>
    <numFmt numFmtId="189" formatCode="#\ ###\ ##0\ \ ;\-\ #\ ###\ ##0\ \ ;\–\ \ ;@"/>
    <numFmt numFmtId="190" formatCode="#\ ###\ ##0\p;\-\ #\ ###\ ##0\p;\–\ \ ;@"/>
    <numFmt numFmtId="191" formatCode="\•\ \ ;\•\ \ ;\•\ \ ;\•\ \ "/>
    <numFmt numFmtId="192" formatCode="\(#\ ###\ ##0.0#\)\ ;\(\-\ #\ ###\ ##0.0#\)\ ;&quot;/  &quot;;@"/>
    <numFmt numFmtId="193" formatCode="\(#\ ###\ ##0\)\ ;\(\-\ #\ ###\ ##0\)\ ;&quot;/  &quot;;@"/>
    <numFmt numFmtId="194" formatCode="#\ ###\ ##0.0#\r\ ;\-\ #\ ###\ ##0.0#\r\ ;\–\ \ ;@"/>
    <numFmt numFmtId="195" formatCode="#\ ###\ ##0.0#&quot;s&quot;;\-\ #\ ###\ ##0.0#&quot;s&quot;;\–\ \ ;@"/>
    <numFmt numFmtId="196" formatCode="#\ ###\ ##0.0#\p;\-\ #\ ###\ ##0.0#\p;\–\ \ ;@"/>
    <numFmt numFmtId="197" formatCode=";;;@\ *."/>
    <numFmt numFmtId="198" formatCode="0_ ;\-0\ "/>
    <numFmt numFmtId="199" formatCode="###\ ##0\ ;\-\ ???\ ?#0\ ;\-\ ;@"/>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407]dddd\,\ d\.\ mmmm\ yyyy"/>
    <numFmt numFmtId="205" formatCode="&quot;Ja&quot;;&quot;Ja&quot;;&quot;Nein&quot;"/>
    <numFmt numFmtId="206" formatCode="&quot;Wahr&quot;;&quot;Wahr&quot;;&quot;Falsch&quot;"/>
    <numFmt numFmtId="207" formatCode="&quot;Ein&quot;;&quot;Ein&quot;;&quot;Aus&quot;"/>
    <numFmt numFmtId="208" formatCode="[$€-2]\ #,##0.00_);[Red]\([$€-2]\ #,##0.00\)"/>
    <numFmt numFmtId="209" formatCode="#\ ###\ ##0\ \ ;\-\ #\ ###\ ##0\ \ ;\-"/>
    <numFmt numFmtId="210" formatCode="###########0"/>
    <numFmt numFmtId="211" formatCode="#\ ###\ ##0\ \ ;\-\ #\ ###\ ##0\ \ ;\-\ "/>
    <numFmt numFmtId="212" formatCode="#\ ###\ ##0\ \ ;\-\ #\ ###\ ##0\ \ ;\-\ \ "/>
    <numFmt numFmtId="213" formatCode="###,###,##0"/>
    <numFmt numFmtId="214" formatCode="##############################0"/>
  </numFmts>
  <fonts count="70">
    <font>
      <sz val="10"/>
      <name val="Arial"/>
      <family val="0"/>
    </font>
    <font>
      <sz val="10"/>
      <name val="Times New Roman"/>
      <family val="1"/>
    </font>
    <font>
      <i/>
      <sz val="10"/>
      <name val="Times New Roman"/>
      <family val="1"/>
    </font>
    <font>
      <u val="single"/>
      <sz val="10"/>
      <color indexed="36"/>
      <name val="Arial"/>
      <family val="2"/>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2"/>
      <name val="Arial"/>
      <family val="2"/>
    </font>
    <font>
      <sz val="10"/>
      <color indexed="12"/>
      <name val="Arial"/>
      <family val="2"/>
    </font>
    <font>
      <u val="single"/>
      <sz val="10"/>
      <name val="Arial"/>
      <family val="2"/>
    </font>
    <font>
      <b/>
      <sz val="11.2"/>
      <name val="Arial"/>
      <family val="2"/>
    </font>
    <font>
      <b/>
      <sz val="10"/>
      <name val="Jahrbuch"/>
      <family val="2"/>
    </font>
    <font>
      <b/>
      <sz val="9"/>
      <name val="Jahrbuch"/>
      <family val="2"/>
    </font>
    <font>
      <b/>
      <sz val="8"/>
      <name val="Jahrbuch"/>
      <family val="2"/>
    </font>
    <font>
      <i/>
      <sz val="6"/>
      <name val="Jahrbuch"/>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9.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sz val="8"/>
      <color indexed="10"/>
      <name val="Arial"/>
      <family val="2"/>
    </font>
    <font>
      <b/>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5"/>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sz val="8"/>
      <color rgb="FFFF000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84">
    <border>
      <left/>
      <right/>
      <top/>
      <bottom/>
      <diagonal/>
    </border>
    <border>
      <left>
        <color indexed="63"/>
      </left>
      <right style="thin"/>
      <top>
        <color indexed="63"/>
      </top>
      <bottom>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color indexed="8"/>
      </left>
      <right>
        <color indexed="8"/>
      </right>
      <top style="thin">
        <color indexed="8"/>
      </top>
      <bottom>
        <color indexed="63"/>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8"/>
      </top>
      <bottom style="thin">
        <color indexed="8"/>
      </bottom>
    </border>
    <border>
      <left>
        <color indexed="63"/>
      </left>
      <right style="thin"/>
      <top style="thin"/>
      <bottom>
        <color indexed="63"/>
      </bottom>
    </border>
    <border>
      <left>
        <color indexed="63"/>
      </left>
      <right style="thin">
        <color indexed="8"/>
      </right>
      <top>
        <color indexed="8"/>
      </top>
      <bottom>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top style="thin">
        <color indexed="8"/>
      </top>
      <bottom>
        <color indexed="63"/>
      </bottom>
    </border>
    <border>
      <left style="thin">
        <color indexed="8"/>
      </left>
      <right>
        <color indexed="63"/>
      </right>
      <top style="thin"/>
      <bottom style="thin"/>
    </border>
    <border>
      <left style="thin">
        <color indexed="8"/>
      </left>
      <right>
        <color indexed="63"/>
      </right>
      <top>
        <color indexed="8"/>
      </top>
      <bottom style="thin">
        <color indexed="8"/>
      </bottom>
    </border>
    <border>
      <left style="thin">
        <color indexed="8"/>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color indexed="8"/>
      </right>
      <top>
        <color indexed="8"/>
      </top>
      <bottom style="thin"/>
    </border>
    <border>
      <left style="thin">
        <color indexed="8"/>
      </left>
      <right>
        <color indexed="63"/>
      </right>
      <top>
        <color indexed="8"/>
      </top>
      <bottom>
        <color indexed="8"/>
      </bottom>
    </border>
    <border>
      <left>
        <color indexed="63"/>
      </left>
      <right style="thin">
        <color theme="1"/>
      </right>
      <top>
        <color indexed="8"/>
      </top>
      <bottom>
        <color indexed="8"/>
      </bottom>
    </border>
    <border>
      <left style="thin">
        <color theme="1"/>
      </left>
      <right style="thin"/>
      <top style="thin">
        <color theme="1"/>
      </top>
      <bottom>
        <color indexed="63"/>
      </bottom>
    </border>
    <border>
      <left style="hair"/>
      <right style="thin"/>
      <top>
        <color indexed="63"/>
      </top>
      <bottom>
        <color indexed="63"/>
      </bottom>
    </border>
    <border>
      <left style="thin"/>
      <right style="thin"/>
      <top style="thin">
        <color indexed="8"/>
      </top>
      <bottom>
        <color indexed="8"/>
      </bottom>
    </border>
    <border>
      <left style="thin">
        <color indexed="8"/>
      </left>
      <right style="thin">
        <color indexed="8"/>
      </right>
      <top>
        <color indexed="63"/>
      </top>
      <bottom>
        <color indexed="63"/>
      </bottom>
    </border>
    <border>
      <left style="thin">
        <color theme="1"/>
      </left>
      <right>
        <color indexed="63"/>
      </right>
      <top>
        <color indexed="8"/>
      </top>
      <bottom>
        <color indexed="8"/>
      </bottom>
    </border>
    <border>
      <left style="thin">
        <color theme="1"/>
      </left>
      <right>
        <color indexed="8"/>
      </right>
      <top style="thin">
        <color indexed="8"/>
      </top>
      <bottom style="thin"/>
    </border>
    <border>
      <left style="thin">
        <color theme="1"/>
      </left>
      <right>
        <color indexed="63"/>
      </right>
      <top style="thin">
        <color indexed="8"/>
      </top>
      <bottom style="thin">
        <color indexed="8"/>
      </bottom>
    </border>
    <border>
      <left style="thin">
        <color theme="1"/>
      </left>
      <right>
        <color indexed="63"/>
      </right>
      <top>
        <color indexed="8"/>
      </top>
      <bottom style="thin">
        <color indexed="8"/>
      </bottom>
    </border>
    <border>
      <left style="thin"/>
      <right>
        <color indexed="63"/>
      </right>
      <top style="thin"/>
      <bottom>
        <color indexed="63"/>
      </bottom>
    </border>
    <border>
      <left style="thin"/>
      <right style="thin"/>
      <top style="thin"/>
      <bottom>
        <color indexed="63"/>
      </bottom>
    </border>
    <border>
      <left style="thin">
        <color theme="1"/>
      </left>
      <right style="thin">
        <color theme="1"/>
      </right>
      <top style="thin">
        <color indexed="8"/>
      </top>
      <bottom style="thin">
        <color indexed="8"/>
      </bottom>
    </border>
    <border>
      <left style="thin">
        <color theme="1"/>
      </left>
      <right style="thin">
        <color theme="1"/>
      </right>
      <top>
        <color indexed="63"/>
      </top>
      <bottom>
        <color indexed="63"/>
      </bottom>
    </border>
    <border>
      <left style="thin">
        <color theme="1"/>
      </left>
      <right style="thin"/>
      <top>
        <color indexed="63"/>
      </top>
      <bottom>
        <color indexed="63"/>
      </bottom>
    </border>
    <border>
      <left style="thin">
        <color indexed="8"/>
      </left>
      <right style="thin"/>
      <top>
        <color indexed="63"/>
      </top>
      <bottom>
        <color indexed="63"/>
      </bottom>
    </border>
    <border>
      <left style="thin"/>
      <right style="thin"/>
      <top style="thin">
        <color indexed="8"/>
      </top>
      <bottom style="thin"/>
    </border>
    <border>
      <left style="thin"/>
      <right>
        <color indexed="63"/>
      </right>
      <top>
        <color indexed="63"/>
      </top>
      <bottom style="thin"/>
    </border>
    <border>
      <left style="thin"/>
      <right>
        <color indexed="63"/>
      </right>
      <top style="thin">
        <color indexed="8"/>
      </top>
      <bottom>
        <color indexed="63"/>
      </bottom>
    </border>
    <border>
      <left style="thin"/>
      <right>
        <color indexed="63"/>
      </right>
      <top style="thin">
        <color indexed="8"/>
      </top>
      <bottom style="thin"/>
    </border>
    <border>
      <left>
        <color indexed="63"/>
      </left>
      <right style="thin">
        <color indexed="8"/>
      </right>
      <top style="thin">
        <color indexed="8"/>
      </top>
      <bottom>
        <color indexed="63"/>
      </bottom>
    </border>
    <border>
      <left style="thin">
        <color theme="1"/>
      </left>
      <right>
        <color indexed="8"/>
      </right>
      <top style="thin">
        <color indexed="8"/>
      </top>
      <bottom>
        <color indexed="63"/>
      </bottom>
    </border>
    <border>
      <left>
        <color indexed="63"/>
      </left>
      <right style="thin">
        <color theme="1"/>
      </right>
      <top style="thin">
        <color indexed="8"/>
      </top>
      <bottom>
        <color indexed="63"/>
      </bottom>
    </border>
    <border>
      <left style="thin">
        <color theme="1"/>
      </left>
      <right style="thin">
        <color indexed="8"/>
      </right>
      <top style="thin">
        <color indexed="8"/>
      </top>
      <bottom style="thin"/>
    </border>
    <border>
      <left style="thin">
        <color theme="1"/>
      </left>
      <right style="thin">
        <color indexed="8"/>
      </right>
      <top style="thin">
        <color indexed="8"/>
      </top>
      <bottom style="thin">
        <color theme="1"/>
      </bottom>
    </border>
    <border>
      <left style="thin">
        <color indexed="8"/>
      </left>
      <right style="thin">
        <color indexed="8"/>
      </right>
      <top style="thin">
        <color indexed="8"/>
      </top>
      <bottom style="thin">
        <color theme="1"/>
      </bottom>
    </border>
    <border>
      <left style="thin">
        <color theme="1"/>
      </left>
      <right>
        <color indexed="63"/>
      </right>
      <top style="thin">
        <color indexed="8"/>
      </top>
      <bottom style="thin">
        <color theme="1"/>
      </bottom>
    </border>
    <border>
      <left style="thin"/>
      <right style="thin"/>
      <top>
        <color indexed="63"/>
      </top>
      <bottom style="thin"/>
    </border>
    <border>
      <left>
        <color indexed="63"/>
      </left>
      <right style="thin"/>
      <top>
        <color indexed="63"/>
      </top>
      <bottom style="thin">
        <color indexed="8"/>
      </bottom>
    </border>
    <border>
      <left>
        <color indexed="63"/>
      </left>
      <right style="thin">
        <color theme="1"/>
      </right>
      <top>
        <color indexed="63"/>
      </top>
      <bottom style="thin">
        <color indexed="8"/>
      </bottom>
    </border>
    <border>
      <left>
        <color indexed="63"/>
      </left>
      <right style="thin">
        <color theme="1"/>
      </right>
      <top style="thin">
        <color indexed="8"/>
      </top>
      <bottom style="thin"/>
    </border>
    <border>
      <left style="thin">
        <color indexed="8"/>
      </left>
      <right style="thin">
        <color indexed="8"/>
      </right>
      <top>
        <color indexed="63"/>
      </top>
      <bottom style="thin">
        <color indexed="8"/>
      </bottom>
    </border>
    <border>
      <left style="thin">
        <color theme="1"/>
      </left>
      <right style="thin">
        <color indexed="8"/>
      </right>
      <top style="thin">
        <color indexed="8"/>
      </top>
      <bottom>
        <color indexed="63"/>
      </bottom>
    </border>
    <border>
      <left style="thin">
        <color theme="1"/>
      </left>
      <right style="thin">
        <color indexed="8"/>
      </right>
      <top>
        <color indexed="63"/>
      </top>
      <bottom style="thin">
        <color indexed="8"/>
      </bottom>
    </border>
    <border>
      <left>
        <color indexed="63"/>
      </left>
      <right style="thin">
        <color theme="1"/>
      </right>
      <top style="thin">
        <color indexed="8"/>
      </top>
      <bottom style="thin">
        <color indexed="8"/>
      </bottom>
    </border>
    <border>
      <left style="thin">
        <color theme="1"/>
      </left>
      <right>
        <color indexed="63"/>
      </right>
      <top style="thin"/>
      <bottom>
        <color indexed="8"/>
      </bottom>
    </border>
    <border>
      <left>
        <color indexed="63"/>
      </left>
      <right style="thin">
        <color indexed="8"/>
      </right>
      <top style="thin"/>
      <bottom>
        <color indexed="63"/>
      </bottom>
    </border>
    <border>
      <left style="thin"/>
      <right>
        <color indexed="63"/>
      </right>
      <top>
        <color indexed="63"/>
      </top>
      <bottom style="thin">
        <color theme="1"/>
      </bottom>
    </border>
    <border>
      <left>
        <color indexed="63"/>
      </left>
      <right style="thin"/>
      <top style="thin"/>
      <bottom style="thin"/>
    </border>
    <border>
      <left style="thin"/>
      <right style="thin">
        <color indexed="8"/>
      </right>
      <top style="thin"/>
      <bottom>
        <color indexed="63"/>
      </bottom>
    </border>
    <border>
      <left style="thin"/>
      <right style="thin">
        <color indexed="8"/>
      </right>
      <top>
        <color indexed="63"/>
      </top>
      <bottom style="thin">
        <color indexed="8"/>
      </bottom>
    </border>
    <border>
      <left style="thin">
        <color theme="1"/>
      </left>
      <right>
        <color indexed="63"/>
      </right>
      <top style="thin"/>
      <bottom style="thin">
        <color indexed="8"/>
      </bottom>
    </border>
    <border>
      <left style="thin"/>
      <right style="thin"/>
      <top>
        <color indexed="63"/>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color indexed="63"/>
      </bottom>
    </border>
    <border>
      <left style="thin"/>
      <right style="thin"/>
      <top style="thin"/>
      <bottom style="thin">
        <color indexed="8"/>
      </bottom>
    </border>
    <border>
      <left style="thin">
        <color theme="1"/>
      </left>
      <right style="thin"/>
      <top style="thin">
        <color indexed="8"/>
      </top>
      <bottom>
        <color indexed="63"/>
      </bottom>
    </border>
    <border>
      <left style="thin">
        <color theme="1"/>
      </left>
      <right style="thin"/>
      <top>
        <color indexed="63"/>
      </top>
      <bottom style="thin">
        <color indexed="8"/>
      </bottom>
    </border>
    <border>
      <left style="thin"/>
      <right>
        <color indexed="63"/>
      </right>
      <top style="thin"/>
      <bottom style="thin">
        <color indexed="8"/>
      </bottom>
    </border>
    <border>
      <left>
        <color indexed="63"/>
      </left>
      <right style="thin">
        <color theme="1"/>
      </right>
      <top>
        <color indexed="8"/>
      </top>
      <bottom style="thin"/>
    </border>
    <border>
      <left style="thin">
        <color indexed="8"/>
      </left>
      <right style="thin">
        <color indexed="8"/>
      </right>
      <top>
        <color indexed="63"/>
      </top>
      <bottom style="thin"/>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lignment vertical="center"/>
      <protection/>
    </xf>
    <xf numFmtId="170" fontId="1" fillId="0" borderId="1">
      <alignment vertical="center"/>
      <protection/>
    </xf>
    <xf numFmtId="170" fontId="1" fillId="0" borderId="1">
      <alignment vertical="center"/>
      <protection/>
    </xf>
    <xf numFmtId="170" fontId="1" fillId="0" borderId="1">
      <alignment vertical="center"/>
      <protection/>
    </xf>
    <xf numFmtId="183" fontId="5" fillId="0" borderId="0">
      <alignment vertical="center"/>
      <protection/>
    </xf>
    <xf numFmtId="171" fontId="1" fillId="0" borderId="1">
      <alignment vertical="center"/>
      <protection/>
    </xf>
    <xf numFmtId="171" fontId="1" fillId="0" borderId="1">
      <alignment vertical="center"/>
      <protection/>
    </xf>
    <xf numFmtId="171" fontId="1" fillId="0" borderId="1">
      <alignment vertical="center"/>
      <protection/>
    </xf>
    <xf numFmtId="184" fontId="5" fillId="0" borderId="0">
      <alignment vertical="center"/>
      <protection/>
    </xf>
    <xf numFmtId="172" fontId="1" fillId="0" borderId="1">
      <alignment vertical="center"/>
      <protection/>
    </xf>
    <xf numFmtId="172" fontId="1" fillId="0" borderId="1">
      <alignment vertical="center"/>
      <protection/>
    </xf>
    <xf numFmtId="172" fontId="1" fillId="0" borderId="1">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82" fontId="27"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83" fontId="27" fillId="0" borderId="0">
      <alignment vertical="center"/>
      <protection/>
    </xf>
    <xf numFmtId="184" fontId="27"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2" applyNumberFormat="0" applyAlignment="0" applyProtection="0"/>
    <xf numFmtId="0" fontId="52" fillId="26" borderId="3" applyNumberFormat="0" applyAlignment="0" applyProtection="0"/>
    <xf numFmtId="194" fontId="5" fillId="0" borderId="0">
      <alignment vertical="center"/>
      <protection/>
    </xf>
    <xf numFmtId="185" fontId="5" fillId="0" borderId="0">
      <alignment vertical="center"/>
      <protection/>
    </xf>
    <xf numFmtId="0" fontId="3" fillId="0" borderId="0" applyNumberFormat="0" applyFill="0" applyBorder="0" applyAlignment="0" applyProtection="0"/>
    <xf numFmtId="41" fontId="0" fillId="0" borderId="0" applyFont="0" applyFill="0" applyBorder="0" applyAlignment="0" applyProtection="0"/>
    <xf numFmtId="0" fontId="53" fillId="27" borderId="3" applyNumberFormat="0" applyAlignment="0" applyProtection="0"/>
    <xf numFmtId="0" fontId="54" fillId="0" borderId="4"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91" fontId="5" fillId="0" borderId="0">
      <alignment horizontal="right" vertical="center"/>
      <protection/>
    </xf>
    <xf numFmtId="195" fontId="5" fillId="0" borderId="0">
      <alignment vertical="center"/>
      <protection/>
    </xf>
    <xf numFmtId="186" fontId="5" fillId="0" borderId="0">
      <alignment vertical="center"/>
      <protection/>
    </xf>
    <xf numFmtId="0" fontId="56"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187" fontId="5" fillId="0" borderId="0">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188" fontId="5" fillId="0" borderId="0">
      <alignment vertical="center"/>
      <protection/>
    </xf>
    <xf numFmtId="43" fontId="0" fillId="0" borderId="0" applyFont="0" applyFill="0" applyBorder="0" applyAlignment="0" applyProtection="0"/>
    <xf numFmtId="180" fontId="5" fillId="0" borderId="0">
      <alignment vertical="center"/>
      <protection/>
    </xf>
    <xf numFmtId="0" fontId="57" fillId="29" borderId="0" applyNumberFormat="0" applyBorder="0" applyAlignment="0" applyProtection="0"/>
    <xf numFmtId="0" fontId="0" fillId="30" borderId="5" applyNumberFormat="0" applyFont="0" applyAlignment="0" applyProtection="0"/>
    <xf numFmtId="0" fontId="49" fillId="30" borderId="5"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0" borderId="0">
      <alignment/>
      <protection/>
    </xf>
    <xf numFmtId="0" fontId="59" fillId="0" borderId="0">
      <alignment/>
      <protection/>
    </xf>
    <xf numFmtId="0" fontId="0" fillId="0" borderId="0">
      <alignment/>
      <protection/>
    </xf>
    <xf numFmtId="0" fontId="0" fillId="0" borderId="0">
      <alignment/>
      <protection/>
    </xf>
    <xf numFmtId="174" fontId="1" fillId="0" borderId="0">
      <alignment vertical="center"/>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lignment vertical="center"/>
      <protection/>
    </xf>
    <xf numFmtId="189" fontId="5" fillId="0" borderId="0">
      <alignment vertical="center"/>
      <protection/>
    </xf>
    <xf numFmtId="0" fontId="0" fillId="0" borderId="0">
      <alignment/>
      <protection/>
    </xf>
    <xf numFmtId="0" fontId="0" fillId="0" borderId="0">
      <alignment/>
      <protection/>
    </xf>
    <xf numFmtId="192" fontId="5" fillId="0" borderId="0">
      <alignment vertical="center"/>
      <protection/>
    </xf>
    <xf numFmtId="193" fontId="5" fillId="0" borderId="0">
      <alignment vertical="center"/>
      <protection/>
    </xf>
    <xf numFmtId="181" fontId="5" fillId="0" borderId="0">
      <alignment vertical="center"/>
      <protection/>
    </xf>
    <xf numFmtId="169" fontId="5" fillId="0" borderId="0">
      <alignment vertical="center"/>
      <protection/>
    </xf>
    <xf numFmtId="169" fontId="1" fillId="0" borderId="0">
      <alignment vertical="center"/>
      <protection/>
    </xf>
    <xf numFmtId="169" fontId="5" fillId="0" borderId="0">
      <alignment vertical="center"/>
      <protection/>
    </xf>
    <xf numFmtId="169" fontId="5" fillId="0" borderId="0">
      <alignment vertical="center"/>
      <protection/>
    </xf>
    <xf numFmtId="169" fontId="5" fillId="0" borderId="0">
      <alignment vertical="center"/>
      <protection/>
    </xf>
    <xf numFmtId="197" fontId="5" fillId="0" borderId="0">
      <alignment horizontal="distributed" vertical="center"/>
      <protection/>
    </xf>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1" fontId="6"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24"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26"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25" fillId="0" borderId="0">
      <alignment vertical="center"/>
      <protection/>
    </xf>
    <xf numFmtId="0" fontId="64" fillId="0" borderId="9" applyNumberFormat="0" applyFill="0" applyAlignment="0" applyProtection="0"/>
    <xf numFmtId="196" fontId="5" fillId="0" borderId="0">
      <alignment vertical="center"/>
      <protection/>
    </xf>
    <xf numFmtId="190" fontId="5" fillId="0" borderId="0">
      <alignment vertical="center"/>
      <protection/>
    </xf>
    <xf numFmtId="0" fontId="9" fillId="0" borderId="0">
      <alignment horizontal="centerContinuous" vertical="center"/>
      <protection/>
    </xf>
    <xf numFmtId="0" fontId="9" fillId="0" borderId="0">
      <alignment horizontal="centerContinuous" vertical="center"/>
      <protection/>
    </xf>
    <xf numFmtId="0" fontId="9"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10" applyNumberFormat="0" applyAlignment="0" applyProtection="0"/>
  </cellStyleXfs>
  <cellXfs count="750">
    <xf numFmtId="0" fontId="0" fillId="0" borderId="0" xfId="0" applyAlignment="1">
      <alignment/>
    </xf>
    <xf numFmtId="0" fontId="9" fillId="0" borderId="0" xfId="0" applyFont="1" applyFill="1" applyAlignment="1">
      <alignment/>
    </xf>
    <xf numFmtId="166" fontId="12" fillId="0" borderId="0" xfId="0" applyNumberFormat="1" applyFont="1" applyFill="1" applyAlignment="1">
      <alignment/>
    </xf>
    <xf numFmtId="0" fontId="12" fillId="0" borderId="0" xfId="0" applyNumberFormat="1" applyFont="1" applyFill="1" applyAlignment="1">
      <alignment/>
    </xf>
    <xf numFmtId="0" fontId="12" fillId="0" borderId="1" xfId="0" applyNumberFormat="1" applyFont="1" applyFill="1" applyBorder="1" applyAlignment="1">
      <alignment/>
    </xf>
    <xf numFmtId="166" fontId="12" fillId="0" borderId="11" xfId="0" applyNumberFormat="1" applyFont="1" applyFill="1" applyBorder="1" applyAlignment="1">
      <alignment/>
    </xf>
    <xf numFmtId="166" fontId="12" fillId="0" borderId="0" xfId="0" applyNumberFormat="1" applyFont="1" applyFill="1" applyBorder="1" applyAlignment="1">
      <alignment/>
    </xf>
    <xf numFmtId="166" fontId="12" fillId="0" borderId="0" xfId="0" applyNumberFormat="1" applyFont="1" applyFill="1" applyBorder="1" applyAlignment="1">
      <alignment horizontal="right"/>
    </xf>
    <xf numFmtId="166" fontId="12" fillId="0" borderId="0" xfId="0" applyNumberFormat="1" applyFont="1" applyFill="1" applyAlignment="1">
      <alignment horizontal="right"/>
    </xf>
    <xf numFmtId="0" fontId="14" fillId="0" borderId="0" xfId="0" applyNumberFormat="1" applyFont="1" applyFill="1" applyAlignment="1">
      <alignment/>
    </xf>
    <xf numFmtId="166" fontId="14" fillId="0" borderId="11" xfId="0" applyNumberFormat="1" applyFont="1" applyFill="1" applyBorder="1" applyAlignment="1">
      <alignment/>
    </xf>
    <xf numFmtId="166" fontId="14" fillId="0" borderId="0" xfId="0" applyNumberFormat="1" applyFont="1" applyFill="1" applyBorder="1" applyAlignment="1">
      <alignment/>
    </xf>
    <xf numFmtId="166" fontId="14" fillId="0" borderId="0" xfId="0" applyNumberFormat="1" applyFont="1" applyFill="1" applyAlignment="1">
      <alignment/>
    </xf>
    <xf numFmtId="0" fontId="14" fillId="0" borderId="1" xfId="0" applyNumberFormat="1" applyFont="1" applyFill="1" applyBorder="1" applyAlignment="1">
      <alignment/>
    </xf>
    <xf numFmtId="49" fontId="12" fillId="0" borderId="0" xfId="0" applyNumberFormat="1" applyFont="1" applyFill="1" applyAlignment="1">
      <alignment horizontal="left" vertical="center" wrapText="1"/>
    </xf>
    <xf numFmtId="166" fontId="18" fillId="0" borderId="12" xfId="0" applyNumberFormat="1" applyFont="1" applyFill="1" applyBorder="1" applyAlignment="1">
      <alignment/>
    </xf>
    <xf numFmtId="166" fontId="18" fillId="0" borderId="0" xfId="0" applyNumberFormat="1" applyFont="1" applyFill="1" applyAlignment="1">
      <alignment/>
    </xf>
    <xf numFmtId="166" fontId="15" fillId="0" borderId="0" xfId="0" applyNumberFormat="1" applyFont="1" applyFill="1" applyBorder="1" applyAlignment="1">
      <alignment horizontal="right"/>
    </xf>
    <xf numFmtId="166" fontId="15" fillId="0" borderId="0" xfId="0" applyNumberFormat="1" applyFont="1" applyFill="1" applyBorder="1" applyAlignment="1">
      <alignment/>
    </xf>
    <xf numFmtId="0" fontId="12" fillId="0" borderId="0" xfId="0" applyFont="1" applyFill="1" applyAlignment="1">
      <alignment/>
    </xf>
    <xf numFmtId="174" fontId="9" fillId="0" borderId="13" xfId="107" applyFont="1" applyBorder="1" applyAlignment="1" quotePrefix="1">
      <alignment horizontal="centerContinuous" vertical="center"/>
      <protection/>
    </xf>
    <xf numFmtId="49" fontId="9" fillId="0" borderId="14" xfId="0" applyNumberFormat="1" applyFont="1" applyFill="1" applyBorder="1" applyAlignment="1">
      <alignment horizontal="center"/>
    </xf>
    <xf numFmtId="166" fontId="9" fillId="0" borderId="0" xfId="0" applyNumberFormat="1" applyFont="1" applyFill="1" applyAlignment="1">
      <alignment/>
    </xf>
    <xf numFmtId="166" fontId="9" fillId="0" borderId="0" xfId="0" applyNumberFormat="1" applyFont="1" applyFill="1" applyAlignment="1">
      <alignment horizontal="right"/>
    </xf>
    <xf numFmtId="178" fontId="9" fillId="0" borderId="0" xfId="0" applyNumberFormat="1" applyFont="1" applyFill="1" applyAlignment="1">
      <alignment horizontal="right"/>
    </xf>
    <xf numFmtId="0" fontId="9" fillId="0" borderId="0" xfId="0" applyNumberFormat="1" applyFont="1" applyFill="1" applyBorder="1" applyAlignment="1">
      <alignment horizontal="right"/>
    </xf>
    <xf numFmtId="49" fontId="9"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9" fillId="0" borderId="1" xfId="0" applyNumberFormat="1" applyFont="1" applyFill="1" applyBorder="1" applyAlignment="1">
      <alignment horizontal="left" vertical="center" wrapText="1"/>
    </xf>
    <xf numFmtId="167" fontId="9" fillId="0" borderId="13" xfId="0" applyNumberFormat="1" applyFont="1" applyFill="1" applyBorder="1" applyAlignment="1">
      <alignment horizontal="center" vertical="center"/>
    </xf>
    <xf numFmtId="49" fontId="9" fillId="0" borderId="0" xfId="0" applyNumberFormat="1" applyFont="1" applyFill="1" applyAlignment="1">
      <alignment horizontal="left" vertical="center" wrapText="1"/>
    </xf>
    <xf numFmtId="49" fontId="9" fillId="0" borderId="1" xfId="108" applyNumberFormat="1" applyFont="1" applyFill="1" applyBorder="1" applyAlignment="1">
      <alignment horizontal="left" vertical="center" wrapText="1"/>
      <protection/>
    </xf>
    <xf numFmtId="49" fontId="9" fillId="0" borderId="1" xfId="108" applyNumberFormat="1" applyFont="1" applyFill="1" applyBorder="1" applyAlignment="1">
      <alignment horizontal="left" vertical="top" wrapText="1"/>
      <protection/>
    </xf>
    <xf numFmtId="49" fontId="10" fillId="0" borderId="1" xfId="0" applyNumberFormat="1" applyFont="1" applyFill="1" applyBorder="1" applyAlignment="1">
      <alignment horizontal="left" vertical="top" wrapText="1"/>
    </xf>
    <xf numFmtId="164" fontId="9" fillId="0" borderId="0" xfId="0" applyNumberFormat="1" applyFont="1" applyFill="1" applyAlignment="1">
      <alignment horizontal="right" vertical="center" wrapText="1"/>
    </xf>
    <xf numFmtId="49" fontId="9" fillId="0" borderId="0" xfId="108" applyNumberFormat="1" applyFont="1" applyFill="1" applyAlignment="1">
      <alignment horizontal="left" vertical="center" wrapText="1"/>
      <protection/>
    </xf>
    <xf numFmtId="164" fontId="9" fillId="0" borderId="0" xfId="108" applyNumberFormat="1" applyFont="1" applyFill="1" applyAlignment="1">
      <alignment horizontal="right" vertical="center" wrapText="1"/>
      <protection/>
    </xf>
    <xf numFmtId="49" fontId="9"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wrapText="1" indent="1"/>
    </xf>
    <xf numFmtId="49" fontId="9" fillId="0" borderId="0" xfId="0" applyNumberFormat="1" applyFont="1" applyFill="1" applyAlignment="1">
      <alignment horizontal="right" vertical="center" wrapText="1" indent="1"/>
    </xf>
    <xf numFmtId="164" fontId="9" fillId="0" borderId="0" xfId="0" applyNumberFormat="1" applyFont="1" applyFill="1" applyBorder="1" applyAlignment="1">
      <alignment horizontal="center" vertical="center" wrapText="1"/>
    </xf>
    <xf numFmtId="49" fontId="9" fillId="0" borderId="15" xfId="0" applyNumberFormat="1" applyFont="1" applyFill="1" applyBorder="1" applyAlignment="1">
      <alignment horizontal="left" vertical="center" wrapText="1"/>
    </xf>
    <xf numFmtId="164" fontId="9" fillId="0" borderId="11"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0" xfId="0" applyNumberFormat="1" applyFont="1" applyFill="1" applyAlignment="1">
      <alignment horizontal="left" vertical="top" wrapText="1"/>
    </xf>
    <xf numFmtId="0" fontId="9" fillId="0" borderId="0" xfId="0" applyFont="1" applyFill="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xf>
    <xf numFmtId="0" fontId="9" fillId="0" borderId="1" xfId="0" applyFont="1" applyFill="1" applyBorder="1" applyAlignment="1">
      <alignment vertical="center"/>
    </xf>
    <xf numFmtId="49" fontId="9" fillId="0" borderId="0" xfId="108" applyNumberFormat="1" applyFont="1" applyFill="1" applyBorder="1" applyAlignment="1">
      <alignment horizontal="left" vertical="center" wrapText="1"/>
      <protection/>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vertical="top" wrapText="1"/>
    </xf>
    <xf numFmtId="0" fontId="9" fillId="0" borderId="0" xfId="0" applyFont="1" applyFill="1" applyAlignment="1">
      <alignment/>
    </xf>
    <xf numFmtId="177" fontId="9" fillId="0" borderId="0" xfId="0" applyNumberFormat="1" applyFont="1" applyFill="1" applyAlignment="1">
      <alignment horizontal="right" vertical="center" wrapText="1"/>
    </xf>
    <xf numFmtId="49" fontId="9" fillId="0" borderId="0"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Alignment="1">
      <alignment/>
    </xf>
    <xf numFmtId="0" fontId="9" fillId="0" borderId="0" xfId="0" applyFont="1" applyFill="1" applyBorder="1" applyAlignment="1">
      <alignment/>
    </xf>
    <xf numFmtId="0" fontId="9" fillId="0" borderId="0" xfId="0" applyFont="1" applyFill="1" applyBorder="1" applyAlignment="1">
      <alignment/>
    </xf>
    <xf numFmtId="0" fontId="9" fillId="0" borderId="0" xfId="0" applyFont="1" applyFill="1" applyAlignment="1">
      <alignment horizontal="left"/>
    </xf>
    <xf numFmtId="0" fontId="9" fillId="0" borderId="0" xfId="0" applyFont="1" applyFill="1" applyAlignment="1">
      <alignment vertical="top"/>
    </xf>
    <xf numFmtId="1" fontId="9" fillId="0" borderId="12" xfId="0" applyNumberFormat="1" applyFont="1" applyFill="1" applyBorder="1" applyAlignment="1">
      <alignment horizontal="center" vertical="center"/>
    </xf>
    <xf numFmtId="0" fontId="10" fillId="0" borderId="0" xfId="0" applyFont="1" applyFill="1" applyBorder="1" applyAlignment="1">
      <alignment/>
    </xf>
    <xf numFmtId="0" fontId="9" fillId="0" borderId="0" xfId="0" applyFont="1" applyFill="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0" fontId="9" fillId="0" borderId="1" xfId="0" applyFont="1" applyFill="1" applyBorder="1" applyAlignment="1">
      <alignment/>
    </xf>
    <xf numFmtId="49" fontId="10" fillId="0" borderId="0" xfId="0" applyNumberFormat="1" applyFont="1" applyFill="1" applyBorder="1" applyAlignment="1">
      <alignment horizontal="center" vertical="center"/>
    </xf>
    <xf numFmtId="0" fontId="9" fillId="0" borderId="15" xfId="0" applyFont="1" applyFill="1" applyBorder="1" applyAlignment="1">
      <alignment/>
    </xf>
    <xf numFmtId="49" fontId="9" fillId="0" borderId="15" xfId="0" applyNumberFormat="1" applyFont="1" applyFill="1" applyBorder="1" applyAlignment="1">
      <alignment horizontal="left" vertical="center"/>
    </xf>
    <xf numFmtId="49" fontId="9" fillId="0" borderId="0" xfId="0" applyNumberFormat="1" applyFont="1" applyFill="1" applyAlignment="1">
      <alignment horizontal="left" vertical="center"/>
    </xf>
    <xf numFmtId="49" fontId="9" fillId="0" borderId="0" xfId="0" applyNumberFormat="1" applyFont="1" applyFill="1" applyBorder="1" applyAlignment="1">
      <alignment horizontal="left" vertical="center"/>
    </xf>
    <xf numFmtId="0" fontId="16" fillId="0"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vertical="top" wrapText="1"/>
    </xf>
    <xf numFmtId="168"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69" fontId="0" fillId="0" borderId="0" xfId="0" applyNumberFormat="1" applyFont="1" applyFill="1" applyAlignment="1">
      <alignment/>
    </xf>
    <xf numFmtId="169" fontId="0" fillId="0" borderId="0" xfId="0" applyNumberFormat="1" applyFont="1" applyFill="1" applyAlignment="1">
      <alignment horizontal="center"/>
    </xf>
    <xf numFmtId="168" fontId="0" fillId="0" borderId="0" xfId="0" applyNumberFormat="1" applyFont="1" applyFill="1" applyAlignment="1">
      <alignment horizontal="center" vertical="top" wrapText="1"/>
    </xf>
    <xf numFmtId="168" fontId="21" fillId="0" borderId="0" xfId="83" applyNumberFormat="1" applyFont="1" applyFill="1" applyAlignment="1" applyProtection="1">
      <alignment horizontal="left" vertical="top" wrapText="1"/>
      <protection/>
    </xf>
    <xf numFmtId="0" fontId="0" fillId="0" borderId="0" xfId="83" applyFont="1" applyFill="1" applyAlignment="1" applyProtection="1">
      <alignment horizontal="center" wrapText="1"/>
      <protection/>
    </xf>
    <xf numFmtId="0" fontId="16" fillId="0" borderId="0" xfId="0" applyFont="1" applyFill="1" applyAlignment="1">
      <alignment vertical="top" wrapText="1"/>
    </xf>
    <xf numFmtId="0" fontId="0" fillId="0" borderId="0" xfId="0" applyFont="1" applyFill="1" applyBorder="1" applyAlignment="1">
      <alignment horizontal="center" vertical="top" wrapText="1"/>
    </xf>
    <xf numFmtId="168" fontId="0" fillId="0" borderId="0" xfId="0" applyNumberFormat="1" applyFont="1" applyFill="1" applyBorder="1" applyAlignment="1">
      <alignment vertical="top" wrapText="1"/>
    </xf>
    <xf numFmtId="0" fontId="22" fillId="0" borderId="0" xfId="0" applyFont="1" applyFill="1" applyAlignment="1">
      <alignment horizontal="center"/>
    </xf>
    <xf numFmtId="0" fontId="0" fillId="0" borderId="0" xfId="0" applyFont="1" applyAlignment="1">
      <alignment/>
    </xf>
    <xf numFmtId="0" fontId="0" fillId="0" borderId="0" xfId="0" applyFont="1" applyFill="1" applyAlignment="1">
      <alignment horizontal="center"/>
    </xf>
    <xf numFmtId="0" fontId="22" fillId="0" borderId="0" xfId="0" applyFont="1" applyFill="1" applyAlignment="1">
      <alignment/>
    </xf>
    <xf numFmtId="0" fontId="4" fillId="0" borderId="0" xfId="83" applyFill="1" applyAlignment="1" applyProtection="1">
      <alignment horizontal="center" wrapText="1"/>
      <protection/>
    </xf>
    <xf numFmtId="49" fontId="9" fillId="0" borderId="18"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19"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21" xfId="0" applyNumberFormat="1" applyFont="1" applyFill="1" applyBorder="1" applyAlignment="1">
      <alignment vertical="center" wrapText="1"/>
    </xf>
    <xf numFmtId="49" fontId="9" fillId="0" borderId="22" xfId="0" applyNumberFormat="1" applyFont="1" applyFill="1" applyBorder="1" applyAlignment="1">
      <alignment vertical="center" wrapText="1"/>
    </xf>
    <xf numFmtId="0" fontId="9" fillId="0" borderId="23"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wrapText="1"/>
    </xf>
    <xf numFmtId="164" fontId="9" fillId="0" borderId="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0" xfId="0" applyFont="1" applyFill="1" applyAlignment="1">
      <alignment horizontal="right"/>
    </xf>
    <xf numFmtId="0" fontId="9" fillId="0" borderId="0" xfId="0" applyFont="1" applyFill="1" applyBorder="1" applyAlignment="1">
      <alignment vertical="top"/>
    </xf>
    <xf numFmtId="164" fontId="9" fillId="0" borderId="0" xfId="0" applyNumberFormat="1" applyFont="1" applyFill="1" applyBorder="1" applyAlignment="1">
      <alignment horizontal="center" vertical="top" wrapText="1"/>
    </xf>
    <xf numFmtId="0" fontId="10" fillId="0" borderId="0" xfId="0" applyFont="1" applyFill="1" applyAlignment="1">
      <alignment vertical="top"/>
    </xf>
    <xf numFmtId="0" fontId="10" fillId="0" borderId="0" xfId="0" applyFont="1" applyFill="1" applyBorder="1" applyAlignment="1">
      <alignment vertical="top"/>
    </xf>
    <xf numFmtId="49" fontId="9" fillId="0" borderId="0" xfId="0" applyNumberFormat="1" applyFont="1" applyFill="1" applyBorder="1" applyAlignment="1">
      <alignment horizontal="right" vertical="center" wrapText="1"/>
    </xf>
    <xf numFmtId="49" fontId="9" fillId="0" borderId="0" xfId="0" applyNumberFormat="1" applyFont="1" applyFill="1" applyBorder="1" applyAlignment="1">
      <alignment horizontal="left" vertical="center" wrapText="1" indent="1"/>
    </xf>
    <xf numFmtId="164" fontId="9" fillId="0" borderId="0" xfId="0" applyNumberFormat="1" applyFont="1" applyFill="1" applyAlignment="1">
      <alignment horizontal="right" vertical="top" wrapText="1"/>
    </xf>
    <xf numFmtId="49" fontId="9" fillId="0" borderId="15" xfId="0" applyNumberFormat="1" applyFont="1" applyFill="1" applyBorder="1" applyAlignment="1">
      <alignment horizontal="left" vertical="center" wrapText="1" indent="1"/>
    </xf>
    <xf numFmtId="0" fontId="10" fillId="0" borderId="0" xfId="0" applyFont="1" applyFill="1" applyAlignment="1">
      <alignment/>
    </xf>
    <xf numFmtId="49" fontId="10" fillId="0" borderId="0" xfId="0" applyNumberFormat="1" applyFont="1" applyFill="1" applyBorder="1" applyAlignment="1">
      <alignment vertical="center" wrapText="1"/>
    </xf>
    <xf numFmtId="49" fontId="9" fillId="0" borderId="0" xfId="0"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indent="1"/>
    </xf>
    <xf numFmtId="0" fontId="9" fillId="0" borderId="0" xfId="0" applyFont="1" applyFill="1" applyAlignment="1">
      <alignment horizontal="left" vertical="top"/>
    </xf>
    <xf numFmtId="49" fontId="10" fillId="0" borderId="0" xfId="0" applyNumberFormat="1" applyFont="1" applyFill="1" applyBorder="1" applyAlignment="1">
      <alignment horizontal="left" vertical="center" wrapText="1"/>
    </xf>
    <xf numFmtId="174" fontId="9" fillId="0" borderId="1" xfId="107" applyFont="1" applyBorder="1">
      <alignment vertical="center"/>
      <protection/>
    </xf>
    <xf numFmtId="174" fontId="9" fillId="0" borderId="0" xfId="107" applyFont="1" applyBorder="1">
      <alignment vertical="center"/>
      <protection/>
    </xf>
    <xf numFmtId="174" fontId="9" fillId="0" borderId="0" xfId="107" applyFont="1" applyBorder="1" applyAlignment="1">
      <alignment horizontal="right" vertical="center"/>
      <protection/>
    </xf>
    <xf numFmtId="49" fontId="9" fillId="0" borderId="0" xfId="105" applyNumberFormat="1" applyFont="1" applyFill="1" applyBorder="1" applyAlignment="1">
      <alignment horizontal="left" vertical="center" wrapText="1"/>
      <protection/>
    </xf>
    <xf numFmtId="169" fontId="0" fillId="0" borderId="0" xfId="84" applyNumberFormat="1" applyFont="1" applyFill="1" applyAlignment="1" applyProtection="1">
      <alignment/>
      <protection/>
    </xf>
    <xf numFmtId="0" fontId="0" fillId="0" borderId="0" xfId="0" applyAlignment="1">
      <alignment/>
    </xf>
    <xf numFmtId="0" fontId="0" fillId="0" borderId="0" xfId="83" applyFont="1" applyFill="1" applyAlignment="1" applyProtection="1">
      <alignment horizontal="center" vertical="top" wrapText="1"/>
      <protection/>
    </xf>
    <xf numFmtId="169" fontId="0" fillId="0" borderId="0" xfId="84" applyNumberFormat="1" applyFont="1" applyFill="1" applyAlignment="1" applyProtection="1" quotePrefix="1">
      <alignment/>
      <protection/>
    </xf>
    <xf numFmtId="174" fontId="9" fillId="0" borderId="13" xfId="107" applyFont="1" applyBorder="1" applyAlignment="1">
      <alignment horizontal="centerContinuous" vertical="center"/>
      <protection/>
    </xf>
    <xf numFmtId="49" fontId="9" fillId="0" borderId="25" xfId="0" applyNumberFormat="1" applyFont="1" applyFill="1" applyBorder="1" applyAlignment="1">
      <alignment vertical="center" wrapText="1"/>
    </xf>
    <xf numFmtId="49" fontId="10" fillId="0" borderId="1" xfId="108" applyNumberFormat="1" applyFont="1" applyFill="1" applyBorder="1" applyAlignment="1">
      <alignment horizontal="left" vertical="center" wrapText="1"/>
      <protection/>
    </xf>
    <xf numFmtId="49" fontId="9" fillId="0" borderId="0" xfId="0" applyNumberFormat="1" applyFont="1" applyFill="1" applyBorder="1" applyAlignment="1">
      <alignment horizontal="center" vertical="top" wrapText="1"/>
    </xf>
    <xf numFmtId="0" fontId="10" fillId="0" borderId="0" xfId="0" applyFont="1" applyFill="1" applyAlignment="1" applyProtection="1">
      <alignment vertical="center"/>
      <protection locked="0"/>
    </xf>
    <xf numFmtId="0" fontId="9" fillId="0" borderId="1" xfId="0" applyFont="1" applyFill="1" applyBorder="1" applyAlignment="1">
      <alignment/>
    </xf>
    <xf numFmtId="49" fontId="9" fillId="0" borderId="0" xfId="0" applyNumberFormat="1" applyFont="1" applyFill="1" applyAlignment="1">
      <alignment horizontal="right" vertical="center" wrapText="1"/>
    </xf>
    <xf numFmtId="164" fontId="10" fillId="0" borderId="0" xfId="0" applyNumberFormat="1" applyFont="1" applyFill="1" applyBorder="1" applyAlignment="1">
      <alignment horizontal="right" vertical="center" wrapText="1"/>
    </xf>
    <xf numFmtId="164" fontId="10" fillId="0" borderId="0" xfId="0" applyNumberFormat="1" applyFont="1" applyFill="1" applyAlignment="1">
      <alignment horizontal="right" vertical="center" wrapText="1"/>
    </xf>
    <xf numFmtId="166" fontId="9" fillId="0" borderId="0" xfId="0" applyNumberFormat="1" applyFont="1" applyFill="1" applyBorder="1" applyAlignment="1">
      <alignment/>
    </xf>
    <xf numFmtId="0" fontId="11" fillId="0" borderId="0" xfId="0" applyNumberFormat="1" applyFont="1" applyFill="1" applyAlignment="1">
      <alignment vertical="distributed"/>
    </xf>
    <xf numFmtId="49" fontId="9" fillId="0" borderId="0" xfId="0" applyNumberFormat="1" applyFont="1" applyFill="1" applyBorder="1" applyAlignment="1">
      <alignment wrapText="1"/>
    </xf>
    <xf numFmtId="0" fontId="9" fillId="0" borderId="0" xfId="0" applyFont="1" applyFill="1" applyAlignment="1">
      <alignment vertical="distributed"/>
    </xf>
    <xf numFmtId="0" fontId="12" fillId="0" borderId="0" xfId="0" applyFont="1" applyFill="1" applyAlignment="1">
      <alignment/>
    </xf>
    <xf numFmtId="174" fontId="12" fillId="0" borderId="0" xfId="107" applyFont="1" applyBorder="1">
      <alignment vertical="center"/>
      <protection/>
    </xf>
    <xf numFmtId="49" fontId="12" fillId="0" borderId="15"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top" wrapText="1"/>
    </xf>
    <xf numFmtId="165" fontId="12" fillId="0" borderId="0" xfId="0" applyNumberFormat="1" applyFont="1" applyFill="1" applyAlignment="1">
      <alignment/>
    </xf>
    <xf numFmtId="165" fontId="12" fillId="0" borderId="0" xfId="0" applyNumberFormat="1" applyFont="1" applyFill="1" applyAlignment="1">
      <alignment horizontal="center"/>
    </xf>
    <xf numFmtId="49" fontId="9" fillId="0" borderId="12" xfId="0" applyNumberFormat="1" applyFont="1" applyFill="1" applyBorder="1" applyAlignment="1">
      <alignment horizontal="center" vertical="center" wrapText="1"/>
    </xf>
    <xf numFmtId="166" fontId="10" fillId="0" borderId="1" xfId="0" applyNumberFormat="1" applyFont="1" applyFill="1" applyBorder="1" applyAlignment="1">
      <alignment horizontal="right" indent="1"/>
    </xf>
    <xf numFmtId="166" fontId="12" fillId="0" borderId="0" xfId="0" applyNumberFormat="1" applyFont="1" applyFill="1" applyAlignment="1">
      <alignment horizontal="justify" vertical="distributed"/>
    </xf>
    <xf numFmtId="0" fontId="12" fillId="0" borderId="0" xfId="0" applyFont="1" applyFill="1" applyBorder="1" applyAlignment="1">
      <alignment/>
    </xf>
    <xf numFmtId="49" fontId="9" fillId="0" borderId="21" xfId="0" applyNumberFormat="1" applyFont="1" applyFill="1" applyBorder="1" applyAlignment="1">
      <alignment horizontal="center" vertical="center" wrapText="1"/>
    </xf>
    <xf numFmtId="164" fontId="9" fillId="0" borderId="0" xfId="0" applyNumberFormat="1" applyFont="1" applyFill="1" applyBorder="1" applyAlignment="1">
      <alignment horizontal="right" vertical="top" wrapText="1"/>
    </xf>
    <xf numFmtId="164" fontId="9" fillId="0" borderId="0" xfId="0" applyNumberFormat="1" applyFont="1" applyFill="1" applyBorder="1" applyAlignment="1">
      <alignment vertical="center" wrapText="1"/>
    </xf>
    <xf numFmtId="49" fontId="9" fillId="0" borderId="26" xfId="0" applyNumberFormat="1" applyFont="1" applyFill="1" applyBorder="1" applyAlignment="1">
      <alignment horizontal="center" vertical="center" wrapText="1"/>
    </xf>
    <xf numFmtId="174" fontId="13" fillId="0" borderId="0" xfId="107" applyFont="1" applyBorder="1">
      <alignment vertical="center"/>
      <protection/>
    </xf>
    <xf numFmtId="0" fontId="13" fillId="0" borderId="0" xfId="0" applyFont="1" applyFill="1" applyAlignment="1">
      <alignment/>
    </xf>
    <xf numFmtId="166" fontId="13" fillId="0" borderId="0" xfId="0" applyNumberFormat="1" applyFont="1" applyFill="1" applyAlignment="1">
      <alignment/>
    </xf>
    <xf numFmtId="165" fontId="13" fillId="0" borderId="0" xfId="0" applyNumberFormat="1" applyFont="1" applyFill="1" applyAlignment="1">
      <alignment/>
    </xf>
    <xf numFmtId="0" fontId="13" fillId="0" borderId="0" xfId="0" applyNumberFormat="1" applyFont="1" applyFill="1" applyAlignment="1">
      <alignment/>
    </xf>
    <xf numFmtId="165" fontId="0" fillId="0" borderId="0" xfId="0" applyNumberFormat="1" applyFont="1" applyFill="1" applyAlignment="1">
      <alignment horizontal="center"/>
    </xf>
    <xf numFmtId="165" fontId="0" fillId="0" borderId="0" xfId="0" applyNumberFormat="1" applyFont="1" applyFill="1" applyAlignment="1">
      <alignment/>
    </xf>
    <xf numFmtId="49" fontId="0" fillId="0" borderId="0" xfId="0" applyNumberFormat="1" applyFont="1" applyFill="1" applyBorder="1" applyAlignment="1">
      <alignment horizontal="center" vertical="center" wrapText="1"/>
    </xf>
    <xf numFmtId="174" fontId="9" fillId="0" borderId="0" xfId="107" applyFont="1" applyBorder="1" applyAlignment="1">
      <alignment horizontal="centerContinuous" vertical="center"/>
      <protection/>
    </xf>
    <xf numFmtId="174" fontId="9" fillId="0" borderId="22" xfId="107" applyFont="1" applyBorder="1">
      <alignment vertical="center"/>
      <protection/>
    </xf>
    <xf numFmtId="174" fontId="9" fillId="0" borderId="25" xfId="107" applyFont="1" applyBorder="1">
      <alignment vertical="center"/>
      <protection/>
    </xf>
    <xf numFmtId="175" fontId="9" fillId="0" borderId="0" xfId="107" applyNumberFormat="1" applyFont="1" applyBorder="1">
      <alignment vertical="center"/>
      <protection/>
    </xf>
    <xf numFmtId="175" fontId="9" fillId="0" borderId="0" xfId="123" applyNumberFormat="1" applyFont="1" applyFill="1" applyBorder="1">
      <alignment vertical="center"/>
      <protection/>
    </xf>
    <xf numFmtId="176" fontId="9" fillId="0" borderId="0" xfId="107" applyNumberFormat="1" applyFont="1" applyFill="1" applyBorder="1">
      <alignment vertical="center"/>
      <protection/>
    </xf>
    <xf numFmtId="175" fontId="9" fillId="0" borderId="0" xfId="107" applyNumberFormat="1" applyFont="1" applyFill="1" applyBorder="1">
      <alignment vertical="center"/>
      <protection/>
    </xf>
    <xf numFmtId="49" fontId="9" fillId="0" borderId="0" xfId="0" applyNumberFormat="1" applyFont="1" applyFill="1" applyBorder="1" applyAlignment="1">
      <alignment horizontal="left" vertical="top" wrapText="1" indent="1"/>
    </xf>
    <xf numFmtId="49" fontId="10" fillId="0" borderId="21" xfId="0" applyNumberFormat="1" applyFont="1" applyFill="1" applyBorder="1" applyAlignment="1">
      <alignment horizontal="center" vertical="center" wrapText="1"/>
    </xf>
    <xf numFmtId="0" fontId="9" fillId="0" borderId="0" xfId="0" applyFont="1" applyFill="1" applyAlignment="1">
      <alignment horizontal="center" vertical="center"/>
    </xf>
    <xf numFmtId="49" fontId="9" fillId="0" borderId="12" xfId="0" applyNumberFormat="1" applyFont="1" applyFill="1" applyBorder="1" applyAlignment="1">
      <alignment vertical="center" wrapText="1"/>
    </xf>
    <xf numFmtId="179" fontId="9" fillId="0" borderId="27" xfId="0" applyNumberFormat="1" applyFont="1" applyFill="1" applyBorder="1" applyAlignment="1">
      <alignment horizontal="center" vertical="center" wrapText="1"/>
    </xf>
    <xf numFmtId="179" fontId="9" fillId="0" borderId="28" xfId="0" applyNumberFormat="1" applyFont="1" applyFill="1" applyBorder="1" applyAlignment="1">
      <alignment horizontal="center" vertical="center" wrapText="1"/>
    </xf>
    <xf numFmtId="179" fontId="9" fillId="0" borderId="29" xfId="0" applyNumberFormat="1" applyFont="1" applyFill="1" applyBorder="1" applyAlignment="1">
      <alignment horizontal="center" vertical="center" wrapText="1"/>
    </xf>
    <xf numFmtId="179" fontId="9" fillId="0" borderId="18"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xf>
    <xf numFmtId="49" fontId="10" fillId="0" borderId="1" xfId="0" applyNumberFormat="1" applyFont="1" applyFill="1" applyBorder="1" applyAlignment="1">
      <alignment horizontal="right" vertical="center" wrapText="1"/>
    </xf>
    <xf numFmtId="49" fontId="9" fillId="0" borderId="0" xfId="0" applyNumberFormat="1" applyFont="1" applyFill="1" applyBorder="1" applyAlignment="1">
      <alignment vertical="distributed" wrapText="1"/>
    </xf>
    <xf numFmtId="166" fontId="15" fillId="0" borderId="0" xfId="0" applyNumberFormat="1" applyFont="1" applyFill="1" applyAlignment="1">
      <alignment/>
    </xf>
    <xf numFmtId="166" fontId="9" fillId="0" borderId="30" xfId="0" applyNumberFormat="1" applyFont="1" applyFill="1" applyBorder="1" applyAlignment="1">
      <alignment horizontal="center" vertical="center"/>
    </xf>
    <xf numFmtId="167" fontId="9" fillId="0" borderId="31" xfId="0" applyNumberFormat="1" applyFont="1" applyFill="1" applyBorder="1" applyAlignment="1">
      <alignment horizontal="center" vertical="center"/>
    </xf>
    <xf numFmtId="166" fontId="9" fillId="0" borderId="1" xfId="0" applyNumberFormat="1" applyFont="1" applyFill="1" applyBorder="1" applyAlignment="1">
      <alignment/>
    </xf>
    <xf numFmtId="166" fontId="10" fillId="0" borderId="0" xfId="0" applyNumberFormat="1" applyFont="1" applyFill="1" applyBorder="1" applyAlignment="1">
      <alignment/>
    </xf>
    <xf numFmtId="166" fontId="10" fillId="0" borderId="0" xfId="0" applyNumberFormat="1" applyFont="1" applyFill="1" applyAlignment="1">
      <alignment/>
    </xf>
    <xf numFmtId="0" fontId="9" fillId="0" borderId="30" xfId="0" applyFont="1" applyFill="1" applyBorder="1" applyAlignment="1">
      <alignment vertical="center"/>
    </xf>
    <xf numFmtId="0" fontId="9" fillId="0" borderId="23" xfId="0" applyFont="1" applyFill="1" applyBorder="1" applyAlignment="1">
      <alignment vertical="center"/>
    </xf>
    <xf numFmtId="0" fontId="9" fillId="0" borderId="32" xfId="0" applyFont="1" applyFill="1" applyBorder="1" applyAlignment="1">
      <alignment vertical="center"/>
    </xf>
    <xf numFmtId="165" fontId="9" fillId="0" borderId="0" xfId="0" applyNumberFormat="1" applyFont="1" applyFill="1" applyBorder="1" applyAlignment="1">
      <alignment horizontal="center"/>
    </xf>
    <xf numFmtId="165" fontId="9" fillId="0" borderId="0" xfId="0" applyNumberFormat="1" applyFont="1" applyFill="1" applyBorder="1" applyAlignment="1">
      <alignment horizontal="center" vertical="center"/>
    </xf>
    <xf numFmtId="165" fontId="9" fillId="0" borderId="1" xfId="0" applyNumberFormat="1" applyFont="1" applyFill="1" applyBorder="1" applyAlignment="1">
      <alignment/>
    </xf>
    <xf numFmtId="165" fontId="9" fillId="0" borderId="0" xfId="0" applyNumberFormat="1" applyFont="1" applyFill="1" applyBorder="1" applyAlignment="1">
      <alignment/>
    </xf>
    <xf numFmtId="0" fontId="9" fillId="0" borderId="0" xfId="0" applyNumberFormat="1" applyFont="1" applyFill="1" applyBorder="1" applyAlignment="1">
      <alignment/>
    </xf>
    <xf numFmtId="0" fontId="10" fillId="0" borderId="0" xfId="0" applyNumberFormat="1" applyFont="1" applyFill="1" applyAlignment="1">
      <alignment horizontal="center"/>
    </xf>
    <xf numFmtId="0" fontId="9" fillId="0" borderId="0" xfId="0" applyNumberFormat="1" applyFont="1" applyFill="1" applyAlignment="1">
      <alignment/>
    </xf>
    <xf numFmtId="166" fontId="9" fillId="0" borderId="12" xfId="0" applyNumberFormat="1" applyFont="1" applyFill="1" applyBorder="1" applyAlignment="1">
      <alignment/>
    </xf>
    <xf numFmtId="166" fontId="9" fillId="0" borderId="25" xfId="0" applyNumberFormat="1" applyFont="1" applyFill="1" applyBorder="1" applyAlignment="1">
      <alignment/>
    </xf>
    <xf numFmtId="166" fontId="9" fillId="0" borderId="22" xfId="0" applyNumberFormat="1" applyFont="1" applyFill="1" applyBorder="1" applyAlignment="1">
      <alignment/>
    </xf>
    <xf numFmtId="166" fontId="9" fillId="0" borderId="1" xfId="0" applyNumberFormat="1" applyFont="1" applyFill="1" applyBorder="1" applyAlignment="1">
      <alignment horizontal="left"/>
    </xf>
    <xf numFmtId="166" fontId="9" fillId="0" borderId="0" xfId="0" applyNumberFormat="1" applyFont="1" applyFill="1" applyBorder="1" applyAlignment="1">
      <alignment horizontal="left"/>
    </xf>
    <xf numFmtId="166" fontId="10" fillId="0" borderId="0" xfId="0" applyNumberFormat="1" applyFont="1" applyFill="1" applyAlignment="1">
      <alignment horizontal="right"/>
    </xf>
    <xf numFmtId="166" fontId="10" fillId="0" borderId="1" xfId="0" applyNumberFormat="1" applyFont="1" applyFill="1" applyBorder="1" applyAlignment="1">
      <alignment/>
    </xf>
    <xf numFmtId="166" fontId="9" fillId="0" borderId="11" xfId="0" applyNumberFormat="1" applyFont="1" applyFill="1" applyBorder="1" applyAlignment="1">
      <alignment horizontal="right"/>
    </xf>
    <xf numFmtId="49" fontId="10" fillId="0" borderId="0" xfId="0" applyNumberFormat="1" applyFont="1" applyFill="1" applyBorder="1" applyAlignment="1">
      <alignment horizontal="right" vertical="center" wrapText="1" indent="1"/>
    </xf>
    <xf numFmtId="49" fontId="9" fillId="0" borderId="19" xfId="0" applyNumberFormat="1" applyFont="1" applyFill="1" applyBorder="1" applyAlignment="1">
      <alignment horizontal="right" vertical="center" wrapText="1"/>
    </xf>
    <xf numFmtId="49" fontId="9" fillId="0" borderId="20" xfId="0" applyNumberFormat="1" applyFont="1" applyFill="1" applyBorder="1" applyAlignment="1">
      <alignment horizontal="right" vertical="center" wrapText="1"/>
    </xf>
    <xf numFmtId="49" fontId="12" fillId="0" borderId="0" xfId="0" applyNumberFormat="1" applyFont="1" applyFill="1" applyAlignment="1">
      <alignment horizontal="right" vertical="center" wrapText="1"/>
    </xf>
    <xf numFmtId="0" fontId="9" fillId="0" borderId="0" xfId="0" applyFont="1" applyFill="1" applyAlignment="1">
      <alignment horizontal="right" vertical="distributed"/>
    </xf>
    <xf numFmtId="49" fontId="9" fillId="0" borderId="0" xfId="0" applyNumberFormat="1" applyFont="1" applyFill="1" applyBorder="1" applyAlignment="1">
      <alignment horizontal="right" vertical="distributed" wrapText="1"/>
    </xf>
    <xf numFmtId="177" fontId="9" fillId="0" borderId="0" xfId="0" applyNumberFormat="1" applyFont="1" applyFill="1" applyBorder="1" applyAlignment="1">
      <alignment horizontal="right" vertical="center" wrapText="1"/>
    </xf>
    <xf numFmtId="177" fontId="10" fillId="0" borderId="0" xfId="0" applyNumberFormat="1" applyFont="1" applyFill="1" applyBorder="1" applyAlignment="1">
      <alignment horizontal="right" vertical="center" wrapText="1"/>
    </xf>
    <xf numFmtId="177" fontId="10" fillId="0" borderId="0" xfId="0" applyNumberFormat="1" applyFont="1" applyFill="1" applyAlignment="1">
      <alignment horizontal="right" vertical="center" wrapText="1"/>
    </xf>
    <xf numFmtId="164" fontId="9" fillId="0" borderId="33" xfId="108" applyNumberFormat="1" applyFont="1" applyFill="1" applyBorder="1" applyAlignment="1">
      <alignment horizontal="right" vertical="center" wrapText="1"/>
      <protection/>
    </xf>
    <xf numFmtId="0" fontId="9" fillId="0" borderId="34" xfId="0" applyFont="1" applyFill="1" applyBorder="1" applyAlignment="1">
      <alignment/>
    </xf>
    <xf numFmtId="0" fontId="9" fillId="0" borderId="34" xfId="0" applyFont="1" applyFill="1" applyBorder="1" applyAlignment="1">
      <alignment/>
    </xf>
    <xf numFmtId="49" fontId="9" fillId="0" borderId="34" xfId="0" applyNumberFormat="1" applyFont="1" applyFill="1" applyBorder="1" applyAlignment="1">
      <alignment horizontal="left" vertical="center" wrapText="1"/>
    </xf>
    <xf numFmtId="49" fontId="9" fillId="0" borderId="34" xfId="108" applyNumberFormat="1" applyFont="1" applyFill="1" applyBorder="1" applyAlignment="1">
      <alignment horizontal="left" vertical="center" wrapText="1"/>
      <protection/>
    </xf>
    <xf numFmtId="0" fontId="10" fillId="0" borderId="34" xfId="0" applyFont="1" applyFill="1" applyBorder="1" applyAlignment="1">
      <alignment horizontal="right" vertical="center"/>
    </xf>
    <xf numFmtId="49" fontId="9" fillId="0" borderId="34" xfId="105" applyNumberFormat="1" applyFont="1" applyFill="1" applyBorder="1" applyAlignment="1">
      <alignment horizontal="left" vertical="center" wrapText="1"/>
      <protection/>
    </xf>
    <xf numFmtId="0" fontId="10" fillId="0" borderId="0" xfId="0" applyFont="1" applyFill="1" applyBorder="1" applyAlignment="1" applyProtection="1">
      <alignment vertical="center"/>
      <protection locked="0"/>
    </xf>
    <xf numFmtId="0" fontId="10" fillId="0" borderId="1" xfId="0" applyFont="1" applyFill="1" applyBorder="1" applyAlignment="1">
      <alignment horizontal="right" vertical="center"/>
    </xf>
    <xf numFmtId="0" fontId="9" fillId="0" borderId="15" xfId="0" applyFont="1" applyFill="1" applyBorder="1" applyAlignment="1">
      <alignment horizontal="left"/>
    </xf>
    <xf numFmtId="168" fontId="9" fillId="0" borderId="0" xfId="0" applyNumberFormat="1" applyFont="1" applyFill="1" applyAlignment="1">
      <alignment horizontal="right"/>
    </xf>
    <xf numFmtId="0" fontId="67" fillId="0" borderId="0" xfId="109" applyFont="1" applyFill="1" applyAlignment="1">
      <alignment horizontal="right"/>
      <protection/>
    </xf>
    <xf numFmtId="49" fontId="9" fillId="0" borderId="0" xfId="108" applyNumberFormat="1" applyFont="1" applyFill="1" applyBorder="1" applyAlignment="1">
      <alignment horizontal="center" vertical="center" wrapText="1"/>
      <protection/>
    </xf>
    <xf numFmtId="0" fontId="9" fillId="0" borderId="25" xfId="0" applyFont="1" applyFill="1" applyBorder="1" applyAlignment="1">
      <alignment horizontal="center"/>
    </xf>
    <xf numFmtId="0" fontId="9" fillId="0" borderId="1" xfId="0" applyFont="1" applyFill="1" applyBorder="1" applyAlignment="1">
      <alignment horizontal="center"/>
    </xf>
    <xf numFmtId="0" fontId="9" fillId="0" borderId="21" xfId="0" applyFont="1" applyFill="1" applyBorder="1" applyAlignment="1">
      <alignment/>
    </xf>
    <xf numFmtId="0" fontId="9" fillId="0" borderId="0" xfId="0" applyFont="1" applyFill="1" applyBorder="1" applyAlignment="1">
      <alignment horizontal="center" vertical="center"/>
    </xf>
    <xf numFmtId="49" fontId="9" fillId="0" borderId="35" xfId="0" applyNumberFormat="1" applyFont="1" applyFill="1" applyBorder="1" applyAlignment="1">
      <alignment vertical="center" wrapText="1"/>
    </xf>
    <xf numFmtId="0" fontId="9" fillId="0" borderId="36" xfId="0" applyFont="1" applyFill="1" applyBorder="1" applyAlignment="1">
      <alignment/>
    </xf>
    <xf numFmtId="49" fontId="9" fillId="0" borderId="0" xfId="0" applyNumberFormat="1" applyFont="1" applyFill="1" applyBorder="1" applyAlignment="1">
      <alignment horizontal="center" vertical="center"/>
    </xf>
    <xf numFmtId="0" fontId="9" fillId="0" borderId="37" xfId="0" applyNumberFormat="1" applyFont="1" applyFill="1" applyBorder="1" applyAlignment="1">
      <alignment vertical="center"/>
    </xf>
    <xf numFmtId="49" fontId="9" fillId="0" borderId="36" xfId="0" applyNumberFormat="1" applyFont="1" applyFill="1" applyBorder="1" applyAlignment="1">
      <alignment horizontal="left" vertical="center"/>
    </xf>
    <xf numFmtId="164" fontId="9" fillId="0" borderId="0" xfId="106" applyNumberFormat="1" applyFont="1" applyFill="1" applyAlignment="1">
      <alignment horizontal="right" vertical="center" wrapText="1"/>
      <protection/>
    </xf>
    <xf numFmtId="49" fontId="9" fillId="0" borderId="0" xfId="106" applyNumberFormat="1" applyFont="1" applyFill="1" applyAlignment="1">
      <alignment horizontal="left" vertical="center" wrapText="1"/>
      <protection/>
    </xf>
    <xf numFmtId="49" fontId="9" fillId="0" borderId="0" xfId="106" applyNumberFormat="1" applyFont="1" applyFill="1" applyBorder="1" applyAlignment="1">
      <alignment horizontal="left" vertical="center" wrapText="1"/>
      <protection/>
    </xf>
    <xf numFmtId="164" fontId="9" fillId="0" borderId="0" xfId="106" applyNumberFormat="1" applyFont="1" applyFill="1" applyBorder="1" applyAlignment="1">
      <alignment horizontal="right" vertical="center" wrapText="1"/>
      <protection/>
    </xf>
    <xf numFmtId="49" fontId="9" fillId="0" borderId="1" xfId="106" applyNumberFormat="1" applyFont="1" applyFill="1" applyBorder="1" applyAlignment="1">
      <alignment horizontal="left" vertical="center" wrapText="1"/>
      <protection/>
    </xf>
    <xf numFmtId="49" fontId="10" fillId="0" borderId="0" xfId="106" applyNumberFormat="1" applyFont="1" applyFill="1" applyAlignment="1">
      <alignment vertical="center" wrapText="1"/>
      <protection/>
    </xf>
    <xf numFmtId="49" fontId="9" fillId="0" borderId="15" xfId="106" applyNumberFormat="1" applyFont="1" applyFill="1" applyBorder="1" applyAlignment="1">
      <alignment horizontal="left" vertical="center" wrapText="1"/>
      <protection/>
    </xf>
    <xf numFmtId="49" fontId="10" fillId="0" borderId="15" xfId="106" applyNumberFormat="1" applyFont="1" applyFill="1" applyBorder="1" applyAlignment="1">
      <alignment vertical="center" wrapText="1"/>
      <protection/>
    </xf>
    <xf numFmtId="49" fontId="9" fillId="0" borderId="15" xfId="106" applyNumberFormat="1" applyFont="1" applyFill="1" applyBorder="1" applyAlignment="1">
      <alignment horizontal="left" vertical="center"/>
      <protection/>
    </xf>
    <xf numFmtId="164" fontId="10" fillId="0" borderId="0" xfId="106" applyNumberFormat="1" applyFont="1" applyFill="1" applyAlignment="1">
      <alignment horizontal="right" vertical="center" wrapText="1"/>
      <protection/>
    </xf>
    <xf numFmtId="0" fontId="0" fillId="0" borderId="0" xfId="106" applyFill="1">
      <alignment/>
      <protection/>
    </xf>
    <xf numFmtId="49" fontId="9" fillId="0" borderId="0" xfId="108" applyNumberFormat="1" applyFont="1" applyFill="1" applyAlignment="1">
      <alignment horizontal="left" vertical="center"/>
      <protection/>
    </xf>
    <xf numFmtId="49" fontId="9" fillId="0" borderId="0" xfId="106" applyNumberFormat="1" applyFont="1" applyFill="1" applyAlignment="1">
      <alignment horizontal="left" vertical="center"/>
      <protection/>
    </xf>
    <xf numFmtId="49" fontId="9" fillId="0" borderId="0" xfId="108" applyNumberFormat="1" applyFont="1" applyFill="1" applyBorder="1" applyAlignment="1">
      <alignment horizontal="left" vertical="center"/>
      <protection/>
    </xf>
    <xf numFmtId="49" fontId="9" fillId="0" borderId="0" xfId="106" applyNumberFormat="1" applyFont="1" applyFill="1" applyBorder="1" applyAlignment="1">
      <alignment horizontal="left" vertical="center"/>
      <protection/>
    </xf>
    <xf numFmtId="49" fontId="9" fillId="0" borderId="11" xfId="0" applyNumberFormat="1" applyFont="1" applyFill="1" applyBorder="1" applyAlignment="1">
      <alignment horizontal="center" vertical="center"/>
    </xf>
    <xf numFmtId="49" fontId="9" fillId="0" borderId="1" xfId="106" applyNumberFormat="1" applyFont="1" applyFill="1" applyBorder="1" applyAlignment="1">
      <alignment horizontal="left" vertical="center"/>
      <protection/>
    </xf>
    <xf numFmtId="49" fontId="9" fillId="0" borderId="11" xfId="108" applyNumberFormat="1" applyFont="1" applyFill="1" applyBorder="1" applyAlignment="1">
      <alignment horizontal="left" vertical="center"/>
      <protection/>
    </xf>
    <xf numFmtId="49" fontId="9" fillId="0" borderId="0" xfId="108" applyNumberFormat="1" applyFont="1" applyFill="1" applyAlignment="1">
      <alignment vertical="center"/>
      <protection/>
    </xf>
    <xf numFmtId="49" fontId="9" fillId="0" borderId="0" xfId="108" applyNumberFormat="1" applyFont="1" applyFill="1" applyBorder="1" applyAlignment="1">
      <alignment vertical="center"/>
      <protection/>
    </xf>
    <xf numFmtId="49" fontId="9" fillId="0" borderId="0" xfId="0" applyNumberFormat="1" applyFont="1" applyFill="1" applyAlignment="1">
      <alignment horizontal="center" vertical="center" wrapText="1"/>
    </xf>
    <xf numFmtId="49" fontId="9" fillId="0" borderId="11" xfId="106" applyNumberFormat="1" applyFont="1" applyFill="1" applyBorder="1" applyAlignment="1">
      <alignment horizontal="left" vertical="center"/>
      <protection/>
    </xf>
    <xf numFmtId="49" fontId="10" fillId="0" borderId="0" xfId="0" applyNumberFormat="1" applyFont="1" applyFill="1" applyBorder="1" applyAlignment="1">
      <alignment vertical="top" wrapText="1"/>
    </xf>
    <xf numFmtId="0" fontId="9" fillId="0" borderId="0" xfId="0" applyFont="1" applyFill="1" applyBorder="1" applyAlignment="1">
      <alignment horizontal="center" vertical="center" wrapText="1"/>
    </xf>
    <xf numFmtId="0" fontId="13" fillId="0" borderId="0" xfId="0" applyNumberFormat="1" applyFont="1" applyFill="1" applyBorder="1" applyAlignment="1">
      <alignment vertical="distributed"/>
    </xf>
    <xf numFmtId="0" fontId="11" fillId="0" borderId="0" xfId="0" applyNumberFormat="1" applyFont="1" applyFill="1" applyBorder="1" applyAlignment="1">
      <alignment vertical="top"/>
    </xf>
    <xf numFmtId="49" fontId="10" fillId="0" borderId="1" xfId="106" applyNumberFormat="1" applyFont="1" applyFill="1" applyBorder="1" applyAlignment="1">
      <alignment horizontal="left" vertical="center" wrapText="1"/>
      <protection/>
    </xf>
    <xf numFmtId="164" fontId="9" fillId="0" borderId="0" xfId="106"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top"/>
    </xf>
    <xf numFmtId="49" fontId="9" fillId="0" borderId="0" xfId="106" applyNumberFormat="1" applyFont="1" applyFill="1" applyBorder="1" applyAlignment="1">
      <alignment horizontal="center" vertical="center"/>
      <protection/>
    </xf>
    <xf numFmtId="49" fontId="9" fillId="0" borderId="0" xfId="108" applyNumberFormat="1" applyFont="1" applyFill="1" applyBorder="1" applyAlignment="1">
      <alignment horizontal="center" vertical="center"/>
      <protection/>
    </xf>
    <xf numFmtId="164" fontId="9" fillId="0" borderId="11" xfId="106" applyNumberFormat="1" applyFont="1" applyFill="1" applyBorder="1" applyAlignment="1">
      <alignment horizontal="center" vertical="center"/>
      <protection/>
    </xf>
    <xf numFmtId="49" fontId="12" fillId="0" borderId="11" xfId="0" applyNumberFormat="1" applyFont="1" applyFill="1" applyBorder="1" applyAlignment="1">
      <alignment horizontal="center" vertical="center" wrapText="1"/>
    </xf>
    <xf numFmtId="49" fontId="9" fillId="0" borderId="15" xfId="0" applyNumberFormat="1" applyFont="1" applyFill="1" applyBorder="1" applyAlignment="1">
      <alignment horizontal="left" vertical="top"/>
    </xf>
    <xf numFmtId="0" fontId="10" fillId="0" borderId="0" xfId="0" applyFont="1" applyFill="1" applyBorder="1" applyAlignment="1">
      <alignment/>
    </xf>
    <xf numFmtId="49" fontId="9" fillId="0" borderId="0" xfId="106" applyNumberFormat="1" applyFont="1" applyFill="1" applyBorder="1" applyAlignment="1">
      <alignment horizontal="center" vertical="center" wrapText="1"/>
      <protection/>
    </xf>
    <xf numFmtId="49" fontId="10" fillId="0" borderId="0" xfId="106" applyNumberFormat="1" applyFont="1" applyFill="1" applyBorder="1" applyAlignment="1">
      <alignment horizontal="left" vertical="center" wrapText="1"/>
      <protection/>
    </xf>
    <xf numFmtId="0" fontId="13" fillId="0" borderId="0" xfId="0" applyNumberFormat="1" applyFont="1" applyFill="1" applyBorder="1" applyAlignment="1">
      <alignment horizontal="center" vertical="distributed"/>
    </xf>
    <xf numFmtId="49" fontId="9" fillId="0" borderId="11" xfId="108" applyNumberFormat="1" applyFont="1" applyFill="1" applyBorder="1" applyAlignment="1">
      <alignment horizontal="center" vertical="center"/>
      <protection/>
    </xf>
    <xf numFmtId="49" fontId="9" fillId="0" borderId="11"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xf>
    <xf numFmtId="49" fontId="9" fillId="0" borderId="11" xfId="106" applyNumberFormat="1" applyFont="1" applyFill="1" applyBorder="1" applyAlignment="1">
      <alignment horizontal="left" vertical="center" wrapText="1"/>
      <protection/>
    </xf>
    <xf numFmtId="164" fontId="9" fillId="0" borderId="11" xfId="0" applyNumberFormat="1" applyFont="1" applyFill="1" applyBorder="1" applyAlignment="1">
      <alignment horizontal="center" vertical="center"/>
    </xf>
    <xf numFmtId="49" fontId="9" fillId="0" borderId="11" xfId="106" applyNumberFormat="1" applyFont="1" applyFill="1" applyBorder="1" applyAlignment="1">
      <alignment horizontal="center" vertical="center" wrapText="1"/>
      <protection/>
    </xf>
    <xf numFmtId="164" fontId="9" fillId="0" borderId="11" xfId="106" applyNumberFormat="1" applyFont="1" applyFill="1" applyBorder="1" applyAlignment="1">
      <alignment horizontal="center" vertical="center" wrapText="1"/>
      <protection/>
    </xf>
    <xf numFmtId="49" fontId="9" fillId="0" borderId="15" xfId="106" applyNumberFormat="1" applyFont="1" applyFill="1" applyBorder="1" applyAlignment="1">
      <alignment horizontal="center" vertical="center" wrapText="1"/>
      <protection/>
    </xf>
    <xf numFmtId="49" fontId="12" fillId="0" borderId="1" xfId="0" applyNumberFormat="1" applyFont="1" applyFill="1" applyBorder="1" applyAlignment="1">
      <alignment horizontal="center" vertical="center"/>
    </xf>
    <xf numFmtId="49" fontId="9" fillId="0" borderId="1" xfId="106" applyNumberFormat="1" applyFont="1" applyFill="1" applyBorder="1" applyAlignment="1">
      <alignment horizontal="center" vertical="center" wrapText="1"/>
      <protection/>
    </xf>
    <xf numFmtId="0" fontId="13" fillId="0" borderId="0" xfId="106" applyNumberFormat="1" applyFont="1" applyFill="1" applyBorder="1" applyAlignment="1">
      <alignment vertical="distributed"/>
      <protection/>
    </xf>
    <xf numFmtId="49" fontId="9" fillId="0" borderId="38" xfId="106" applyNumberFormat="1" applyFont="1" applyFill="1" applyBorder="1" applyAlignment="1">
      <alignment horizontal="left" vertical="center"/>
      <protection/>
    </xf>
    <xf numFmtId="49" fontId="9" fillId="0" borderId="38" xfId="106" applyNumberFormat="1" applyFont="1" applyFill="1" applyBorder="1" applyAlignment="1">
      <alignment horizontal="left" vertical="center" wrapText="1"/>
      <protection/>
    </xf>
    <xf numFmtId="198" fontId="9" fillId="0" borderId="0" xfId="107" applyNumberFormat="1" applyFont="1" applyBorder="1" applyAlignment="1">
      <alignment horizontal="right" vertical="center"/>
      <protection/>
    </xf>
    <xf numFmtId="49" fontId="9" fillId="0" borderId="39" xfId="0" applyNumberFormat="1" applyFont="1" applyFill="1" applyBorder="1" applyAlignment="1">
      <alignment horizontal="center" vertical="center" wrapText="1"/>
    </xf>
    <xf numFmtId="164" fontId="9" fillId="33" borderId="0" xfId="106" applyNumberFormat="1" applyFont="1" applyFill="1" applyAlignment="1">
      <alignment horizontal="right" vertical="center" wrapText="1"/>
      <protection/>
    </xf>
    <xf numFmtId="164" fontId="10" fillId="33" borderId="0" xfId="106" applyNumberFormat="1" applyFont="1" applyFill="1" applyAlignment="1">
      <alignment horizontal="right" vertical="center" wrapText="1"/>
      <protection/>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49" fontId="9" fillId="0" borderId="12" xfId="0" applyNumberFormat="1" applyFont="1" applyFill="1" applyBorder="1" applyAlignment="1">
      <alignment horizontal="center" vertical="center"/>
    </xf>
    <xf numFmtId="49" fontId="9" fillId="0" borderId="0" xfId="108" applyNumberFormat="1" applyFont="1" applyFill="1" applyAlignment="1">
      <alignment horizontal="center" vertical="center" wrapText="1"/>
      <protection/>
    </xf>
    <xf numFmtId="49" fontId="20" fillId="0" borderId="0" xfId="108" applyNumberFormat="1" applyFont="1" applyFill="1" applyAlignment="1">
      <alignment horizontal="center" vertical="center" wrapText="1"/>
      <protection/>
    </xf>
    <xf numFmtId="49" fontId="9" fillId="0" borderId="40"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0" fontId="9" fillId="0" borderId="25" xfId="0" applyFont="1" applyFill="1" applyBorder="1" applyAlignment="1">
      <alignment horizontal="center" vertical="center"/>
    </xf>
    <xf numFmtId="49" fontId="9" fillId="0" borderId="0" xfId="105" applyNumberFormat="1" applyFont="1" applyFill="1" applyBorder="1" applyAlignment="1">
      <alignment horizontal="center" vertical="center" wrapText="1"/>
      <protection/>
    </xf>
    <xf numFmtId="0" fontId="10" fillId="0" borderId="0" xfId="0" applyFont="1" applyFill="1" applyBorder="1" applyAlignment="1" applyProtection="1">
      <alignment horizontal="center" vertical="center"/>
      <protection locked="0"/>
    </xf>
    <xf numFmtId="0" fontId="9" fillId="0" borderId="11" xfId="0" applyFont="1" applyFill="1" applyBorder="1" applyAlignment="1">
      <alignment horizontal="center" vertical="center"/>
    </xf>
    <xf numFmtId="0" fontId="11" fillId="0" borderId="0" xfId="0" applyNumberFormat="1" applyFont="1" applyFill="1" applyAlignment="1">
      <alignment horizontal="center" vertical="center"/>
    </xf>
    <xf numFmtId="49" fontId="9" fillId="0" borderId="43" xfId="0" applyNumberFormat="1" applyFont="1" applyFill="1" applyBorder="1" applyAlignment="1">
      <alignment vertical="center" wrapText="1"/>
    </xf>
    <xf numFmtId="0" fontId="10" fillId="0" borderId="34" xfId="0" applyFont="1" applyFill="1" applyBorder="1" applyAlignment="1">
      <alignment horizontal="right" vertical="center"/>
    </xf>
    <xf numFmtId="174" fontId="9" fillId="0" borderId="31" xfId="107" applyFont="1" applyBorder="1" applyAlignment="1">
      <alignment horizontal="center" vertical="center"/>
      <protection/>
    </xf>
    <xf numFmtId="174" fontId="9" fillId="0" borderId="0" xfId="107" applyFont="1" applyBorder="1" applyAlignment="1">
      <alignment/>
      <protection/>
    </xf>
    <xf numFmtId="0" fontId="10" fillId="0" borderId="34" xfId="0" applyFont="1" applyFill="1" applyBorder="1" applyAlignment="1">
      <alignment horizontal="right" vertical="center"/>
    </xf>
    <xf numFmtId="0" fontId="9" fillId="0" borderId="11" xfId="106" applyNumberFormat="1" applyFont="1" applyFill="1" applyBorder="1" applyAlignment="1">
      <alignment horizontal="center" vertical="center" wrapText="1"/>
      <protection/>
    </xf>
    <xf numFmtId="0" fontId="12" fillId="0" borderId="1" xfId="0" applyNumberFormat="1" applyFont="1" applyFill="1" applyBorder="1" applyAlignment="1">
      <alignment vertical="center"/>
    </xf>
    <xf numFmtId="166" fontId="12" fillId="0" borderId="0" xfId="0" applyNumberFormat="1" applyFont="1" applyFill="1" applyAlignment="1">
      <alignment vertical="center"/>
    </xf>
    <xf numFmtId="0" fontId="9" fillId="0" borderId="44" xfId="0" applyFont="1" applyFill="1" applyBorder="1" applyAlignment="1">
      <alignment/>
    </xf>
    <xf numFmtId="0" fontId="9" fillId="0" borderId="22" xfId="0" applyFont="1" applyFill="1" applyBorder="1" applyAlignment="1">
      <alignment horizontal="center"/>
    </xf>
    <xf numFmtId="0" fontId="9" fillId="0" borderId="43" xfId="0" applyFont="1" applyFill="1" applyBorder="1" applyAlignment="1">
      <alignment/>
    </xf>
    <xf numFmtId="0" fontId="9" fillId="0" borderId="43" xfId="0" applyFont="1" applyFill="1" applyBorder="1" applyAlignment="1">
      <alignment/>
    </xf>
    <xf numFmtId="0" fontId="9" fillId="0" borderId="43" xfId="0" applyFont="1" applyFill="1" applyBorder="1" applyAlignment="1">
      <alignment horizontal="center"/>
    </xf>
    <xf numFmtId="178" fontId="10" fillId="0" borderId="0" xfId="0" applyNumberFormat="1" applyFont="1" applyFill="1" applyAlignment="1">
      <alignment horizontal="right"/>
    </xf>
    <xf numFmtId="177" fontId="9" fillId="0" borderId="0" xfId="0" applyNumberFormat="1" applyFont="1" applyFill="1" applyAlignment="1">
      <alignment horizontal="right" wrapText="1"/>
    </xf>
    <xf numFmtId="164" fontId="9" fillId="0" borderId="0" xfId="108" applyNumberFormat="1" applyFont="1" applyFill="1" applyAlignment="1">
      <alignment horizontal="right" wrapText="1"/>
      <protection/>
    </xf>
    <xf numFmtId="177" fontId="9" fillId="0" borderId="0" xfId="108" applyNumberFormat="1" applyFont="1" applyFill="1" applyAlignment="1">
      <alignment horizontal="right" wrapText="1"/>
      <protection/>
    </xf>
    <xf numFmtId="164" fontId="9" fillId="0" borderId="0" xfId="106" applyNumberFormat="1" applyFont="1" applyFill="1" applyBorder="1" applyAlignment="1">
      <alignment horizontal="right" vertical="center" wrapText="1" indent="1"/>
      <protection/>
    </xf>
    <xf numFmtId="0" fontId="10" fillId="0" borderId="34" xfId="0" applyFont="1" applyFill="1" applyBorder="1" applyAlignment="1">
      <alignment horizontal="right" vertical="center"/>
    </xf>
    <xf numFmtId="49" fontId="9" fillId="0" borderId="15" xfId="0" applyNumberFormat="1" applyFont="1" applyFill="1" applyBorder="1" applyAlignment="1">
      <alignment horizontal="center" vertical="center"/>
    </xf>
    <xf numFmtId="49" fontId="9" fillId="0" borderId="15" xfId="0" applyNumberFormat="1" applyFont="1" applyFill="1" applyBorder="1" applyAlignment="1">
      <alignment horizontal="center" vertical="top"/>
    </xf>
    <xf numFmtId="165" fontId="9" fillId="0" borderId="25" xfId="0" applyNumberFormat="1" applyFont="1" applyFill="1" applyBorder="1" applyAlignment="1">
      <alignment/>
    </xf>
    <xf numFmtId="49" fontId="10" fillId="0" borderId="1" xfId="108" applyNumberFormat="1" applyFont="1" applyFill="1" applyBorder="1" applyAlignment="1">
      <alignment horizontal="left" wrapText="1"/>
      <protection/>
    </xf>
    <xf numFmtId="164" fontId="10" fillId="0" borderId="0" xfId="106" applyNumberFormat="1" applyFont="1" applyFill="1" applyAlignment="1">
      <alignment horizontal="left" wrapText="1"/>
      <protection/>
    </xf>
    <xf numFmtId="164" fontId="68" fillId="0" borderId="0" xfId="106" applyNumberFormat="1" applyFont="1" applyFill="1" applyAlignment="1">
      <alignment horizontal="right" vertical="center" wrapText="1"/>
      <protection/>
    </xf>
    <xf numFmtId="164" fontId="9" fillId="0" borderId="0" xfId="0" applyNumberFormat="1" applyFont="1" applyFill="1" applyBorder="1" applyAlignment="1">
      <alignment/>
    </xf>
    <xf numFmtId="209" fontId="9" fillId="0" borderId="0" xfId="0" applyNumberFormat="1" applyFont="1" applyFill="1" applyAlignment="1">
      <alignment horizontal="right" vertical="center" wrapText="1" indent="1"/>
    </xf>
    <xf numFmtId="209" fontId="9" fillId="0" borderId="0" xfId="0" applyNumberFormat="1" applyFont="1" applyFill="1" applyBorder="1" applyAlignment="1">
      <alignment horizontal="right" vertical="center" wrapText="1" indent="1"/>
    </xf>
    <xf numFmtId="209" fontId="9" fillId="0" borderId="0" xfId="0" applyNumberFormat="1" applyFont="1" applyFill="1" applyAlignment="1">
      <alignment/>
    </xf>
    <xf numFmtId="49" fontId="9" fillId="0" borderId="40" xfId="0" applyNumberFormat="1" applyFont="1" applyFill="1" applyBorder="1" applyAlignment="1">
      <alignment horizontal="center" vertical="center" wrapText="1"/>
    </xf>
    <xf numFmtId="179" fontId="9" fillId="0" borderId="12" xfId="0" applyNumberFormat="1" applyFont="1" applyFill="1" applyBorder="1" applyAlignment="1">
      <alignment horizontal="center" vertical="center" wrapText="1"/>
    </xf>
    <xf numFmtId="189" fontId="10" fillId="0" borderId="0" xfId="0" applyNumberFormat="1" applyFont="1" applyFill="1" applyAlignment="1">
      <alignment/>
    </xf>
    <xf numFmtId="0" fontId="9" fillId="0" borderId="11" xfId="0" applyFont="1" applyFill="1" applyBorder="1" applyAlignment="1">
      <alignment horizontal="center"/>
    </xf>
    <xf numFmtId="0" fontId="9" fillId="0" borderId="15" xfId="0" applyFont="1" applyFill="1" applyBorder="1" applyAlignment="1">
      <alignment horizontal="center"/>
    </xf>
    <xf numFmtId="0" fontId="9" fillId="0" borderId="11" xfId="0" applyFont="1" applyFill="1" applyBorder="1" applyAlignment="1">
      <alignment horizontal="left"/>
    </xf>
    <xf numFmtId="179" fontId="9" fillId="0" borderId="12" xfId="0" applyNumberFormat="1" applyFont="1" applyFill="1" applyBorder="1" applyAlignment="1">
      <alignment horizontal="center" wrapText="1"/>
    </xf>
    <xf numFmtId="179" fontId="9" fillId="0" borderId="24" xfId="0" applyNumberFormat="1" applyFont="1" applyFill="1" applyBorder="1" applyAlignment="1">
      <alignment horizontal="center" wrapText="1"/>
    </xf>
    <xf numFmtId="179" fontId="9" fillId="0" borderId="24" xfId="0" applyNumberFormat="1"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164" fontId="9" fillId="34" borderId="33" xfId="0" applyNumberFormat="1" applyFont="1" applyFill="1" applyBorder="1" applyAlignment="1">
      <alignment horizontal="center" vertical="center" wrapText="1"/>
    </xf>
    <xf numFmtId="164" fontId="9" fillId="34" borderId="0" xfId="0" applyNumberFormat="1" applyFont="1" applyFill="1" applyAlignment="1">
      <alignment horizontal="center" vertical="center" wrapText="1"/>
    </xf>
    <xf numFmtId="179" fontId="9" fillId="0" borderId="21" xfId="0" applyNumberFormat="1" applyFont="1" applyFill="1" applyBorder="1" applyAlignment="1">
      <alignment horizontal="center" wrapText="1"/>
    </xf>
    <xf numFmtId="179" fontId="9" fillId="0" borderId="21" xfId="0" applyNumberFormat="1" applyFont="1" applyFill="1" applyBorder="1" applyAlignment="1">
      <alignment horizontal="center" vertical="center" wrapText="1"/>
    </xf>
    <xf numFmtId="179" fontId="9" fillId="0" borderId="0" xfId="0" applyNumberFormat="1" applyFont="1" applyFill="1" applyAlignment="1">
      <alignment horizontal="center"/>
    </xf>
    <xf numFmtId="164" fontId="9" fillId="0" borderId="33" xfId="0" applyNumberFormat="1" applyFont="1" applyFill="1" applyBorder="1" applyAlignment="1">
      <alignment horizontal="center" vertical="center" wrapText="1"/>
    </xf>
    <xf numFmtId="164" fontId="9" fillId="0" borderId="0" xfId="0" applyNumberFormat="1" applyFont="1" applyFill="1" applyAlignment="1">
      <alignment horizontal="center" vertical="center" wrapText="1"/>
    </xf>
    <xf numFmtId="49" fontId="9" fillId="0" borderId="45" xfId="0" applyNumberFormat="1" applyFont="1" applyFill="1" applyBorder="1" applyAlignment="1">
      <alignment horizontal="center" vertical="center" wrapText="1"/>
    </xf>
    <xf numFmtId="0" fontId="9" fillId="0" borderId="15" xfId="0" applyFont="1" applyFill="1" applyBorder="1" applyAlignment="1">
      <alignment wrapText="1"/>
    </xf>
    <xf numFmtId="0" fontId="10" fillId="0" borderId="34" xfId="0" applyFont="1" applyFill="1" applyBorder="1" applyAlignment="1">
      <alignment horizontal="right" vertical="center"/>
    </xf>
    <xf numFmtId="0" fontId="10" fillId="0" borderId="34" xfId="0" applyFont="1" applyFill="1" applyBorder="1" applyAlignment="1">
      <alignment horizontal="right" vertical="center"/>
    </xf>
    <xf numFmtId="49" fontId="9" fillId="0" borderId="40" xfId="0" applyNumberFormat="1" applyFont="1" applyFill="1" applyBorder="1" applyAlignment="1">
      <alignment horizontal="center" vertical="center" wrapText="1"/>
    </xf>
    <xf numFmtId="164" fontId="10" fillId="0" borderId="0" xfId="0" applyNumberFormat="1" applyFont="1" applyFill="1" applyAlignment="1">
      <alignment horizontal="center" vertical="center" wrapText="1"/>
    </xf>
    <xf numFmtId="164" fontId="10" fillId="0" borderId="39"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164" fontId="9" fillId="0" borderId="0" xfId="108" applyNumberFormat="1" applyFont="1" applyFill="1" applyBorder="1" applyAlignment="1">
      <alignment horizontal="center" vertical="center" wrapText="1"/>
      <protection/>
    </xf>
    <xf numFmtId="0" fontId="10" fillId="0" borderId="0" xfId="0" applyNumberFormat="1" applyFont="1" applyFill="1" applyBorder="1" applyAlignment="1">
      <alignment horizontal="center" vertical="center"/>
    </xf>
    <xf numFmtId="164" fontId="9" fillId="0" borderId="0" xfId="108" applyNumberFormat="1" applyFont="1" applyFill="1" applyAlignment="1">
      <alignment horizontal="center" vertical="center" wrapText="1"/>
      <protection/>
    </xf>
    <xf numFmtId="0" fontId="9" fillId="0" borderId="0" xfId="108" applyNumberFormat="1" applyFont="1" applyFill="1" applyAlignment="1">
      <alignment horizontal="center" vertical="center" wrapText="1"/>
      <protection/>
    </xf>
    <xf numFmtId="164" fontId="10" fillId="0" borderId="0" xfId="0" applyNumberFormat="1" applyFont="1" applyFill="1" applyBorder="1" applyAlignment="1">
      <alignment horizontal="center" vertical="center" wrapText="1"/>
    </xf>
    <xf numFmtId="164" fontId="10" fillId="0" borderId="0" xfId="0" applyNumberFormat="1" applyFont="1" applyFill="1" applyBorder="1" applyAlignment="1" applyProtection="1">
      <alignment horizontal="center" vertical="center"/>
      <protection locked="0"/>
    </xf>
    <xf numFmtId="164" fontId="10" fillId="0" borderId="0" xfId="108" applyNumberFormat="1" applyFont="1" applyFill="1" applyAlignment="1">
      <alignment horizontal="center" vertical="center" wrapText="1"/>
      <protection/>
    </xf>
    <xf numFmtId="166" fontId="12" fillId="0" borderId="0" xfId="0" applyNumberFormat="1" applyFont="1" applyFill="1" applyBorder="1" applyAlignment="1">
      <alignment horizontal="center"/>
    </xf>
    <xf numFmtId="0" fontId="11" fillId="0" borderId="0" xfId="0" applyNumberFormat="1" applyFont="1" applyFill="1" applyAlignment="1">
      <alignment horizontal="center" vertical="distributed"/>
    </xf>
    <xf numFmtId="166" fontId="12" fillId="0" borderId="0" xfId="0" applyNumberFormat="1" applyFont="1" applyFill="1" applyAlignment="1">
      <alignment horizontal="center"/>
    </xf>
    <xf numFmtId="164" fontId="9" fillId="0" borderId="46" xfId="0" applyNumberFormat="1" applyFont="1" applyFill="1" applyBorder="1" applyAlignment="1">
      <alignment horizontal="center" vertical="center" wrapText="1"/>
    </xf>
    <xf numFmtId="0" fontId="9" fillId="0" borderId="46" xfId="0" applyFont="1" applyFill="1" applyBorder="1" applyAlignment="1">
      <alignment horizontal="center" vertical="center"/>
    </xf>
    <xf numFmtId="164" fontId="10" fillId="0" borderId="46"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1" xfId="0" applyFont="1" applyFill="1" applyBorder="1" applyAlignment="1">
      <alignment horizontal="center" vertical="center"/>
    </xf>
    <xf numFmtId="164" fontId="9" fillId="0" borderId="46" xfId="108" applyNumberFormat="1" applyFont="1" applyFill="1" applyBorder="1" applyAlignment="1">
      <alignment horizontal="center" vertical="center" wrapText="1"/>
      <protection/>
    </xf>
    <xf numFmtId="49" fontId="9" fillId="0" borderId="46" xfId="108" applyNumberFormat="1" applyFont="1" applyFill="1" applyBorder="1" applyAlignment="1">
      <alignment horizontal="center" vertical="center" wrapText="1"/>
      <protection/>
    </xf>
    <xf numFmtId="0" fontId="9" fillId="0" borderId="46" xfId="108" applyNumberFormat="1" applyFont="1" applyFill="1" applyBorder="1" applyAlignment="1">
      <alignment horizontal="center" vertical="center" wrapText="1"/>
      <protection/>
    </xf>
    <xf numFmtId="164" fontId="9" fillId="0" borderId="47" xfId="108" applyNumberFormat="1" applyFont="1" applyFill="1" applyBorder="1" applyAlignment="1">
      <alignment horizontal="center" vertical="center" wrapText="1"/>
      <protection/>
    </xf>
    <xf numFmtId="164" fontId="9" fillId="0" borderId="1" xfId="108" applyNumberFormat="1" applyFont="1" applyFill="1" applyBorder="1" applyAlignment="1">
      <alignment horizontal="center" vertical="center" wrapText="1"/>
      <protection/>
    </xf>
    <xf numFmtId="164" fontId="10" fillId="0" borderId="46" xfId="108" applyNumberFormat="1" applyFont="1" applyFill="1" applyBorder="1" applyAlignment="1">
      <alignment horizontal="center" vertical="center" wrapText="1"/>
      <protection/>
    </xf>
    <xf numFmtId="0" fontId="9" fillId="0" borderId="46" xfId="0" applyFont="1" applyFill="1" applyBorder="1" applyAlignment="1">
      <alignment horizontal="center"/>
    </xf>
    <xf numFmtId="164" fontId="9" fillId="0" borderId="39" xfId="108" applyNumberFormat="1" applyFont="1" applyFill="1" applyBorder="1" applyAlignment="1">
      <alignment horizontal="center" vertical="center" wrapText="1"/>
      <protection/>
    </xf>
    <xf numFmtId="49" fontId="9" fillId="0" borderId="39" xfId="108" applyNumberFormat="1" applyFont="1" applyFill="1" applyBorder="1" applyAlignment="1">
      <alignment horizontal="center" vertical="center" wrapText="1"/>
      <protection/>
    </xf>
    <xf numFmtId="0" fontId="9" fillId="0" borderId="46" xfId="0" applyNumberFormat="1" applyFont="1" applyFill="1" applyBorder="1" applyAlignment="1">
      <alignment horizontal="center" vertical="center" wrapText="1"/>
    </xf>
    <xf numFmtId="164" fontId="9" fillId="34" borderId="0" xfId="106" applyNumberFormat="1" applyFont="1" applyFill="1" applyBorder="1" applyAlignment="1">
      <alignment horizontal="center" vertical="center" wrapText="1"/>
      <protection/>
    </xf>
    <xf numFmtId="164" fontId="9" fillId="34" borderId="38" xfId="106" applyNumberFormat="1" applyFont="1" applyFill="1" applyBorder="1" applyAlignment="1">
      <alignment horizontal="center" vertical="center" wrapText="1"/>
      <protection/>
    </xf>
    <xf numFmtId="164" fontId="9" fillId="34" borderId="48" xfId="106" applyNumberFormat="1" applyFont="1" applyFill="1" applyBorder="1" applyAlignment="1">
      <alignment horizontal="center" vertical="center" wrapText="1"/>
      <protection/>
    </xf>
    <xf numFmtId="49" fontId="10" fillId="0" borderId="0" xfId="106" applyNumberFormat="1" applyFont="1" applyFill="1" applyBorder="1" applyAlignment="1">
      <alignment horizontal="center" vertical="center" wrapText="1"/>
      <protection/>
    </xf>
    <xf numFmtId="0" fontId="9" fillId="0" borderId="0" xfId="106" applyFont="1" applyFill="1" applyBorder="1">
      <alignment/>
      <protection/>
    </xf>
    <xf numFmtId="0" fontId="9" fillId="0" borderId="0" xfId="106" applyFont="1" applyFill="1">
      <alignment/>
      <protection/>
    </xf>
    <xf numFmtId="49" fontId="10" fillId="0" borderId="12" xfId="106" applyNumberFormat="1" applyFont="1" applyFill="1" applyBorder="1" applyAlignment="1">
      <alignment horizontal="center" vertical="center" wrapText="1"/>
      <protection/>
    </xf>
    <xf numFmtId="49" fontId="9" fillId="0" borderId="44" xfId="106" applyNumberFormat="1" applyFont="1" applyFill="1" applyBorder="1" applyAlignment="1">
      <alignment horizontal="center" vertical="center" wrapText="1"/>
      <protection/>
    </xf>
    <xf numFmtId="49" fontId="9" fillId="0" borderId="49" xfId="106" applyNumberFormat="1" applyFont="1" applyFill="1" applyBorder="1" applyAlignment="1">
      <alignment horizontal="center" vertical="center" wrapText="1"/>
      <protection/>
    </xf>
    <xf numFmtId="49" fontId="9" fillId="0" borderId="50" xfId="106" applyNumberFormat="1" applyFont="1" applyFill="1" applyBorder="1" applyAlignment="1">
      <alignment horizontal="center" vertical="center" wrapText="1"/>
      <protection/>
    </xf>
    <xf numFmtId="49" fontId="9" fillId="0" borderId="51" xfId="106" applyNumberFormat="1" applyFont="1" applyFill="1" applyBorder="1" applyAlignment="1">
      <alignment horizontal="center" vertical="center" wrapText="1"/>
      <protection/>
    </xf>
    <xf numFmtId="49" fontId="9" fillId="0" borderId="25" xfId="106" applyNumberFormat="1" applyFont="1" applyFill="1" applyBorder="1" applyAlignment="1">
      <alignment horizontal="center" vertical="center" wrapText="1"/>
      <protection/>
    </xf>
    <xf numFmtId="164" fontId="9" fillId="0" borderId="1" xfId="106" applyNumberFormat="1" applyFont="1" applyFill="1" applyBorder="1" applyAlignment="1">
      <alignment horizontal="center" vertical="center" wrapText="1"/>
      <protection/>
    </xf>
    <xf numFmtId="49" fontId="9" fillId="34" borderId="15" xfId="106" applyNumberFormat="1" applyFont="1" applyFill="1" applyBorder="1" applyAlignment="1">
      <alignment horizontal="left" vertical="center" wrapText="1"/>
      <protection/>
    </xf>
    <xf numFmtId="49" fontId="9" fillId="34" borderId="0" xfId="106" applyNumberFormat="1" applyFont="1" applyFill="1" applyBorder="1" applyAlignment="1">
      <alignment horizontal="left" vertical="center" wrapText="1"/>
      <protection/>
    </xf>
    <xf numFmtId="0" fontId="9" fillId="0" borderId="0" xfId="106" applyFont="1" applyFill="1" applyAlignment="1">
      <alignment/>
      <protection/>
    </xf>
    <xf numFmtId="0" fontId="9" fillId="0" borderId="15" xfId="106" applyFont="1" applyFill="1" applyBorder="1" applyAlignment="1">
      <alignment/>
      <protection/>
    </xf>
    <xf numFmtId="49" fontId="9" fillId="34" borderId="1" xfId="106" applyNumberFormat="1" applyFont="1" applyFill="1" applyBorder="1" applyAlignment="1">
      <alignment horizontal="left" vertical="center" wrapText="1"/>
      <protection/>
    </xf>
    <xf numFmtId="0" fontId="9" fillId="0" borderId="0" xfId="106" applyNumberFormat="1" applyFont="1" applyFill="1" applyBorder="1" applyAlignment="1">
      <alignment horizontal="center" vertical="center" wrapText="1"/>
      <protection/>
    </xf>
    <xf numFmtId="0" fontId="9" fillId="0" borderId="1" xfId="106" applyNumberFormat="1" applyFont="1" applyFill="1" applyBorder="1" applyAlignment="1">
      <alignment horizontal="center" vertical="center" wrapText="1"/>
      <protection/>
    </xf>
    <xf numFmtId="0" fontId="9" fillId="0" borderId="0" xfId="106" applyFont="1" applyFill="1" applyBorder="1" applyAlignment="1">
      <alignment/>
      <protection/>
    </xf>
    <xf numFmtId="49" fontId="9" fillId="34" borderId="15" xfId="106" applyNumberFormat="1" applyFont="1" applyFill="1" applyBorder="1" applyAlignment="1">
      <alignment horizontal="left" vertical="center"/>
      <protection/>
    </xf>
    <xf numFmtId="49" fontId="9" fillId="0" borderId="19" xfId="106" applyNumberFormat="1" applyFont="1" applyFill="1" applyBorder="1" applyAlignment="1">
      <alignment horizontal="center" vertical="center" wrapText="1"/>
      <protection/>
    </xf>
    <xf numFmtId="49" fontId="9" fillId="0" borderId="52" xfId="106" applyNumberFormat="1" applyFont="1" applyFill="1" applyBorder="1" applyAlignment="1">
      <alignment horizontal="center" vertical="center" wrapText="1"/>
      <protection/>
    </xf>
    <xf numFmtId="49" fontId="9" fillId="0" borderId="43" xfId="106" applyNumberFormat="1" applyFont="1" applyFill="1" applyBorder="1" applyAlignment="1">
      <alignment horizontal="center" vertical="center" wrapText="1"/>
      <protection/>
    </xf>
    <xf numFmtId="164" fontId="9" fillId="0" borderId="1" xfId="106" applyNumberFormat="1" applyFont="1" applyFill="1" applyBorder="1" applyAlignment="1">
      <alignment horizontal="center" wrapText="1"/>
      <protection/>
    </xf>
    <xf numFmtId="0" fontId="9" fillId="0" borderId="0" xfId="106" applyFont="1" applyFill="1" applyAlignment="1">
      <alignment horizontal="center"/>
      <protection/>
    </xf>
    <xf numFmtId="0" fontId="9" fillId="0" borderId="0" xfId="106" applyFont="1" applyFill="1" applyBorder="1" applyAlignment="1">
      <alignment horizontal="center"/>
      <protection/>
    </xf>
    <xf numFmtId="49" fontId="9" fillId="0" borderId="53" xfId="106" applyNumberFormat="1" applyFont="1" applyFill="1" applyBorder="1" applyAlignment="1">
      <alignment vertical="center" wrapText="1"/>
      <protection/>
    </xf>
    <xf numFmtId="49" fontId="9" fillId="0" borderId="19" xfId="106" applyNumberFormat="1" applyFont="1" applyFill="1" applyBorder="1" applyAlignment="1">
      <alignment vertical="center" wrapText="1"/>
      <protection/>
    </xf>
    <xf numFmtId="49" fontId="9" fillId="0" borderId="24" xfId="106" applyNumberFormat="1" applyFont="1" applyFill="1" applyBorder="1" applyAlignment="1">
      <alignment horizontal="right" vertical="center" wrapText="1"/>
      <protection/>
    </xf>
    <xf numFmtId="49" fontId="9" fillId="0" borderId="15" xfId="106" applyNumberFormat="1" applyFont="1" applyFill="1" applyBorder="1" applyAlignment="1">
      <alignment vertical="center" wrapText="1"/>
      <protection/>
    </xf>
    <xf numFmtId="49" fontId="9" fillId="0" borderId="0" xfId="106" applyNumberFormat="1" applyFont="1" applyFill="1" applyAlignment="1">
      <alignment horizontal="center" vertical="center" wrapText="1"/>
      <protection/>
    </xf>
    <xf numFmtId="0" fontId="9" fillId="0" borderId="0" xfId="106" applyFont="1" applyFill="1" applyAlignment="1">
      <alignment vertical="top"/>
      <protection/>
    </xf>
    <xf numFmtId="0" fontId="9" fillId="0" borderId="0" xfId="106" applyFont="1" applyFill="1" applyBorder="1" applyAlignment="1">
      <alignment vertical="top"/>
      <protection/>
    </xf>
    <xf numFmtId="0" fontId="9" fillId="0" borderId="0" xfId="106" applyFont="1" applyFill="1" applyAlignment="1">
      <alignment horizontal="right" vertical="top"/>
      <protection/>
    </xf>
    <xf numFmtId="0" fontId="10" fillId="0" borderId="0" xfId="106" applyFont="1" applyFill="1" applyAlignment="1">
      <alignment vertical="top"/>
      <protection/>
    </xf>
    <xf numFmtId="0" fontId="10" fillId="0" borderId="0" xfId="106" applyFont="1" applyFill="1" applyBorder="1" applyAlignment="1">
      <alignment vertical="top"/>
      <protection/>
    </xf>
    <xf numFmtId="49" fontId="9" fillId="0" borderId="23" xfId="106" applyNumberFormat="1" applyFont="1" applyFill="1" applyBorder="1" applyAlignment="1">
      <alignment horizontal="left" vertical="center" wrapText="1"/>
      <protection/>
    </xf>
    <xf numFmtId="49" fontId="9" fillId="0" borderId="1" xfId="106" applyNumberFormat="1" applyFont="1" applyFill="1" applyBorder="1" applyAlignment="1">
      <alignment vertical="center" wrapText="1"/>
      <protection/>
    </xf>
    <xf numFmtId="0" fontId="9" fillId="0" borderId="1" xfId="106" applyFont="1" applyFill="1" applyBorder="1">
      <alignment/>
      <protection/>
    </xf>
    <xf numFmtId="49" fontId="12" fillId="0" borderId="15" xfId="106" applyNumberFormat="1" applyFont="1" applyFill="1" applyBorder="1" applyAlignment="1">
      <alignment horizontal="left" vertical="center" wrapText="1"/>
      <protection/>
    </xf>
    <xf numFmtId="164" fontId="12" fillId="0" borderId="0" xfId="106" applyNumberFormat="1" applyFont="1" applyFill="1" applyBorder="1" applyAlignment="1">
      <alignment horizontal="right" vertical="center" wrapText="1"/>
      <protection/>
    </xf>
    <xf numFmtId="0" fontId="12" fillId="0" borderId="0" xfId="106" applyFont="1" applyFill="1">
      <alignment/>
      <protection/>
    </xf>
    <xf numFmtId="49" fontId="9" fillId="0" borderId="0" xfId="106" applyNumberFormat="1" applyFont="1" applyFill="1" applyBorder="1" applyAlignment="1">
      <alignment vertical="center" wrapText="1"/>
      <protection/>
    </xf>
    <xf numFmtId="49" fontId="9" fillId="0" borderId="20" xfId="106" applyNumberFormat="1" applyFont="1" applyFill="1" applyBorder="1" applyAlignment="1">
      <alignment horizontal="center" vertical="center" wrapText="1"/>
      <protection/>
    </xf>
    <xf numFmtId="0" fontId="12" fillId="0" borderId="0" xfId="106" applyFont="1" applyFill="1" applyBorder="1">
      <alignment/>
      <protection/>
    </xf>
    <xf numFmtId="0" fontId="9" fillId="0" borderId="15" xfId="106" applyFont="1" applyFill="1" applyBorder="1">
      <alignment/>
      <protection/>
    </xf>
    <xf numFmtId="0" fontId="9" fillId="0" borderId="0" xfId="106" applyFont="1" applyFill="1" applyAlignment="1">
      <alignment horizontal="right"/>
      <protection/>
    </xf>
    <xf numFmtId="0" fontId="9" fillId="0" borderId="0" xfId="106" applyFont="1" applyFill="1" applyAlignment="1">
      <alignment vertical="center"/>
      <protection/>
    </xf>
    <xf numFmtId="49" fontId="9" fillId="0" borderId="0" xfId="106" applyNumberFormat="1" applyFont="1" applyFill="1" applyAlignment="1">
      <alignment vertical="center" wrapText="1"/>
      <protection/>
    </xf>
    <xf numFmtId="0" fontId="13" fillId="0" borderId="0" xfId="106" applyFont="1" applyFill="1">
      <alignment/>
      <protection/>
    </xf>
    <xf numFmtId="49" fontId="9" fillId="0" borderId="54" xfId="106" applyNumberFormat="1" applyFont="1" applyFill="1" applyBorder="1" applyAlignment="1">
      <alignment horizontal="center" vertical="center" wrapText="1"/>
      <protection/>
    </xf>
    <xf numFmtId="49" fontId="9" fillId="0" borderId="55" xfId="106" applyNumberFormat="1" applyFont="1" applyFill="1" applyBorder="1" applyAlignment="1">
      <alignment horizontal="center" vertical="center" wrapText="1"/>
      <protection/>
    </xf>
    <xf numFmtId="49" fontId="9" fillId="33" borderId="26" xfId="106" applyNumberFormat="1" applyFont="1" applyFill="1" applyBorder="1" applyAlignment="1">
      <alignment vertical="center" wrapText="1"/>
      <protection/>
    </xf>
    <xf numFmtId="49" fontId="9" fillId="33" borderId="24" xfId="106" applyNumberFormat="1" applyFont="1" applyFill="1" applyBorder="1" applyAlignment="1">
      <alignment vertical="center" wrapText="1"/>
      <protection/>
    </xf>
    <xf numFmtId="49" fontId="10" fillId="33" borderId="1" xfId="106" applyNumberFormat="1" applyFont="1" applyFill="1" applyBorder="1" applyAlignment="1">
      <alignment vertical="center" wrapText="1"/>
      <protection/>
    </xf>
    <xf numFmtId="49" fontId="9" fillId="33" borderId="0" xfId="106" applyNumberFormat="1" applyFont="1" applyFill="1" applyBorder="1" applyAlignment="1">
      <alignment horizontal="left" vertical="center" wrapText="1"/>
      <protection/>
    </xf>
    <xf numFmtId="49" fontId="9" fillId="33" borderId="0" xfId="106" applyNumberFormat="1" applyFont="1" applyFill="1" applyAlignment="1">
      <alignment horizontal="left" vertical="center" wrapText="1"/>
      <protection/>
    </xf>
    <xf numFmtId="49" fontId="9" fillId="33" borderId="1" xfId="106" applyNumberFormat="1" applyFont="1" applyFill="1" applyBorder="1" applyAlignment="1">
      <alignment vertical="center" wrapText="1"/>
      <protection/>
    </xf>
    <xf numFmtId="49" fontId="9" fillId="33" borderId="0" xfId="106" applyNumberFormat="1" applyFont="1" applyFill="1" applyBorder="1" applyAlignment="1">
      <alignment horizontal="right" vertical="center" wrapText="1"/>
      <protection/>
    </xf>
    <xf numFmtId="49" fontId="9" fillId="33" borderId="0" xfId="106" applyNumberFormat="1" applyFont="1" applyFill="1" applyAlignment="1">
      <alignment horizontal="right" vertical="center" wrapText="1"/>
      <protection/>
    </xf>
    <xf numFmtId="0" fontId="10" fillId="0" borderId="0" xfId="106" applyFont="1" applyFill="1">
      <alignment/>
      <protection/>
    </xf>
    <xf numFmtId="164" fontId="9" fillId="33" borderId="0" xfId="106" applyNumberFormat="1" applyFont="1" applyFill="1" applyBorder="1" applyAlignment="1">
      <alignment horizontal="right" vertical="center" wrapText="1"/>
      <protection/>
    </xf>
    <xf numFmtId="0" fontId="14" fillId="0" borderId="0" xfId="106" applyFont="1" applyFill="1">
      <alignment/>
      <protection/>
    </xf>
    <xf numFmtId="49" fontId="11" fillId="0" borderId="0" xfId="106" applyNumberFormat="1" applyFont="1" applyFill="1" applyAlignment="1">
      <alignment vertical="center" wrapText="1"/>
      <protection/>
    </xf>
    <xf numFmtId="0" fontId="10" fillId="0" borderId="0" xfId="106" applyFont="1" applyFill="1" applyAlignment="1">
      <alignment/>
      <protection/>
    </xf>
    <xf numFmtId="164" fontId="9" fillId="0" borderId="0" xfId="106" applyNumberFormat="1" applyFont="1" applyFill="1">
      <alignment/>
      <protection/>
    </xf>
    <xf numFmtId="49" fontId="10" fillId="0" borderId="0" xfId="106" applyNumberFormat="1" applyFont="1" applyFill="1" applyBorder="1" applyAlignment="1">
      <alignment horizontal="center" vertical="center"/>
      <protection/>
    </xf>
    <xf numFmtId="49" fontId="10" fillId="0" borderId="1" xfId="106" applyNumberFormat="1" applyFont="1" applyFill="1" applyBorder="1" applyAlignment="1">
      <alignment horizontal="center" vertical="center"/>
      <protection/>
    </xf>
    <xf numFmtId="49" fontId="9" fillId="0" borderId="25" xfId="106" applyNumberFormat="1" applyFont="1" applyFill="1" applyBorder="1" applyAlignment="1">
      <alignment horizontal="center" vertical="center"/>
      <protection/>
    </xf>
    <xf numFmtId="49" fontId="9" fillId="0" borderId="1" xfId="106" applyNumberFormat="1" applyFont="1" applyFill="1" applyBorder="1" applyAlignment="1">
      <alignment horizontal="center" vertical="center"/>
      <protection/>
    </xf>
    <xf numFmtId="49" fontId="9" fillId="0" borderId="15" xfId="106" applyNumberFormat="1" applyFont="1" applyFill="1" applyBorder="1" applyAlignment="1">
      <alignment horizontal="center" vertical="center"/>
      <protection/>
    </xf>
    <xf numFmtId="164" fontId="9" fillId="0" borderId="1" xfId="106" applyNumberFormat="1" applyFont="1" applyFill="1" applyBorder="1" applyAlignment="1">
      <alignment horizontal="center" vertical="center"/>
      <protection/>
    </xf>
    <xf numFmtId="0" fontId="9" fillId="0" borderId="0" xfId="106" applyFont="1" applyFill="1" applyBorder="1" applyAlignment="1">
      <alignment wrapText="1"/>
      <protection/>
    </xf>
    <xf numFmtId="0" fontId="9" fillId="0" borderId="0" xfId="106" applyFont="1" applyFill="1" applyAlignment="1">
      <alignment wrapText="1"/>
      <protection/>
    </xf>
    <xf numFmtId="49" fontId="9" fillId="0" borderId="12" xfId="106" applyNumberFormat="1" applyFont="1" applyFill="1" applyBorder="1" applyAlignment="1">
      <alignment horizontal="center" vertical="center" wrapText="1"/>
      <protection/>
    </xf>
    <xf numFmtId="49" fontId="9" fillId="0" borderId="14" xfId="106" applyNumberFormat="1" applyFont="1" applyFill="1" applyBorder="1" applyAlignment="1">
      <alignment horizontal="center" vertical="center" wrapText="1"/>
      <protection/>
    </xf>
    <xf numFmtId="49" fontId="10" fillId="0" borderId="15" xfId="106" applyNumberFormat="1" applyFont="1" applyFill="1" applyBorder="1" applyAlignment="1">
      <alignment horizontal="center" vertical="center"/>
      <protection/>
    </xf>
    <xf numFmtId="164" fontId="9" fillId="0" borderId="0" xfId="106" applyNumberFormat="1" applyFont="1" applyFill="1" applyBorder="1" applyAlignment="1">
      <alignment horizontal="center" vertical="center"/>
      <protection/>
    </xf>
    <xf numFmtId="0" fontId="12" fillId="0" borderId="0" xfId="106" applyFont="1" applyFill="1" applyBorder="1" applyAlignment="1">
      <alignment/>
      <protection/>
    </xf>
    <xf numFmtId="0" fontId="12" fillId="0" borderId="0" xfId="106" applyFont="1" applyFill="1" applyAlignment="1">
      <alignment/>
      <protection/>
    </xf>
    <xf numFmtId="49" fontId="9" fillId="0" borderId="0" xfId="106" applyNumberFormat="1" applyFont="1" applyFill="1" applyBorder="1" applyAlignment="1">
      <alignment vertical="center"/>
      <protection/>
    </xf>
    <xf numFmtId="49" fontId="19" fillId="0" borderId="0" xfId="106" applyNumberFormat="1" applyFont="1" applyFill="1" applyBorder="1" applyAlignment="1">
      <alignment vertical="center"/>
      <protection/>
    </xf>
    <xf numFmtId="0" fontId="19" fillId="0" borderId="0" xfId="106" applyFont="1" applyFill="1" applyBorder="1" applyAlignment="1">
      <alignment/>
      <protection/>
    </xf>
    <xf numFmtId="49" fontId="9" fillId="0" borderId="0" xfId="106" applyNumberFormat="1" applyFont="1" applyFill="1" applyAlignment="1">
      <alignment horizontal="left" vertical="center" wrapText="1" indent="1"/>
      <protection/>
    </xf>
    <xf numFmtId="49" fontId="9" fillId="0" borderId="0" xfId="106" applyNumberFormat="1" applyFont="1" applyFill="1" applyBorder="1" applyAlignment="1">
      <alignment horizontal="left" vertical="center" wrapText="1" indent="1"/>
      <protection/>
    </xf>
    <xf numFmtId="49" fontId="9" fillId="0" borderId="26" xfId="106" applyNumberFormat="1" applyFont="1" applyFill="1" applyBorder="1" applyAlignment="1">
      <alignment vertical="center" wrapText="1"/>
      <protection/>
    </xf>
    <xf numFmtId="0" fontId="10" fillId="0" borderId="1" xfId="106" applyFont="1" applyFill="1" applyBorder="1" applyAlignment="1">
      <alignment/>
      <protection/>
    </xf>
    <xf numFmtId="0" fontId="68" fillId="0" borderId="0" xfId="106" applyFont="1" applyFill="1">
      <alignment/>
      <protection/>
    </xf>
    <xf numFmtId="49" fontId="9" fillId="0" borderId="56" xfId="106" applyNumberFormat="1" applyFont="1" applyFill="1" applyBorder="1" applyAlignment="1">
      <alignment horizontal="center" vertical="center" wrapText="1"/>
      <protection/>
    </xf>
    <xf numFmtId="49" fontId="9" fillId="0" borderId="40" xfId="106" applyNumberFormat="1" applyFont="1" applyFill="1" applyBorder="1" applyAlignment="1">
      <alignment horizontal="center" vertical="center" wrapText="1"/>
      <protection/>
    </xf>
    <xf numFmtId="0" fontId="14" fillId="0" borderId="0" xfId="106" applyFont="1" applyFill="1" applyAlignment="1">
      <alignment horizontal="left"/>
      <protection/>
    </xf>
    <xf numFmtId="0" fontId="10" fillId="0" borderId="0" xfId="106" applyFont="1" applyFill="1" applyAlignment="1">
      <alignment horizontal="left"/>
      <protection/>
    </xf>
    <xf numFmtId="0" fontId="9" fillId="0" borderId="0" xfId="106" applyFont="1" applyFill="1" applyAlignment="1">
      <alignment horizontal="left" indent="1"/>
      <protection/>
    </xf>
    <xf numFmtId="0" fontId="9" fillId="0" borderId="0" xfId="106" applyFont="1" applyFill="1" applyBorder="1" applyAlignment="1">
      <alignment horizontal="left" indent="1"/>
      <protection/>
    </xf>
    <xf numFmtId="49" fontId="10" fillId="0" borderId="0" xfId="106" applyNumberFormat="1" applyFont="1" applyFill="1" applyBorder="1" applyAlignment="1">
      <alignment vertical="center" wrapText="1"/>
      <protection/>
    </xf>
    <xf numFmtId="49" fontId="10" fillId="0" borderId="0" xfId="106" applyNumberFormat="1" applyFont="1" applyFill="1" applyBorder="1" applyAlignment="1">
      <alignment horizontal="right" vertical="center" wrapText="1"/>
      <protection/>
    </xf>
    <xf numFmtId="49" fontId="9" fillId="0" borderId="0" xfId="106" applyNumberFormat="1" applyFont="1" applyFill="1" applyBorder="1" applyAlignment="1">
      <alignment wrapText="1"/>
      <protection/>
    </xf>
    <xf numFmtId="49" fontId="9" fillId="0" borderId="37" xfId="106" applyNumberFormat="1" applyFont="1" applyFill="1" applyBorder="1" applyAlignment="1">
      <alignment vertical="center" wrapText="1"/>
      <protection/>
    </xf>
    <xf numFmtId="49" fontId="9" fillId="0" borderId="51" xfId="106" applyNumberFormat="1" applyFont="1" applyFill="1" applyBorder="1" applyAlignment="1">
      <alignment horizontal="right" vertical="top" wrapText="1" indent="1"/>
      <protection/>
    </xf>
    <xf numFmtId="49" fontId="9" fillId="0" borderId="25" xfId="106" applyNumberFormat="1" applyFont="1" applyFill="1" applyBorder="1" applyAlignment="1">
      <alignment horizontal="right" vertical="top" wrapText="1" indent="1"/>
      <protection/>
    </xf>
    <xf numFmtId="0" fontId="9" fillId="0" borderId="23" xfId="106" applyNumberFormat="1" applyFont="1" applyFill="1" applyBorder="1" applyAlignment="1">
      <alignment horizontal="center" vertical="center" wrapText="1"/>
      <protection/>
    </xf>
    <xf numFmtId="164" fontId="9" fillId="0" borderId="0" xfId="106" applyNumberFormat="1" applyFont="1" applyFill="1" applyAlignment="1">
      <alignment horizontal="right" vertical="center" wrapText="1" indent="1"/>
      <protection/>
    </xf>
    <xf numFmtId="0" fontId="9" fillId="0" borderId="15" xfId="0" applyFont="1" applyFill="1" applyBorder="1" applyAlignment="1">
      <alignment vertical="top"/>
    </xf>
    <xf numFmtId="0" fontId="9" fillId="0" borderId="15" xfId="0" applyFont="1" applyFill="1" applyBorder="1" applyAlignment="1">
      <alignment/>
    </xf>
    <xf numFmtId="164" fontId="9" fillId="0" borderId="15" xfId="0" applyNumberFormat="1" applyFont="1" applyFill="1" applyBorder="1" applyAlignment="1">
      <alignment horizontal="center" vertical="center" wrapText="1"/>
    </xf>
    <xf numFmtId="0" fontId="9" fillId="0" borderId="0" xfId="106" applyNumberFormat="1" applyFont="1" applyFill="1" applyBorder="1" applyAlignment="1">
      <alignment horizontal="center" vertical="center"/>
      <protection/>
    </xf>
    <xf numFmtId="49" fontId="9" fillId="0" borderId="11" xfId="106" applyNumberFormat="1" applyFont="1" applyFill="1" applyBorder="1" applyAlignment="1">
      <alignment horizontal="center" vertical="center"/>
      <protection/>
    </xf>
    <xf numFmtId="49" fontId="10" fillId="0" borderId="11" xfId="106" applyNumberFormat="1" applyFont="1" applyFill="1" applyBorder="1" applyAlignment="1">
      <alignment horizontal="center" vertical="center"/>
      <protection/>
    </xf>
    <xf numFmtId="209" fontId="69" fillId="0" borderId="0" xfId="109" applyNumberFormat="1" applyFont="1" applyFill="1" applyAlignment="1">
      <alignment horizontal="right"/>
      <protection/>
    </xf>
    <xf numFmtId="0" fontId="10" fillId="0" borderId="15" xfId="0" applyFont="1" applyFill="1" applyBorder="1" applyAlignment="1">
      <alignment horizontal="center"/>
    </xf>
    <xf numFmtId="0" fontId="10" fillId="0" borderId="11" xfId="0" applyFont="1" applyFill="1" applyBorder="1" applyAlignment="1">
      <alignment horizontal="center"/>
    </xf>
    <xf numFmtId="212" fontId="9" fillId="0" borderId="0" xfId="0" applyNumberFormat="1" applyFont="1" applyFill="1" applyAlignment="1">
      <alignment horizontal="right"/>
    </xf>
    <xf numFmtId="212" fontId="10" fillId="0" borderId="0" xfId="0" applyNumberFormat="1" applyFont="1" applyFill="1" applyAlignment="1">
      <alignment horizontal="right"/>
    </xf>
    <xf numFmtId="49" fontId="9" fillId="0" borderId="0" xfId="108" applyNumberFormat="1" applyFont="1" applyFill="1" applyAlignment="1">
      <alignment/>
      <protection/>
    </xf>
    <xf numFmtId="49" fontId="9" fillId="0" borderId="0" xfId="108" applyNumberFormat="1" applyFont="1" applyFill="1" applyAlignment="1">
      <alignment wrapText="1"/>
      <protection/>
    </xf>
    <xf numFmtId="49" fontId="9" fillId="0" borderId="0" xfId="0" applyNumberFormat="1" applyFont="1" applyFill="1" applyAlignment="1">
      <alignment wrapText="1"/>
    </xf>
    <xf numFmtId="164" fontId="10" fillId="0" borderId="0" xfId="0" applyNumberFormat="1" applyFont="1" applyFill="1" applyBorder="1" applyAlignment="1">
      <alignment horizontal="left" vertical="center" wrapText="1"/>
    </xf>
    <xf numFmtId="0" fontId="9" fillId="0" borderId="1" xfId="0" applyFont="1" applyFill="1" applyBorder="1" applyAlignment="1">
      <alignment horizontal="left"/>
    </xf>
    <xf numFmtId="49" fontId="9" fillId="0" borderId="1" xfId="108" applyNumberFormat="1" applyFont="1" applyFill="1" applyBorder="1" applyAlignment="1">
      <alignment horizontal="left" vertical="center"/>
      <protection/>
    </xf>
    <xf numFmtId="0" fontId="9" fillId="0" borderId="11" xfId="0" applyFont="1" applyFill="1" applyBorder="1" applyAlignment="1">
      <alignment/>
    </xf>
    <xf numFmtId="1" fontId="9" fillId="0" borderId="0" xfId="0" applyNumberFormat="1" applyFont="1" applyFill="1" applyBorder="1" applyAlignment="1">
      <alignment horizontal="center" vertical="center"/>
    </xf>
    <xf numFmtId="0" fontId="10" fillId="0" borderId="34" xfId="0" applyFont="1" applyFill="1" applyBorder="1" applyAlignment="1">
      <alignment horizontal="right" vertical="center"/>
    </xf>
    <xf numFmtId="49" fontId="9" fillId="0" borderId="5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164" fontId="9" fillId="34" borderId="0" xfId="0" applyNumberFormat="1" applyFont="1" applyFill="1" applyBorder="1" applyAlignment="1">
      <alignment horizontal="center" vertical="center" wrapText="1"/>
    </xf>
    <xf numFmtId="0" fontId="9" fillId="0" borderId="23" xfId="0" applyFont="1" applyFill="1" applyBorder="1" applyAlignment="1">
      <alignment horizontal="center"/>
    </xf>
    <xf numFmtId="0" fontId="12" fillId="0" borderId="23" xfId="0" applyFont="1" applyFill="1" applyBorder="1" applyAlignment="1">
      <alignment horizontal="center"/>
    </xf>
    <xf numFmtId="49" fontId="9" fillId="0" borderId="26" xfId="0" applyNumberFormat="1" applyFont="1" applyFill="1" applyBorder="1" applyAlignment="1">
      <alignment vertical="center" wrapText="1"/>
    </xf>
    <xf numFmtId="49" fontId="9" fillId="34" borderId="23" xfId="0" applyNumberFormat="1" applyFont="1" applyFill="1" applyBorder="1" applyAlignment="1">
      <alignment horizontal="left" vertical="center"/>
    </xf>
    <xf numFmtId="0" fontId="9" fillId="0" borderId="33" xfId="0" applyFont="1" applyFill="1" applyBorder="1" applyAlignment="1">
      <alignment horizontal="center"/>
    </xf>
    <xf numFmtId="0" fontId="12" fillId="0" borderId="33" xfId="0" applyFont="1" applyFill="1" applyBorder="1" applyAlignment="1">
      <alignment horizontal="center"/>
    </xf>
    <xf numFmtId="49" fontId="9" fillId="0" borderId="23" xfId="0" applyNumberFormat="1" applyFont="1" applyFill="1" applyBorder="1" applyAlignment="1">
      <alignment horizontal="left" vertical="center"/>
    </xf>
    <xf numFmtId="0" fontId="9" fillId="34" borderId="15" xfId="106" applyNumberFormat="1" applyFont="1" applyFill="1" applyBorder="1" applyAlignment="1">
      <alignment horizontal="center" vertical="center"/>
      <protection/>
    </xf>
    <xf numFmtId="0" fontId="9" fillId="0" borderId="15" xfId="106" applyNumberFormat="1" applyFont="1" applyFill="1" applyBorder="1" applyAlignment="1">
      <alignment horizontal="center" vertical="center"/>
      <protection/>
    </xf>
    <xf numFmtId="0" fontId="9" fillId="0" borderId="1" xfId="106" applyNumberFormat="1" applyFont="1" applyFill="1" applyBorder="1" applyAlignment="1">
      <alignment horizontal="center" vertical="center"/>
      <protection/>
    </xf>
    <xf numFmtId="0" fontId="9" fillId="0" borderId="11" xfId="106" applyNumberFormat="1" applyFont="1" applyFill="1" applyBorder="1" applyAlignment="1">
      <alignment horizontal="center" vertical="center"/>
      <protection/>
    </xf>
    <xf numFmtId="49" fontId="9" fillId="0" borderId="31" xfId="106" applyNumberFormat="1" applyFont="1" applyFill="1" applyBorder="1" applyAlignment="1">
      <alignment horizontal="center" vertical="center" wrapText="1"/>
      <protection/>
    </xf>
    <xf numFmtId="49" fontId="9" fillId="34" borderId="23" xfId="106" applyNumberFormat="1" applyFont="1" applyFill="1" applyBorder="1" applyAlignment="1">
      <alignment horizontal="left" vertical="center"/>
      <protection/>
    </xf>
    <xf numFmtId="49" fontId="9" fillId="34" borderId="23" xfId="106" applyNumberFormat="1" applyFont="1" applyFill="1" applyBorder="1" applyAlignment="1">
      <alignment horizontal="left" vertical="center" wrapText="1"/>
      <protection/>
    </xf>
    <xf numFmtId="49" fontId="9" fillId="0" borderId="37" xfId="0" applyNumberFormat="1" applyFont="1" applyFill="1" applyBorder="1" applyAlignment="1">
      <alignment vertical="center" wrapText="1"/>
    </xf>
    <xf numFmtId="49" fontId="12" fillId="0" borderId="15" xfId="106" applyNumberFormat="1" applyFont="1" applyFill="1" applyBorder="1" applyAlignment="1">
      <alignment horizontal="left" vertical="center"/>
      <protection/>
    </xf>
    <xf numFmtId="49" fontId="9" fillId="0" borderId="15" xfId="106" applyNumberFormat="1" applyFont="1" applyFill="1" applyBorder="1" applyAlignment="1">
      <alignment vertical="center"/>
      <protection/>
    </xf>
    <xf numFmtId="49" fontId="9" fillId="0" borderId="57" xfId="106" applyNumberFormat="1" applyFont="1" applyFill="1" applyBorder="1" applyAlignment="1">
      <alignment horizontal="center" vertical="center" wrapText="1"/>
      <protection/>
    </xf>
    <xf numFmtId="49" fontId="9" fillId="0" borderId="58" xfId="106" applyNumberFormat="1" applyFont="1" applyFill="1" applyBorder="1" applyAlignment="1">
      <alignment horizontal="center" vertical="center" wrapText="1"/>
      <protection/>
    </xf>
    <xf numFmtId="49" fontId="9" fillId="0" borderId="59" xfId="106" applyNumberFormat="1" applyFont="1" applyFill="1" applyBorder="1" applyAlignment="1">
      <alignment horizontal="center" vertical="center" wrapText="1"/>
      <protection/>
    </xf>
    <xf numFmtId="174" fontId="9" fillId="0" borderId="0" xfId="107" applyFont="1" applyFill="1" applyBorder="1">
      <alignment vertical="center"/>
      <protection/>
    </xf>
    <xf numFmtId="212" fontId="67" fillId="0" borderId="0" xfId="109" applyNumberFormat="1" applyFont="1" applyFill="1" applyAlignment="1">
      <alignment horizontal="right"/>
      <protection/>
    </xf>
    <xf numFmtId="209" fontId="67" fillId="0" borderId="0" xfId="109" applyNumberFormat="1" applyFont="1" applyFill="1" applyAlignment="1">
      <alignment horizontal="right"/>
      <protection/>
    </xf>
    <xf numFmtId="0" fontId="16" fillId="0" borderId="0" xfId="0" applyFont="1" applyFill="1" applyAlignment="1">
      <alignment horizontal="left" vertical="center" wrapText="1"/>
    </xf>
    <xf numFmtId="169" fontId="16" fillId="0" borderId="0" xfId="0" applyNumberFormat="1" applyFont="1" applyFill="1" applyAlignment="1">
      <alignment/>
    </xf>
    <xf numFmtId="0" fontId="0" fillId="0" borderId="0" xfId="0" applyFont="1" applyFill="1" applyAlignment="1">
      <alignment horizontal="left"/>
    </xf>
    <xf numFmtId="169" fontId="0" fillId="0" borderId="0" xfId="0" applyNumberFormat="1" applyFont="1" applyFill="1" applyAlignment="1">
      <alignment horizontal="center"/>
    </xf>
    <xf numFmtId="169" fontId="0" fillId="0" borderId="0" xfId="0" applyNumberFormat="1" applyFont="1" applyFill="1" applyAlignment="1">
      <alignment/>
    </xf>
    <xf numFmtId="169" fontId="0" fillId="0" borderId="0" xfId="0" applyNumberFormat="1" applyFont="1" applyFill="1" applyAlignment="1">
      <alignment wrapText="1"/>
    </xf>
    <xf numFmtId="0" fontId="22" fillId="0" borderId="0" xfId="0" applyFont="1" applyFill="1" applyBorder="1" applyAlignment="1">
      <alignment horizontal="center"/>
    </xf>
    <xf numFmtId="0" fontId="0" fillId="0" borderId="0" xfId="84" applyNumberFormat="1" applyFont="1" applyFill="1" applyAlignment="1" applyProtection="1">
      <alignment wrapText="1"/>
      <protection/>
    </xf>
    <xf numFmtId="169" fontId="0" fillId="0" borderId="0" xfId="0" applyNumberFormat="1" applyFont="1" applyFill="1" applyAlignment="1">
      <alignment horizontal="center" wrapText="1"/>
    </xf>
    <xf numFmtId="0" fontId="0" fillId="0" borderId="0" xfId="0" applyAlignment="1">
      <alignment/>
    </xf>
    <xf numFmtId="168" fontId="0" fillId="0" borderId="0" xfId="0" applyNumberFormat="1" applyFont="1" applyFill="1" applyAlignment="1">
      <alignment horizontal="center" vertical="top" wrapText="1"/>
    </xf>
    <xf numFmtId="0" fontId="0" fillId="0" borderId="0" xfId="0" applyNumberFormat="1" applyFont="1" applyFill="1" applyAlignment="1">
      <alignment wrapText="1"/>
    </xf>
    <xf numFmtId="169" fontId="0" fillId="0" borderId="0" xfId="0" applyNumberFormat="1" applyFont="1" applyFill="1" applyAlignment="1">
      <alignment/>
    </xf>
    <xf numFmtId="0" fontId="22" fillId="0" borderId="0" xfId="0" applyFont="1" applyFill="1" applyAlignment="1">
      <alignment horizontal="center"/>
    </xf>
    <xf numFmtId="169" fontId="0" fillId="0" borderId="0" xfId="84" applyNumberFormat="1" applyFont="1" applyFill="1" applyAlignment="1" applyProtection="1">
      <alignment/>
      <protection/>
    </xf>
    <xf numFmtId="169" fontId="0" fillId="0" borderId="0" xfId="84" applyNumberFormat="1" applyFont="1" applyFill="1" applyAlignment="1" applyProtection="1" quotePrefix="1">
      <alignment horizontal="center"/>
      <protection/>
    </xf>
    <xf numFmtId="169" fontId="0" fillId="0" borderId="0" xfId="84" applyNumberFormat="1" applyFont="1" applyFill="1" applyAlignment="1" applyProtection="1">
      <alignment horizontal="center"/>
      <protection/>
    </xf>
    <xf numFmtId="166" fontId="10" fillId="0" borderId="0" xfId="0" applyNumberFormat="1" applyFont="1" applyFill="1" applyAlignment="1">
      <alignment horizontal="center"/>
    </xf>
    <xf numFmtId="166" fontId="9" fillId="0" borderId="0" xfId="0" applyNumberFormat="1" applyFont="1" applyFill="1" applyAlignment="1">
      <alignment horizontal="center"/>
    </xf>
    <xf numFmtId="166" fontId="9" fillId="0" borderId="25" xfId="0" applyNumberFormat="1" applyFont="1" applyFill="1" applyBorder="1" applyAlignment="1">
      <alignment horizontal="center" vertical="center"/>
    </xf>
    <xf numFmtId="166" fontId="9" fillId="0" borderId="22"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9" fillId="0" borderId="12" xfId="0" applyNumberFormat="1" applyFont="1" applyFill="1" applyBorder="1" applyAlignment="1">
      <alignment horizontal="center" vertical="center"/>
    </xf>
    <xf numFmtId="166" fontId="9" fillId="0" borderId="30" xfId="0" applyNumberFormat="1" applyFont="1" applyFill="1" applyBorder="1" applyAlignment="1">
      <alignment horizontal="center" vertical="center"/>
    </xf>
    <xf numFmtId="166" fontId="9" fillId="0" borderId="43" xfId="0" applyNumberFormat="1" applyFont="1" applyFill="1" applyBorder="1" applyAlignment="1">
      <alignment horizontal="center" vertical="center" wrapText="1"/>
    </xf>
    <xf numFmtId="166" fontId="9" fillId="0" borderId="50" xfId="0" applyNumberFormat="1" applyFont="1" applyFill="1" applyBorder="1" applyAlignment="1">
      <alignment horizontal="center" vertical="center"/>
    </xf>
    <xf numFmtId="166" fontId="9" fillId="0" borderId="0" xfId="0" applyNumberFormat="1" applyFont="1" applyFill="1" applyBorder="1" applyAlignment="1">
      <alignment horizontal="center"/>
    </xf>
    <xf numFmtId="166" fontId="9" fillId="0" borderId="1" xfId="0" applyNumberFormat="1" applyFont="1" applyFill="1" applyBorder="1" applyAlignment="1">
      <alignment horizontal="center"/>
    </xf>
    <xf numFmtId="166" fontId="9" fillId="0" borderId="0" xfId="0" applyNumberFormat="1" applyFont="1" applyFill="1" applyBorder="1" applyAlignment="1">
      <alignment horizontal="left"/>
    </xf>
    <xf numFmtId="166" fontId="9" fillId="0" borderId="1" xfId="0" applyNumberFormat="1" applyFont="1" applyFill="1" applyBorder="1" applyAlignment="1">
      <alignment horizontal="left"/>
    </xf>
    <xf numFmtId="166" fontId="10" fillId="0" borderId="0" xfId="0" applyNumberFormat="1" applyFont="1" applyFill="1" applyBorder="1" applyAlignment="1">
      <alignment horizontal="left"/>
    </xf>
    <xf numFmtId="166" fontId="10" fillId="0" borderId="1" xfId="0" applyNumberFormat="1" applyFont="1" applyFill="1" applyBorder="1" applyAlignment="1">
      <alignment horizontal="left"/>
    </xf>
    <xf numFmtId="166" fontId="13" fillId="0" borderId="0" xfId="0" applyNumberFormat="1" applyFont="1" applyFill="1" applyAlignment="1">
      <alignment horizontal="justify" vertical="distributed" wrapText="1"/>
    </xf>
    <xf numFmtId="166" fontId="12" fillId="0" borderId="43" xfId="0" applyNumberFormat="1" applyFont="1" applyFill="1" applyBorder="1" applyAlignment="1">
      <alignment horizontal="center" vertical="center" wrapText="1"/>
    </xf>
    <xf numFmtId="166" fontId="12" fillId="0" borderId="25" xfId="0" applyNumberFormat="1" applyFont="1" applyFill="1" applyBorder="1" applyAlignment="1">
      <alignment horizontal="center" vertical="center"/>
    </xf>
    <xf numFmtId="166" fontId="12" fillId="0" borderId="22" xfId="0" applyNumberFormat="1" applyFont="1" applyFill="1" applyBorder="1" applyAlignment="1">
      <alignment horizontal="center" vertical="center"/>
    </xf>
    <xf numFmtId="166" fontId="12" fillId="0" borderId="50" xfId="0" applyNumberFormat="1" applyFont="1" applyFill="1" applyBorder="1" applyAlignment="1">
      <alignment horizontal="center" vertical="center"/>
    </xf>
    <xf numFmtId="166" fontId="12" fillId="0" borderId="12" xfId="0" applyNumberFormat="1" applyFont="1" applyFill="1" applyBorder="1" applyAlignment="1">
      <alignment horizontal="center" vertical="center"/>
    </xf>
    <xf numFmtId="166" fontId="12" fillId="0" borderId="30" xfId="0" applyNumberFormat="1" applyFont="1" applyFill="1" applyBorder="1" applyAlignment="1">
      <alignment horizontal="center" vertical="center"/>
    </xf>
    <xf numFmtId="166" fontId="12" fillId="0" borderId="44" xfId="0" applyNumberFormat="1" applyFont="1" applyFill="1" applyBorder="1" applyAlignment="1">
      <alignment horizontal="center" vertical="center" wrapText="1"/>
    </xf>
    <xf numFmtId="166" fontId="12" fillId="0" borderId="60" xfId="0" applyNumberFormat="1" applyFont="1" applyFill="1" applyBorder="1" applyAlignment="1">
      <alignment horizontal="center" vertical="center"/>
    </xf>
    <xf numFmtId="0" fontId="10" fillId="0" borderId="0" xfId="0" applyNumberFormat="1" applyFont="1" applyFill="1" applyAlignment="1">
      <alignment horizontal="center"/>
    </xf>
    <xf numFmtId="0" fontId="13" fillId="0" borderId="0" xfId="0" applyNumberFormat="1" applyFont="1" applyFill="1" applyAlignment="1">
      <alignment horizontal="justify" vertical="distributed"/>
    </xf>
    <xf numFmtId="0" fontId="9" fillId="0" borderId="0" xfId="0" applyNumberFormat="1" applyFont="1" applyFill="1" applyAlignment="1">
      <alignment horizontal="center"/>
    </xf>
    <xf numFmtId="0" fontId="12" fillId="0" borderId="22"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30" xfId="0" applyNumberFormat="1" applyFont="1" applyFill="1" applyBorder="1" applyAlignment="1">
      <alignment horizontal="center" vertical="center"/>
    </xf>
    <xf numFmtId="166" fontId="12" fillId="0" borderId="43" xfId="0" applyNumberFormat="1" applyFont="1" applyFill="1" applyBorder="1" applyAlignment="1">
      <alignment horizontal="center" vertical="center"/>
    </xf>
    <xf numFmtId="166" fontId="12" fillId="0" borderId="44"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165" fontId="9" fillId="0" borderId="0" xfId="0" applyNumberFormat="1" applyFont="1" applyFill="1" applyBorder="1" applyAlignment="1">
      <alignment horizontal="center"/>
    </xf>
    <xf numFmtId="165" fontId="9" fillId="0" borderId="44"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165" fontId="9" fillId="0" borderId="60" xfId="0" applyNumberFormat="1" applyFont="1" applyFill="1" applyBorder="1" applyAlignment="1">
      <alignment horizontal="center" vertical="center"/>
    </xf>
    <xf numFmtId="165" fontId="9" fillId="0" borderId="43" xfId="0" applyNumberFormat="1" applyFont="1" applyFill="1" applyBorder="1" applyAlignment="1">
      <alignment horizontal="center" vertical="center" wrapText="1"/>
    </xf>
    <xf numFmtId="165" fontId="9" fillId="0" borderId="11" xfId="0" applyNumberFormat="1" applyFont="1" applyFill="1" applyBorder="1" applyAlignment="1">
      <alignment horizontal="center" vertical="center" wrapText="1"/>
    </xf>
    <xf numFmtId="165" fontId="9" fillId="0" borderId="50"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xf>
    <xf numFmtId="165" fontId="10" fillId="0" borderId="0" xfId="0" applyNumberFormat="1" applyFont="1" applyFill="1" applyAlignment="1">
      <alignment horizontal="center" vertical="center"/>
    </xf>
    <xf numFmtId="165" fontId="10" fillId="0" borderId="12" xfId="0" applyNumberFormat="1" applyFont="1" applyFill="1" applyBorder="1" applyAlignment="1">
      <alignment horizontal="center" vertical="center"/>
    </xf>
    <xf numFmtId="165" fontId="9" fillId="0" borderId="22"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44"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40"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0" fontId="13" fillId="0" borderId="0" xfId="0" applyNumberFormat="1" applyFont="1" applyFill="1" applyAlignment="1">
      <alignment horizontal="justify" vertical="distributed" wrapText="1"/>
    </xf>
    <xf numFmtId="49" fontId="9" fillId="0" borderId="0" xfId="0" applyNumberFormat="1" applyFont="1" applyFill="1" applyBorder="1" applyAlignment="1">
      <alignment horizontal="left" wrapText="1"/>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10" fillId="0" borderId="0" xfId="0" applyFont="1" applyFill="1" applyBorder="1" applyAlignment="1">
      <alignment horizontal="right" vertical="center"/>
    </xf>
    <xf numFmtId="49" fontId="12" fillId="0" borderId="16" xfId="0" applyNumberFormat="1" applyFont="1" applyFill="1" applyBorder="1" applyAlignment="1">
      <alignment horizontal="center" vertical="center" wrapText="1"/>
    </xf>
    <xf numFmtId="49" fontId="12" fillId="0" borderId="53"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54"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0" fontId="10" fillId="0" borderId="11" xfId="0" applyFont="1" applyFill="1" applyBorder="1" applyAlignment="1">
      <alignment horizontal="right" vertical="center"/>
    </xf>
    <xf numFmtId="0" fontId="10" fillId="0" borderId="34" xfId="0" applyFont="1" applyFill="1" applyBorder="1" applyAlignment="1">
      <alignment horizontal="right" vertical="center"/>
    </xf>
    <xf numFmtId="166" fontId="15" fillId="0" borderId="0" xfId="0" applyNumberFormat="1" applyFont="1" applyFill="1" applyAlignment="1">
      <alignment horizontal="center" vertical="center"/>
    </xf>
    <xf numFmtId="166" fontId="15" fillId="0" borderId="0" xfId="0" applyNumberFormat="1" applyFont="1" applyFill="1" applyAlignment="1">
      <alignment horizontal="center"/>
    </xf>
    <xf numFmtId="49" fontId="10" fillId="0" borderId="0" xfId="0" applyNumberFormat="1" applyFont="1" applyFill="1" applyBorder="1" applyAlignment="1">
      <alignment horizontal="right" vertical="center" wrapText="1" indent="1"/>
    </xf>
    <xf numFmtId="49" fontId="12" fillId="0" borderId="0" xfId="0" applyNumberFormat="1" applyFont="1" applyFill="1" applyAlignment="1">
      <alignment horizontal="left" vertical="center" wrapText="1"/>
    </xf>
    <xf numFmtId="164" fontId="10" fillId="0" borderId="0" xfId="0" applyNumberFormat="1" applyFont="1" applyFill="1" applyBorder="1" applyAlignment="1">
      <alignment horizontal="left" vertical="center" wrapText="1"/>
    </xf>
    <xf numFmtId="49" fontId="10" fillId="0" borderId="1" xfId="0" applyNumberFormat="1" applyFont="1" applyFill="1" applyBorder="1" applyAlignment="1">
      <alignment horizontal="right" vertical="center" wrapText="1" indent="1"/>
    </xf>
    <xf numFmtId="0" fontId="12" fillId="0" borderId="0" xfId="0" applyFont="1" applyFill="1" applyAlignment="1">
      <alignment horizontal="justify" vertical="distributed"/>
    </xf>
    <xf numFmtId="49" fontId="9" fillId="0" borderId="0" xfId="0" applyNumberFormat="1" applyFont="1" applyFill="1" applyAlignment="1">
      <alignment horizontal="center" wrapText="1"/>
    </xf>
    <xf numFmtId="49" fontId="10" fillId="0" borderId="0" xfId="0" applyNumberFormat="1" applyFont="1" applyFill="1" applyBorder="1" applyAlignment="1">
      <alignment horizontal="left" vertical="center" wrapText="1"/>
    </xf>
    <xf numFmtId="49" fontId="9" fillId="0" borderId="24" xfId="0" applyNumberFormat="1" applyFont="1" applyFill="1" applyBorder="1" applyAlignment="1">
      <alignment horizontal="center" vertical="center" wrapText="1"/>
    </xf>
    <xf numFmtId="49" fontId="10" fillId="0" borderId="24" xfId="0" applyNumberFormat="1" applyFont="1" applyFill="1" applyBorder="1" applyAlignment="1">
      <alignment horizontal="left"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xf numFmtId="49" fontId="18" fillId="0" borderId="37"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18" fillId="0" borderId="60"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xf>
    <xf numFmtId="49" fontId="9" fillId="0" borderId="60"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179" fontId="9" fillId="0" borderId="33" xfId="0" applyNumberFormat="1" applyFont="1" applyFill="1" applyBorder="1" applyAlignment="1">
      <alignment horizontal="center" vertical="center" wrapText="1"/>
    </xf>
    <xf numFmtId="179" fontId="9" fillId="0" borderId="28" xfId="0" applyNumberFormat="1" applyFont="1" applyFill="1" applyBorder="1" applyAlignment="1">
      <alignment horizontal="center" vertical="center" wrapText="1"/>
    </xf>
    <xf numFmtId="179" fontId="9" fillId="0" borderId="27" xfId="0" applyNumberFormat="1" applyFont="1" applyFill="1" applyBorder="1" applyAlignment="1">
      <alignment horizontal="center" vertical="center" wrapText="1"/>
    </xf>
    <xf numFmtId="179" fontId="9" fillId="0" borderId="13" xfId="0" applyNumberFormat="1" applyFont="1" applyFill="1" applyBorder="1" applyAlignment="1">
      <alignment horizontal="center" vertical="center" wrapText="1"/>
    </xf>
    <xf numFmtId="49" fontId="9" fillId="0" borderId="68"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179" fontId="9" fillId="0" borderId="16" xfId="0" applyNumberFormat="1" applyFont="1" applyFill="1" applyBorder="1" applyAlignment="1">
      <alignment horizontal="center" vertical="center" wrapText="1"/>
    </xf>
    <xf numFmtId="179" fontId="9" fillId="0" borderId="29" xfId="0" applyNumberFormat="1" applyFont="1" applyFill="1" applyBorder="1" applyAlignment="1">
      <alignment horizontal="center" vertical="center" wrapText="1"/>
    </xf>
    <xf numFmtId="179" fontId="9" fillId="0" borderId="12" xfId="0" applyNumberFormat="1" applyFont="1" applyFill="1" applyBorder="1" applyAlignment="1">
      <alignment horizontal="center" vertical="center" wrapText="1"/>
    </xf>
    <xf numFmtId="49" fontId="9" fillId="0" borderId="70"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60"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49" fontId="9" fillId="0" borderId="44"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xf>
    <xf numFmtId="49" fontId="9" fillId="0" borderId="73" xfId="0" applyNumberFormat="1" applyFont="1" applyFill="1" applyBorder="1" applyAlignment="1">
      <alignment horizontal="center" vertical="center"/>
    </xf>
    <xf numFmtId="49" fontId="9" fillId="0" borderId="74" xfId="0" applyNumberFormat="1" applyFont="1" applyFill="1" applyBorder="1" applyAlignment="1">
      <alignment horizontal="center" vertical="center" wrapText="1"/>
    </xf>
    <xf numFmtId="49" fontId="9" fillId="0" borderId="75" xfId="0" applyNumberFormat="1" applyFont="1" applyFill="1" applyBorder="1" applyAlignment="1">
      <alignment horizontal="center" vertical="center"/>
    </xf>
    <xf numFmtId="0" fontId="9" fillId="0" borderId="0" xfId="0" applyFont="1" applyFill="1" applyBorder="1" applyAlignment="1">
      <alignment/>
    </xf>
    <xf numFmtId="49" fontId="9" fillId="0" borderId="76"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0" xfId="106" applyFont="1" applyFill="1" applyAlignment="1">
      <alignment horizontal="left" vertical="center"/>
      <protection/>
    </xf>
    <xf numFmtId="49" fontId="9" fillId="0" borderId="0" xfId="106" applyNumberFormat="1" applyFont="1" applyFill="1" applyBorder="1" applyAlignment="1">
      <alignment horizontal="center" vertical="center" wrapText="1"/>
      <protection/>
    </xf>
    <xf numFmtId="49" fontId="9" fillId="0" borderId="22" xfId="106" applyNumberFormat="1" applyFont="1" applyFill="1" applyBorder="1" applyAlignment="1">
      <alignment horizontal="center" vertical="center" wrapText="1"/>
      <protection/>
    </xf>
    <xf numFmtId="49" fontId="9" fillId="0" borderId="30" xfId="106" applyNumberFormat="1" applyFont="1" applyFill="1" applyBorder="1" applyAlignment="1">
      <alignment horizontal="center" vertical="center" wrapText="1"/>
      <protection/>
    </xf>
    <xf numFmtId="49" fontId="9" fillId="0" borderId="77" xfId="106" applyNumberFormat="1" applyFont="1" applyFill="1" applyBorder="1" applyAlignment="1">
      <alignment horizontal="center" vertical="center" wrapText="1"/>
      <protection/>
    </xf>
    <xf numFmtId="49" fontId="9" fillId="0" borderId="73" xfId="106" applyNumberFormat="1" applyFont="1" applyFill="1" applyBorder="1" applyAlignment="1">
      <alignment horizontal="center" vertical="center" wrapText="1"/>
      <protection/>
    </xf>
    <xf numFmtId="49" fontId="9" fillId="0" borderId="19" xfId="106" applyNumberFormat="1" applyFont="1" applyFill="1" applyBorder="1" applyAlignment="1">
      <alignment horizontal="center" vertical="center" wrapText="1"/>
      <protection/>
    </xf>
    <xf numFmtId="49" fontId="9" fillId="0" borderId="64" xfId="106" applyNumberFormat="1" applyFont="1" applyFill="1" applyBorder="1" applyAlignment="1">
      <alignment horizontal="center" vertical="center" wrapText="1"/>
      <protection/>
    </xf>
    <xf numFmtId="49" fontId="9" fillId="0" borderId="44" xfId="106" applyNumberFormat="1" applyFont="1" applyFill="1" applyBorder="1" applyAlignment="1">
      <alignment horizontal="center" vertical="center" wrapText="1"/>
      <protection/>
    </xf>
    <xf numFmtId="49" fontId="9" fillId="0" borderId="60" xfId="106" applyNumberFormat="1" applyFont="1" applyFill="1" applyBorder="1" applyAlignment="1">
      <alignment horizontal="center" vertical="center" wrapText="1"/>
      <protection/>
    </xf>
    <xf numFmtId="49" fontId="9" fillId="0" borderId="78" xfId="106" applyNumberFormat="1" applyFont="1" applyFill="1" applyBorder="1" applyAlignment="1">
      <alignment horizontal="center" vertical="center" wrapText="1"/>
      <protection/>
    </xf>
    <xf numFmtId="49" fontId="9" fillId="0" borderId="54" xfId="106" applyNumberFormat="1" applyFont="1" applyFill="1" applyBorder="1" applyAlignment="1">
      <alignment horizontal="center" vertical="center" wrapText="1"/>
      <protection/>
    </xf>
    <xf numFmtId="49" fontId="9" fillId="0" borderId="29" xfId="106" applyNumberFormat="1" applyFont="1" applyFill="1" applyBorder="1" applyAlignment="1">
      <alignment horizontal="center" vertical="center" wrapText="1"/>
      <protection/>
    </xf>
    <xf numFmtId="49" fontId="10" fillId="0" borderId="0" xfId="106" applyNumberFormat="1" applyFont="1" applyFill="1" applyBorder="1" applyAlignment="1">
      <alignment horizontal="center" vertical="center" wrapText="1"/>
      <protection/>
    </xf>
    <xf numFmtId="49" fontId="9" fillId="0" borderId="1" xfId="106" applyNumberFormat="1" applyFont="1" applyFill="1" applyBorder="1" applyAlignment="1">
      <alignment horizontal="center" vertical="center" wrapText="1"/>
      <protection/>
    </xf>
    <xf numFmtId="49" fontId="9" fillId="0" borderId="55" xfId="106" applyNumberFormat="1" applyFont="1" applyFill="1" applyBorder="1" applyAlignment="1">
      <alignment horizontal="center" vertical="center" wrapText="1"/>
      <protection/>
    </xf>
    <xf numFmtId="49" fontId="9" fillId="0" borderId="62" xfId="106" applyNumberFormat="1" applyFont="1" applyFill="1" applyBorder="1" applyAlignment="1">
      <alignment horizontal="center" vertical="center" wrapText="1"/>
      <protection/>
    </xf>
    <xf numFmtId="49" fontId="9" fillId="0" borderId="79" xfId="106" applyNumberFormat="1" applyFont="1" applyFill="1" applyBorder="1" applyAlignment="1">
      <alignment horizontal="center" vertical="center" wrapText="1"/>
      <protection/>
    </xf>
    <xf numFmtId="49" fontId="9" fillId="0" borderId="80" xfId="106" applyNumberFormat="1" applyFont="1" applyFill="1" applyBorder="1" applyAlignment="1">
      <alignment horizontal="center" vertical="center" wrapText="1"/>
      <protection/>
    </xf>
    <xf numFmtId="49" fontId="9" fillId="0" borderId="81" xfId="106" applyNumberFormat="1" applyFont="1" applyFill="1" applyBorder="1" applyAlignment="1">
      <alignment horizontal="center" vertical="center" wrapText="1"/>
      <protection/>
    </xf>
    <xf numFmtId="49" fontId="9" fillId="0" borderId="51" xfId="106" applyNumberFormat="1" applyFont="1" applyFill="1" applyBorder="1" applyAlignment="1">
      <alignment horizontal="center" vertical="center"/>
      <protection/>
    </xf>
    <xf numFmtId="49" fontId="9" fillId="0" borderId="50" xfId="106" applyNumberFormat="1" applyFont="1" applyFill="1" applyBorder="1" applyAlignment="1">
      <alignment horizontal="center" vertical="center"/>
      <protection/>
    </xf>
    <xf numFmtId="49" fontId="9" fillId="0" borderId="65" xfId="106" applyNumberFormat="1" applyFont="1" applyFill="1" applyBorder="1" applyAlignment="1">
      <alignment horizontal="center" vertical="center" wrapText="1"/>
      <protection/>
    </xf>
    <xf numFmtId="49" fontId="9" fillId="0" borderId="66" xfId="106" applyNumberFormat="1" applyFont="1" applyFill="1" applyBorder="1" applyAlignment="1">
      <alignment horizontal="center" vertical="center" wrapText="1"/>
      <protection/>
    </xf>
    <xf numFmtId="49" fontId="9" fillId="0" borderId="14" xfId="106" applyNumberFormat="1" applyFont="1" applyFill="1" applyBorder="1" applyAlignment="1">
      <alignment horizontal="center" vertical="center" wrapText="1"/>
      <protection/>
    </xf>
    <xf numFmtId="49" fontId="9" fillId="0" borderId="13" xfId="106" applyNumberFormat="1" applyFont="1" applyFill="1" applyBorder="1" applyAlignment="1">
      <alignment horizontal="center" vertical="center" wrapText="1"/>
      <protection/>
    </xf>
    <xf numFmtId="49" fontId="9" fillId="0" borderId="41" xfId="106" applyNumberFormat="1" applyFont="1" applyFill="1" applyBorder="1" applyAlignment="1">
      <alignment horizontal="center" vertical="center" wrapText="1"/>
      <protection/>
    </xf>
    <xf numFmtId="49" fontId="9" fillId="0" borderId="67" xfId="106" applyNumberFormat="1" applyFont="1" applyFill="1" applyBorder="1" applyAlignment="1">
      <alignment horizontal="center" vertical="center" wrapText="1"/>
      <protection/>
    </xf>
    <xf numFmtId="49" fontId="9" fillId="0" borderId="24" xfId="106" applyNumberFormat="1" applyFont="1" applyFill="1" applyBorder="1" applyAlignment="1">
      <alignment horizontal="center" vertical="center" wrapText="1"/>
      <protection/>
    </xf>
    <xf numFmtId="49" fontId="9" fillId="0" borderId="21" xfId="106" applyNumberFormat="1" applyFont="1" applyFill="1" applyBorder="1" applyAlignment="1">
      <alignment horizontal="center" vertical="center" wrapText="1"/>
      <protection/>
    </xf>
    <xf numFmtId="49" fontId="12" fillId="0" borderId="0" xfId="108" applyNumberFormat="1" applyFont="1" applyFill="1" applyAlignment="1">
      <alignment horizontal="left" vertical="center" wrapText="1"/>
      <protection/>
    </xf>
    <xf numFmtId="49" fontId="9" fillId="0" borderId="0" xfId="108" applyNumberFormat="1" applyFont="1" applyFill="1" applyAlignment="1">
      <alignment horizontal="left" vertical="center" wrapText="1"/>
      <protection/>
    </xf>
    <xf numFmtId="49" fontId="9" fillId="0" borderId="71" xfId="106" applyNumberFormat="1" applyFont="1" applyFill="1" applyBorder="1" applyAlignment="1">
      <alignment horizontal="center" vertical="center" wrapText="1"/>
      <protection/>
    </xf>
    <xf numFmtId="49" fontId="9" fillId="0" borderId="31" xfId="106" applyNumberFormat="1" applyFont="1" applyFill="1" applyBorder="1" applyAlignment="1">
      <alignment horizontal="center" vertical="center" wrapText="1"/>
      <protection/>
    </xf>
    <xf numFmtId="49" fontId="9" fillId="0" borderId="31" xfId="106" applyNumberFormat="1" applyFont="1" applyFill="1" applyBorder="1" applyAlignment="1">
      <alignment horizontal="center" vertical="center"/>
      <protection/>
    </xf>
    <xf numFmtId="49" fontId="9" fillId="0" borderId="14" xfId="106" applyNumberFormat="1" applyFont="1" applyFill="1" applyBorder="1" applyAlignment="1">
      <alignment horizontal="center" vertical="center"/>
      <protection/>
    </xf>
    <xf numFmtId="49" fontId="10" fillId="0" borderId="0" xfId="106" applyNumberFormat="1" applyFont="1" applyFill="1" applyBorder="1" applyAlignment="1">
      <alignment horizontal="center" vertical="center"/>
      <protection/>
    </xf>
    <xf numFmtId="164" fontId="12" fillId="0" borderId="0" xfId="106" applyNumberFormat="1" applyFont="1" applyFill="1" applyBorder="1" applyAlignment="1">
      <alignment horizontal="left" vertical="center"/>
      <protection/>
    </xf>
    <xf numFmtId="49" fontId="9" fillId="0" borderId="0" xfId="106" applyNumberFormat="1" applyFont="1" applyFill="1" applyBorder="1" applyAlignment="1">
      <alignment horizontal="center" vertical="center"/>
      <protection/>
    </xf>
    <xf numFmtId="49" fontId="9" fillId="0" borderId="0" xfId="106" applyNumberFormat="1" applyFont="1" applyFill="1" applyBorder="1" applyAlignment="1">
      <alignment horizontal="left" vertical="center"/>
      <protection/>
    </xf>
    <xf numFmtId="0" fontId="12" fillId="0" borderId="0" xfId="106" applyFont="1" applyFill="1" applyAlignment="1">
      <alignment horizontal="justify" vertical="distributed"/>
      <protection/>
    </xf>
    <xf numFmtId="49" fontId="9" fillId="0" borderId="82" xfId="0" applyNumberFormat="1" applyFont="1" applyFill="1" applyBorder="1" applyAlignment="1">
      <alignment horizontal="center" vertical="center" wrapText="1"/>
    </xf>
    <xf numFmtId="49" fontId="9" fillId="0" borderId="83" xfId="0" applyNumberFormat="1" applyFont="1" applyFill="1" applyBorder="1" applyAlignment="1">
      <alignment horizontal="center" vertical="center" wrapText="1"/>
    </xf>
    <xf numFmtId="174" fontId="10" fillId="0" borderId="0" xfId="107" applyFont="1" applyBorder="1" applyAlignment="1">
      <alignment horizontal="center" vertical="center"/>
      <protection/>
    </xf>
    <xf numFmtId="174" fontId="9" fillId="0" borderId="22" xfId="107" applyFont="1" applyBorder="1" applyAlignment="1">
      <alignment horizontal="center" vertical="center" wrapText="1"/>
      <protection/>
    </xf>
    <xf numFmtId="174" fontId="9" fillId="0" borderId="1" xfId="107" applyFont="1" applyBorder="1" applyAlignment="1">
      <alignment horizontal="center" vertical="center"/>
      <protection/>
    </xf>
    <xf numFmtId="174" fontId="9" fillId="0" borderId="30" xfId="107" applyFont="1" applyBorder="1" applyAlignment="1">
      <alignment horizontal="center" vertical="center"/>
      <protection/>
    </xf>
    <xf numFmtId="174" fontId="9" fillId="0" borderId="44" xfId="107" applyFont="1" applyBorder="1" applyAlignment="1">
      <alignment horizontal="center" vertical="center" wrapText="1"/>
      <protection/>
    </xf>
    <xf numFmtId="174" fontId="9" fillId="0" borderId="15" xfId="107" applyFont="1" applyBorder="1" applyAlignment="1">
      <alignment horizontal="center" vertical="center"/>
      <protection/>
    </xf>
    <xf numFmtId="174" fontId="9" fillId="0" borderId="60" xfId="107" applyFont="1" applyBorder="1" applyAlignment="1">
      <alignment horizontal="center" vertical="center"/>
      <protection/>
    </xf>
    <xf numFmtId="174" fontId="9" fillId="0" borderId="14" xfId="107" applyFont="1" applyBorder="1" applyAlignment="1">
      <alignment horizontal="center" vertical="center"/>
      <protection/>
    </xf>
    <xf numFmtId="174" fontId="9" fillId="0" borderId="71" xfId="107" applyFont="1" applyBorder="1" applyAlignment="1">
      <alignment horizontal="center" vertical="center"/>
      <protection/>
    </xf>
    <xf numFmtId="174" fontId="9" fillId="0" borderId="25" xfId="107" applyFont="1" applyBorder="1" applyAlignment="1">
      <alignment horizontal="center" vertical="center" wrapText="1"/>
      <protection/>
    </xf>
    <xf numFmtId="174" fontId="9" fillId="0" borderId="0" xfId="107" applyFont="1" applyBorder="1" applyAlignment="1">
      <alignment horizontal="center" vertical="center" wrapText="1"/>
      <protection/>
    </xf>
    <xf numFmtId="174" fontId="9" fillId="0" borderId="12" xfId="107" applyFont="1" applyBorder="1" applyAlignment="1">
      <alignment horizontal="center" vertical="center" wrapText="1"/>
      <protection/>
    </xf>
    <xf numFmtId="174" fontId="9" fillId="33" borderId="44" xfId="107" applyFont="1" applyFill="1" applyBorder="1" applyAlignment="1">
      <alignment horizontal="center" vertical="center" wrapText="1"/>
      <protection/>
    </xf>
    <xf numFmtId="174" fontId="9" fillId="33" borderId="15" xfId="107" applyFont="1" applyFill="1" applyBorder="1" applyAlignment="1">
      <alignment horizontal="center" vertical="center" wrapText="1"/>
      <protection/>
    </xf>
    <xf numFmtId="174" fontId="9" fillId="33" borderId="60" xfId="107" applyFont="1" applyFill="1" applyBorder="1" applyAlignment="1">
      <alignment horizontal="center" vertical="center" wrapText="1"/>
      <protection/>
    </xf>
    <xf numFmtId="49" fontId="12" fillId="0" borderId="0" xfId="0" applyNumberFormat="1" applyFont="1" applyFill="1" applyBorder="1" applyAlignment="1">
      <alignment horizontal="justify" vertical="distributed" wrapText="1"/>
    </xf>
    <xf numFmtId="174" fontId="9" fillId="0" borderId="60" xfId="107" applyFont="1" applyBorder="1" applyAlignment="1">
      <alignment horizontal="center" vertical="center" wrapText="1"/>
      <protection/>
    </xf>
    <xf numFmtId="174" fontId="9" fillId="0" borderId="31" xfId="107" applyFont="1" applyBorder="1" applyAlignment="1">
      <alignment horizontal="center" vertical="center"/>
      <protection/>
    </xf>
  </cellXfs>
  <cellStyles count="144">
    <cellStyle name="Normal" xfId="0"/>
    <cellStyle name="##0" xfId="15"/>
    <cellStyle name="##0  |" xfId="16"/>
    <cellStyle name="##0  | 2" xfId="17"/>
    <cellStyle name="##0  | 2 2" xfId="18"/>
    <cellStyle name="##0,0" xfId="19"/>
    <cellStyle name="##0,0  |" xfId="20"/>
    <cellStyle name="##0,0  | 2" xfId="21"/>
    <cellStyle name="##0,0  | 2 2" xfId="22"/>
    <cellStyle name="##0,00" xfId="23"/>
    <cellStyle name="##0,00  |" xfId="24"/>
    <cellStyle name="##0,00  | 2" xfId="25"/>
    <cellStyle name="##0,00  | 2 2" xfId="26"/>
    <cellStyle name="[Kursiv]##0" xfId="27"/>
    <cellStyle name="[Kursiv]##0 2" xfId="28"/>
    <cellStyle name="[Kursiv]##0 2 2" xfId="29"/>
    <cellStyle name="[Kursiv]##0 3" xfId="30"/>
    <cellStyle name="[Kursiv]##0 4" xfId="31"/>
    <cellStyle name="[Kursiv]##0,0" xfId="32"/>
    <cellStyle name="[Kursiv]##0,0 2" xfId="33"/>
    <cellStyle name="[Kursiv]##0,0 2 2" xfId="34"/>
    <cellStyle name="[Kursiv]##0,0 3" xfId="35"/>
    <cellStyle name="[Kursiv]##0,0 4" xfId="36"/>
    <cellStyle name="[Kursiv]##0,00" xfId="37"/>
    <cellStyle name="20 % - Akzent1" xfId="38"/>
    <cellStyle name="20 % - Akzent2" xfId="39"/>
    <cellStyle name="20 % - Akzent3" xfId="40"/>
    <cellStyle name="20 % - Akzent4" xfId="41"/>
    <cellStyle name="20 % - Akzent5" xfId="42"/>
    <cellStyle name="20 % - Akzent6" xfId="43"/>
    <cellStyle name="40 % - Akzent1" xfId="44"/>
    <cellStyle name="40 % - Akzent2" xfId="45"/>
    <cellStyle name="40 % - Akzent3" xfId="46"/>
    <cellStyle name="40 % - Akzent4" xfId="47"/>
    <cellStyle name="40 % - Akzent5" xfId="48"/>
    <cellStyle name="40 % - Akzent6" xfId="49"/>
    <cellStyle name="60 % - Akzent1" xfId="50"/>
    <cellStyle name="60 % - Akzent2" xfId="51"/>
    <cellStyle name="60 % - Akzent3" xfId="52"/>
    <cellStyle name="60 % - Akzent4" xfId="53"/>
    <cellStyle name="60 % - Akzent5" xfId="54"/>
    <cellStyle name="60 % - Akzent6" xfId="55"/>
    <cellStyle name="Akzent1" xfId="56"/>
    <cellStyle name="Akzent2" xfId="57"/>
    <cellStyle name="Akzent3" xfId="58"/>
    <cellStyle name="Akzent4" xfId="59"/>
    <cellStyle name="Akzent5" xfId="60"/>
    <cellStyle name="Akzent6" xfId="61"/>
    <cellStyle name="Ausgabe" xfId="62"/>
    <cellStyle name="Berechnung" xfId="63"/>
    <cellStyle name="berichtigtes E. Dezimal" xfId="64"/>
    <cellStyle name="berichtigtes E. ganzzahlig" xfId="65"/>
    <cellStyle name="Followed Hyperlink" xfId="66"/>
    <cellStyle name="Comma [0]" xfId="67"/>
    <cellStyle name="Eingabe" xfId="68"/>
    <cellStyle name="Ergebnis" xfId="69"/>
    <cellStyle name="Erklärender Text" xfId="70"/>
    <cellStyle name="Euro" xfId="71"/>
    <cellStyle name="Euro 2" xfId="72"/>
    <cellStyle name="Euro 2 2" xfId="73"/>
    <cellStyle name="Euro 3" xfId="74"/>
    <cellStyle name="Euro 3 2" xfId="75"/>
    <cellStyle name="Euro 3 2 2" xfId="76"/>
    <cellStyle name="Euro 4" xfId="77"/>
    <cellStyle name="Euro 4 2" xfId="78"/>
    <cellStyle name="Geheimhaltung" xfId="79"/>
    <cellStyle name="geschätztes E. Dezimal" xfId="80"/>
    <cellStyle name="geschätztes E. ganzzahlig" xfId="81"/>
    <cellStyle name="Gut" xfId="82"/>
    <cellStyle name="Hyperlink" xfId="83"/>
    <cellStyle name="Hyperlink 2" xfId="84"/>
    <cellStyle name="Hyperlink 2 2" xfId="85"/>
    <cellStyle name="in Millionen" xfId="86"/>
    <cellStyle name="in Millionen 2" xfId="87"/>
    <cellStyle name="in Millionen 2 2" xfId="88"/>
    <cellStyle name="in Millionen 3" xfId="89"/>
    <cellStyle name="in Millionen 4" xfId="90"/>
    <cellStyle name="in Tausend" xfId="91"/>
    <cellStyle name="in Tausend 2" xfId="92"/>
    <cellStyle name="in Tausend 2 2" xfId="93"/>
    <cellStyle name="in Tausend 3" xfId="94"/>
    <cellStyle name="in Tausend 4" xfId="95"/>
    <cellStyle name="Comma" xfId="96"/>
    <cellStyle name="Leerzeile" xfId="97"/>
    <cellStyle name="Neutral" xfId="98"/>
    <cellStyle name="Notiz" xfId="99"/>
    <cellStyle name="Notiz 2" xfId="100"/>
    <cellStyle name="Percent" xfId="101"/>
    <cellStyle name="Schlecht" xfId="102"/>
    <cellStyle name="Standard 10" xfId="103"/>
    <cellStyle name="Standard 11" xfId="104"/>
    <cellStyle name="Standard 2" xfId="105"/>
    <cellStyle name="Standard 2 2" xfId="106"/>
    <cellStyle name="Standard 3" xfId="107"/>
    <cellStyle name="Standard 4" xfId="108"/>
    <cellStyle name="Standard 5" xfId="109"/>
    <cellStyle name="Standard 5 2" xfId="110"/>
    <cellStyle name="Standard 6" xfId="111"/>
    <cellStyle name="Standard 6 2" xfId="112"/>
    <cellStyle name="Standard 6 2 2" xfId="113"/>
    <cellStyle name="Standard 7" xfId="114"/>
    <cellStyle name="Standard 8" xfId="115"/>
    <cellStyle name="Standard 8 2" xfId="116"/>
    <cellStyle name="Standard 9" xfId="117"/>
    <cellStyle name="Standard 9 2" xfId="118"/>
    <cellStyle name="Stichprobenfehler Dezimal" xfId="119"/>
    <cellStyle name="Stichprobenfehler ganzzahlig" xfId="120"/>
    <cellStyle name="Tabellenfach gesperrt X" xfId="121"/>
    <cellStyle name="Text mit Füllzeichen" xfId="122"/>
    <cellStyle name="Text mit Füllzeichen 2" xfId="123"/>
    <cellStyle name="Text mit Füllzeichen 3" xfId="124"/>
    <cellStyle name="Text mit Füllzeichen 3 2" xfId="125"/>
    <cellStyle name="Text mit Füllzeichen 4" xfId="126"/>
    <cellStyle name="Text mit Füllzeichen 5" xfId="127"/>
    <cellStyle name="Überschrift" xfId="128"/>
    <cellStyle name="Überschrift 1" xfId="129"/>
    <cellStyle name="Überschrift 2" xfId="130"/>
    <cellStyle name="Überschrift 3" xfId="131"/>
    <cellStyle name="Überschrift 4" xfId="132"/>
    <cellStyle name="Ü-Haupt[I,II]" xfId="133"/>
    <cellStyle name="Ü-Haupt[I,II] 2" xfId="134"/>
    <cellStyle name="Ü-Haupt[I,II] 2 2" xfId="135"/>
    <cellStyle name="Ü-Haupt[I,II] 3" xfId="136"/>
    <cellStyle name="Ü-Haupt[I,II] 4" xfId="137"/>
    <cellStyle name="Ü-Tabellen[1.,2.]" xfId="138"/>
    <cellStyle name="Ü-Tabellen[1.,2.] 2" xfId="139"/>
    <cellStyle name="Ü-Tabellen[1.,2.] 2 2" xfId="140"/>
    <cellStyle name="Ü-Tabellen[1.,2.] 3" xfId="141"/>
    <cellStyle name="Ü-Tabellen[1.,2.] 4" xfId="142"/>
    <cellStyle name="Ü-Zwischen[A,B]" xfId="143"/>
    <cellStyle name="Ü-Zwischen[A,B] 2" xfId="144"/>
    <cellStyle name="Ü-Zwischen[A,B] 2 2" xfId="145"/>
    <cellStyle name="Ü-Zwischen[A,B] 3" xfId="146"/>
    <cellStyle name="Ü-Zwischen[A,B] 4" xfId="147"/>
    <cellStyle name="Verknüpfte Zelle" xfId="148"/>
    <cellStyle name="vorläufiges E. Dezimal" xfId="149"/>
    <cellStyle name="vorläufiges E. ganzzahlig" xfId="150"/>
    <cellStyle name="Vorspalte" xfId="151"/>
    <cellStyle name="Vorspalte 2" xfId="152"/>
    <cellStyle name="Vorspalte 2 2" xfId="153"/>
    <cellStyle name="Currency" xfId="154"/>
    <cellStyle name="Currency [0]" xfId="155"/>
    <cellStyle name="Warnender Text" xfId="156"/>
    <cellStyle name="Zelle überprüfen"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0"/>
  <sheetViews>
    <sheetView tabSelected="1" zoomScale="120" zoomScaleNormal="120" workbookViewId="0" topLeftCell="A1">
      <selection activeCell="C98" sqref="C98"/>
    </sheetView>
  </sheetViews>
  <sheetFormatPr defaultColWidth="11.421875" defaultRowHeight="13.5" customHeight="1"/>
  <cols>
    <col min="1" max="1" width="3.00390625" style="78" customWidth="1"/>
    <col min="2" max="2" width="8.57421875" style="78" customWidth="1"/>
    <col min="3" max="7" width="11.421875" style="78" customWidth="1"/>
    <col min="8" max="8" width="16.7109375" style="78" customWidth="1"/>
    <col min="9" max="9" width="3.140625" style="78" customWidth="1"/>
    <col min="10" max="10" width="4.7109375" style="78" bestFit="1" customWidth="1"/>
    <col min="11" max="16384" width="11.421875" style="78" customWidth="1"/>
  </cols>
  <sheetData>
    <row r="1" spans="1:10" ht="12.75" customHeight="1">
      <c r="A1" s="543" t="s">
        <v>338</v>
      </c>
      <c r="B1" s="543"/>
      <c r="C1" s="543"/>
      <c r="D1" s="543"/>
      <c r="E1" s="543"/>
      <c r="F1" s="543"/>
      <c r="G1" s="543"/>
      <c r="H1" s="543"/>
      <c r="I1" s="77"/>
      <c r="J1" s="77"/>
    </row>
    <row r="2" spans="1:9" ht="12.75" customHeight="1">
      <c r="A2" s="77"/>
      <c r="B2" s="77"/>
      <c r="C2" s="77"/>
      <c r="D2" s="77"/>
      <c r="E2" s="77"/>
      <c r="F2" s="77"/>
      <c r="G2" s="77"/>
      <c r="H2" s="77"/>
      <c r="I2" s="77"/>
    </row>
    <row r="3" spans="1:10" ht="12.75" customHeight="1">
      <c r="A3" s="77"/>
      <c r="B3" s="77"/>
      <c r="C3" s="77"/>
      <c r="D3" s="77"/>
      <c r="E3" s="77"/>
      <c r="F3" s="77"/>
      <c r="G3" s="77"/>
      <c r="H3" s="77"/>
      <c r="I3" s="77"/>
      <c r="J3" s="79"/>
    </row>
    <row r="4" spans="1:10" ht="12.75" customHeight="1">
      <c r="A4" s="544" t="s">
        <v>339</v>
      </c>
      <c r="B4" s="544"/>
      <c r="C4" s="544"/>
      <c r="D4" s="544"/>
      <c r="E4" s="544"/>
      <c r="F4" s="544"/>
      <c r="G4" s="544"/>
      <c r="H4" s="544"/>
      <c r="I4" s="79">
        <v>5</v>
      </c>
      <c r="J4" s="79"/>
    </row>
    <row r="5" spans="1:10" ht="12.75" customHeight="1">
      <c r="A5" s="77"/>
      <c r="B5" s="77"/>
      <c r="C5" s="77"/>
      <c r="D5" s="77"/>
      <c r="E5" s="77"/>
      <c r="F5" s="77"/>
      <c r="G5" s="77"/>
      <c r="H5" s="77"/>
      <c r="I5" s="77"/>
      <c r="J5" s="79"/>
    </row>
    <row r="6" spans="1:10" ht="12.75" customHeight="1">
      <c r="A6" s="80"/>
      <c r="B6" s="80"/>
      <c r="C6" s="80"/>
      <c r="D6" s="80"/>
      <c r="E6" s="80"/>
      <c r="F6" s="80"/>
      <c r="G6" s="80"/>
      <c r="H6" s="80"/>
      <c r="I6" s="81"/>
      <c r="J6" s="82"/>
    </row>
    <row r="7" spans="1:10" ht="12.75" customHeight="1">
      <c r="A7" s="83" t="s">
        <v>340</v>
      </c>
      <c r="C7" s="545" t="s">
        <v>478</v>
      </c>
      <c r="D7" s="545"/>
      <c r="E7" s="545"/>
      <c r="F7" s="545"/>
      <c r="G7" s="545"/>
      <c r="H7" s="83"/>
      <c r="I7" s="79"/>
      <c r="J7" s="79"/>
    </row>
    <row r="8" spans="1:10" ht="12.75" customHeight="1">
      <c r="A8" s="80"/>
      <c r="B8" s="84"/>
      <c r="C8" s="546" t="s">
        <v>341</v>
      </c>
      <c r="D8" s="546"/>
      <c r="E8" s="546"/>
      <c r="F8" s="546"/>
      <c r="G8" s="546"/>
      <c r="H8" s="546"/>
      <c r="I8" s="79">
        <v>7</v>
      </c>
      <c r="J8" s="79"/>
    </row>
    <row r="9" spans="1:10" ht="12.75" customHeight="1">
      <c r="A9" s="80"/>
      <c r="B9" s="84"/>
      <c r="C9" s="85"/>
      <c r="D9" s="85"/>
      <c r="E9" s="85"/>
      <c r="F9" s="85"/>
      <c r="G9" s="85"/>
      <c r="H9" s="85"/>
      <c r="I9" s="79"/>
      <c r="J9" s="79"/>
    </row>
    <row r="10" spans="1:10" ht="12.75" customHeight="1">
      <c r="A10" s="83" t="s">
        <v>342</v>
      </c>
      <c r="C10" s="83" t="s">
        <v>479</v>
      </c>
      <c r="D10" s="83"/>
      <c r="E10" s="83"/>
      <c r="F10" s="83"/>
      <c r="G10" s="83"/>
      <c r="H10" s="83"/>
      <c r="I10" s="79"/>
      <c r="J10" s="79"/>
    </row>
    <row r="11" spans="1:10" ht="12.75" customHeight="1">
      <c r="A11" s="80"/>
      <c r="C11" s="546" t="s">
        <v>343</v>
      </c>
      <c r="D11" s="546"/>
      <c r="E11" s="546"/>
      <c r="F11" s="546"/>
      <c r="G11" s="546"/>
      <c r="H11" s="546"/>
      <c r="I11" s="79">
        <v>7</v>
      </c>
      <c r="J11" s="79"/>
    </row>
    <row r="12" spans="3:10" ht="12.75" customHeight="1">
      <c r="C12" s="86"/>
      <c r="D12" s="86"/>
      <c r="E12" s="86"/>
      <c r="F12" s="86"/>
      <c r="G12" s="86"/>
      <c r="H12" s="86"/>
      <c r="I12" s="79"/>
      <c r="J12" s="79"/>
    </row>
    <row r="13" spans="1:10" ht="12.75" customHeight="1">
      <c r="A13" s="83" t="s">
        <v>344</v>
      </c>
      <c r="C13" s="83" t="s">
        <v>345</v>
      </c>
      <c r="D13" s="83"/>
      <c r="E13" s="83"/>
      <c r="F13" s="83"/>
      <c r="G13" s="83"/>
      <c r="H13" s="83"/>
      <c r="I13" s="79"/>
      <c r="J13" s="79"/>
    </row>
    <row r="14" spans="1:10" ht="12.75" customHeight="1">
      <c r="A14" s="80"/>
      <c r="C14" s="546" t="s">
        <v>480</v>
      </c>
      <c r="D14" s="546"/>
      <c r="E14" s="546"/>
      <c r="F14" s="546"/>
      <c r="G14" s="546"/>
      <c r="H14" s="546"/>
      <c r="I14" s="79">
        <v>8</v>
      </c>
      <c r="J14" s="82"/>
    </row>
    <row r="15" spans="1:10" ht="12.75" customHeight="1">
      <c r="A15" s="79"/>
      <c r="B15" s="87"/>
      <c r="C15" s="87"/>
      <c r="D15" s="87"/>
      <c r="E15" s="87"/>
      <c r="F15" s="87"/>
      <c r="G15" s="87"/>
      <c r="H15" s="87"/>
      <c r="I15" s="79"/>
      <c r="J15" s="82"/>
    </row>
    <row r="16" spans="1:10" ht="12.75" customHeight="1">
      <c r="A16" s="80"/>
      <c r="B16" s="80"/>
      <c r="C16" s="80"/>
      <c r="D16" s="80"/>
      <c r="E16" s="80"/>
      <c r="F16" s="80"/>
      <c r="G16" s="80"/>
      <c r="H16" s="80"/>
      <c r="I16" s="79"/>
      <c r="J16" s="82"/>
    </row>
    <row r="17" spans="1:10" ht="12.75" customHeight="1">
      <c r="A17" s="79">
        <v>1</v>
      </c>
      <c r="B17" s="83" t="s">
        <v>346</v>
      </c>
      <c r="C17" s="83"/>
      <c r="D17" s="83"/>
      <c r="E17" s="83"/>
      <c r="F17" s="83"/>
      <c r="G17" s="83"/>
      <c r="H17" s="83"/>
      <c r="I17" s="79"/>
      <c r="J17" s="88"/>
    </row>
    <row r="18" spans="1:13" ht="12.75" customHeight="1">
      <c r="A18" s="80"/>
      <c r="B18" s="547" t="s">
        <v>481</v>
      </c>
      <c r="C18" s="547"/>
      <c r="D18" s="547"/>
      <c r="E18" s="547"/>
      <c r="F18" s="547"/>
      <c r="G18" s="547"/>
      <c r="H18" s="547"/>
      <c r="I18" s="133">
        <v>9</v>
      </c>
      <c r="J18" s="132"/>
      <c r="K18" s="132"/>
      <c r="L18" s="132"/>
      <c r="M18" s="132"/>
    </row>
    <row r="19" spans="1:10" ht="12.75" customHeight="1">
      <c r="A19" s="79"/>
      <c r="B19" s="547" t="s">
        <v>482</v>
      </c>
      <c r="C19" s="547"/>
      <c r="D19" s="547"/>
      <c r="E19" s="547"/>
      <c r="F19" s="547"/>
      <c r="G19" s="547"/>
      <c r="H19" s="547"/>
      <c r="I19" s="133">
        <v>10</v>
      </c>
      <c r="J19" s="82"/>
    </row>
    <row r="20" spans="1:10" ht="12.75" customHeight="1">
      <c r="A20" s="79"/>
      <c r="I20" s="79"/>
      <c r="J20" s="82"/>
    </row>
    <row r="21" spans="1:10" ht="12.75" customHeight="1">
      <c r="A21" s="82">
        <v>2</v>
      </c>
      <c r="B21" s="548" t="s">
        <v>483</v>
      </c>
      <c r="C21" s="548"/>
      <c r="D21" s="548"/>
      <c r="E21" s="548"/>
      <c r="F21" s="548"/>
      <c r="G21" s="548"/>
      <c r="H21" s="548"/>
      <c r="I21" s="133">
        <v>11</v>
      </c>
      <c r="J21" s="82"/>
    </row>
    <row r="22" spans="1:10" ht="12.75" customHeight="1">
      <c r="A22" s="90"/>
      <c r="B22" s="91"/>
      <c r="C22" s="91"/>
      <c r="D22" s="91"/>
      <c r="E22" s="91"/>
      <c r="F22" s="91"/>
      <c r="G22" s="91"/>
      <c r="H22" s="91"/>
      <c r="I22" s="79"/>
      <c r="J22" s="82"/>
    </row>
    <row r="23" spans="1:10" ht="12.75" customHeight="1">
      <c r="A23" s="80"/>
      <c r="B23" s="549" t="s">
        <v>347</v>
      </c>
      <c r="C23" s="549"/>
      <c r="D23" s="549"/>
      <c r="E23" s="549"/>
      <c r="F23" s="549"/>
      <c r="G23" s="549"/>
      <c r="H23" s="549"/>
      <c r="I23" s="79"/>
      <c r="J23" s="82"/>
    </row>
    <row r="24" spans="1:10" ht="12.75" customHeight="1">
      <c r="A24" s="80"/>
      <c r="B24" s="92"/>
      <c r="C24" s="92"/>
      <c r="D24" s="92"/>
      <c r="E24" s="92"/>
      <c r="F24" s="92"/>
      <c r="G24" s="92"/>
      <c r="H24" s="92"/>
      <c r="I24" s="79"/>
      <c r="J24" s="82"/>
    </row>
    <row r="25" spans="1:10" ht="12.75" customHeight="1">
      <c r="A25" s="82">
        <v>3</v>
      </c>
      <c r="B25" s="550" t="s">
        <v>348</v>
      </c>
      <c r="C25" s="550"/>
      <c r="D25" s="550"/>
      <c r="E25" s="550"/>
      <c r="F25" s="550"/>
      <c r="G25" s="550"/>
      <c r="H25" s="550"/>
      <c r="I25" s="79"/>
      <c r="J25" s="82"/>
    </row>
    <row r="26" spans="1:10" ht="12.75" customHeight="1">
      <c r="A26" s="82"/>
      <c r="B26" s="551" t="s">
        <v>484</v>
      </c>
      <c r="C26" s="551"/>
      <c r="D26" s="551"/>
      <c r="E26" s="551"/>
      <c r="F26" s="551"/>
      <c r="G26" s="551"/>
      <c r="H26" s="551"/>
      <c r="I26" s="133">
        <v>12</v>
      </c>
      <c r="J26" s="96"/>
    </row>
    <row r="27" spans="1:10" ht="12.75" customHeight="1">
      <c r="A27" s="80"/>
      <c r="B27" s="80"/>
      <c r="C27" s="80"/>
      <c r="D27" s="80"/>
      <c r="E27" s="80"/>
      <c r="F27" s="80"/>
      <c r="G27" s="80"/>
      <c r="H27" s="80"/>
      <c r="I27" s="79"/>
      <c r="J27" s="82"/>
    </row>
    <row r="28" spans="1:10" ht="12.75" customHeight="1">
      <c r="A28" s="82">
        <v>4</v>
      </c>
      <c r="B28" s="552" t="s">
        <v>349</v>
      </c>
      <c r="C28" s="552"/>
      <c r="D28" s="552"/>
      <c r="E28" s="552"/>
      <c r="F28" s="552"/>
      <c r="G28" s="552"/>
      <c r="H28" s="552"/>
      <c r="I28" s="79"/>
      <c r="J28" s="82"/>
    </row>
    <row r="29" spans="1:10" ht="12.75" customHeight="1">
      <c r="A29" s="80"/>
      <c r="B29" s="551" t="s">
        <v>485</v>
      </c>
      <c r="C29" s="551"/>
      <c r="D29" s="551"/>
      <c r="E29" s="551"/>
      <c r="F29" s="551"/>
      <c r="G29" s="551"/>
      <c r="H29" s="551"/>
      <c r="I29" s="133">
        <v>15</v>
      </c>
      <c r="J29" s="79"/>
    </row>
    <row r="30" spans="1:9" ht="12.75" customHeight="1">
      <c r="A30" s="80"/>
      <c r="B30" s="86"/>
      <c r="C30" s="86"/>
      <c r="D30" s="86"/>
      <c r="E30" s="86"/>
      <c r="F30" s="86"/>
      <c r="G30" s="86"/>
      <c r="H30" s="86"/>
      <c r="I30" s="79"/>
    </row>
    <row r="31" spans="1:10" ht="12.75" customHeight="1">
      <c r="A31" s="82">
        <v>5</v>
      </c>
      <c r="B31" s="552" t="s">
        <v>486</v>
      </c>
      <c r="C31" s="552"/>
      <c r="D31" s="552"/>
      <c r="E31" s="552"/>
      <c r="F31" s="552"/>
      <c r="G31" s="552"/>
      <c r="H31" s="552"/>
      <c r="I31" s="79"/>
      <c r="J31" s="79"/>
    </row>
    <row r="32" spans="1:10" ht="12.75" customHeight="1">
      <c r="A32" s="82"/>
      <c r="B32" s="551" t="s">
        <v>384</v>
      </c>
      <c r="C32" s="551"/>
      <c r="D32" s="551"/>
      <c r="E32" s="551"/>
      <c r="F32" s="551"/>
      <c r="G32" s="551"/>
      <c r="H32" s="551"/>
      <c r="I32" s="133">
        <v>21</v>
      </c>
      <c r="J32" s="79"/>
    </row>
    <row r="33" spans="1:10" ht="12.75" customHeight="1">
      <c r="A33" s="82"/>
      <c r="B33" s="551" t="s">
        <v>487</v>
      </c>
      <c r="C33" s="551"/>
      <c r="D33" s="551"/>
      <c r="E33" s="551"/>
      <c r="F33" s="551"/>
      <c r="G33" s="551"/>
      <c r="H33" s="551"/>
      <c r="I33" s="133">
        <v>21</v>
      </c>
      <c r="J33" s="79"/>
    </row>
    <row r="34" spans="1:9" ht="12.75" customHeight="1">
      <c r="A34" s="79"/>
      <c r="B34" s="81"/>
      <c r="C34" s="81"/>
      <c r="D34" s="81"/>
      <c r="E34" s="81"/>
      <c r="F34" s="81"/>
      <c r="G34" s="81"/>
      <c r="H34" s="81"/>
      <c r="I34" s="133"/>
    </row>
    <row r="35" spans="1:10" ht="12.75" customHeight="1">
      <c r="A35" s="82">
        <v>6</v>
      </c>
      <c r="B35" s="552" t="s">
        <v>488</v>
      </c>
      <c r="C35" s="552"/>
      <c r="D35" s="552"/>
      <c r="E35" s="552"/>
      <c r="F35" s="552"/>
      <c r="G35" s="552"/>
      <c r="H35" s="552"/>
      <c r="I35" s="133"/>
      <c r="J35" s="79"/>
    </row>
    <row r="36" spans="1:10" ht="12.75" customHeight="1">
      <c r="A36" s="82"/>
      <c r="B36" s="551" t="s">
        <v>350</v>
      </c>
      <c r="C36" s="551"/>
      <c r="D36" s="551"/>
      <c r="E36" s="551"/>
      <c r="F36" s="551"/>
      <c r="G36" s="551"/>
      <c r="H36" s="551"/>
      <c r="I36" s="133">
        <v>22</v>
      </c>
      <c r="J36" s="79"/>
    </row>
    <row r="37" spans="1:10" ht="12.75" customHeight="1">
      <c r="A37" s="93"/>
      <c r="B37" s="93"/>
      <c r="C37" s="86"/>
      <c r="D37" s="86"/>
      <c r="E37" s="86"/>
      <c r="F37" s="86"/>
      <c r="G37" s="86"/>
      <c r="H37" s="86"/>
      <c r="I37" s="133"/>
      <c r="J37" s="79"/>
    </row>
    <row r="38" spans="1:10" ht="12.75" customHeight="1">
      <c r="A38" s="82">
        <v>7</v>
      </c>
      <c r="B38" s="552" t="s">
        <v>489</v>
      </c>
      <c r="C38" s="552"/>
      <c r="D38" s="552"/>
      <c r="E38" s="552"/>
      <c r="F38" s="552"/>
      <c r="G38" s="552"/>
      <c r="H38" s="552"/>
      <c r="I38" s="133"/>
      <c r="J38" s="79"/>
    </row>
    <row r="39" spans="1:9" ht="12.75" customHeight="1">
      <c r="A39" s="82"/>
      <c r="B39" s="551" t="s">
        <v>351</v>
      </c>
      <c r="C39" s="551"/>
      <c r="D39" s="551"/>
      <c r="E39" s="551"/>
      <c r="F39" s="551"/>
      <c r="G39" s="551"/>
      <c r="H39" s="551"/>
      <c r="I39" s="133">
        <v>25</v>
      </c>
    </row>
    <row r="40" spans="1:9" ht="12.75" customHeight="1">
      <c r="A40" s="89"/>
      <c r="B40" s="89"/>
      <c r="C40" s="89"/>
      <c r="D40" s="89"/>
      <c r="E40" s="89"/>
      <c r="F40" s="89"/>
      <c r="G40" s="89"/>
      <c r="H40" s="89"/>
      <c r="I40" s="133"/>
    </row>
    <row r="41" spans="1:9" ht="12.75" customHeight="1">
      <c r="A41" s="82">
        <v>8</v>
      </c>
      <c r="B41" s="552" t="s">
        <v>490</v>
      </c>
      <c r="C41" s="552"/>
      <c r="D41" s="552"/>
      <c r="E41" s="552"/>
      <c r="F41" s="552"/>
      <c r="G41" s="552"/>
      <c r="H41" s="552"/>
      <c r="I41" s="133"/>
    </row>
    <row r="42" spans="1:9" ht="12.75" customHeight="1">
      <c r="A42" s="82"/>
      <c r="B42" s="551" t="s">
        <v>352</v>
      </c>
      <c r="C42" s="551"/>
      <c r="D42" s="551"/>
      <c r="E42" s="551"/>
      <c r="F42" s="551"/>
      <c r="G42" s="551"/>
      <c r="H42" s="551"/>
      <c r="I42">
        <v>41</v>
      </c>
    </row>
    <row r="43" spans="1:9" ht="12.75" customHeight="1">
      <c r="A43" s="80"/>
      <c r="B43" s="93"/>
      <c r="C43" s="93"/>
      <c r="D43" s="93"/>
      <c r="E43" s="93"/>
      <c r="F43" s="93"/>
      <c r="G43" s="93"/>
      <c r="H43" s="93"/>
      <c r="I43" s="133"/>
    </row>
    <row r="44" spans="1:9" ht="12.75" customHeight="1">
      <c r="A44" s="82">
        <v>9</v>
      </c>
      <c r="B44" s="552" t="s">
        <v>491</v>
      </c>
      <c r="C44" s="552"/>
      <c r="D44" s="552"/>
      <c r="E44" s="552"/>
      <c r="F44" s="552"/>
      <c r="G44" s="552"/>
      <c r="H44" s="552"/>
      <c r="I44" s="133"/>
    </row>
    <row r="45" spans="1:9" ht="12.75" customHeight="1">
      <c r="A45" s="82"/>
      <c r="B45" s="551" t="s">
        <v>353</v>
      </c>
      <c r="C45" s="551"/>
      <c r="D45" s="551"/>
      <c r="E45" s="551"/>
      <c r="F45" s="551"/>
      <c r="G45" s="551"/>
      <c r="H45" s="551"/>
      <c r="I45" s="133">
        <v>48</v>
      </c>
    </row>
    <row r="46" spans="1:9" ht="12.75" customHeight="1">
      <c r="A46" s="82"/>
      <c r="B46" s="93"/>
      <c r="C46" s="93"/>
      <c r="D46" s="93"/>
      <c r="E46" s="93"/>
      <c r="F46" s="93"/>
      <c r="G46" s="93"/>
      <c r="H46" s="93"/>
      <c r="I46" s="133"/>
    </row>
    <row r="47" spans="1:9" ht="12.75" customHeight="1">
      <c r="A47" s="82" t="s">
        <v>354</v>
      </c>
      <c r="B47" s="552" t="s">
        <v>492</v>
      </c>
      <c r="C47" s="552"/>
      <c r="D47" s="552"/>
      <c r="E47" s="552"/>
      <c r="F47" s="552"/>
      <c r="G47" s="552"/>
      <c r="H47" s="552"/>
      <c r="I47" s="133"/>
    </row>
    <row r="48" spans="1:9" ht="12.75" customHeight="1">
      <c r="A48" s="82"/>
      <c r="B48" s="551" t="s">
        <v>352</v>
      </c>
      <c r="C48" s="551"/>
      <c r="D48" s="551"/>
      <c r="E48" s="551"/>
      <c r="F48" s="551"/>
      <c r="G48" s="551"/>
      <c r="H48" s="551"/>
      <c r="I48" s="133">
        <v>51</v>
      </c>
    </row>
    <row r="49" spans="1:9" ht="12.75" customHeight="1">
      <c r="A49" s="94"/>
      <c r="B49" s="553"/>
      <c r="C49" s="553"/>
      <c r="D49" s="553"/>
      <c r="E49" s="553"/>
      <c r="F49" s="553"/>
      <c r="G49" s="553"/>
      <c r="H49" s="553"/>
      <c r="I49" s="133"/>
    </row>
    <row r="50" spans="1:9" ht="12.75" customHeight="1">
      <c r="A50" s="82" t="s">
        <v>355</v>
      </c>
      <c r="B50" s="552" t="s">
        <v>493</v>
      </c>
      <c r="C50" s="552"/>
      <c r="D50" s="552"/>
      <c r="E50" s="552"/>
      <c r="F50" s="552"/>
      <c r="G50" s="552"/>
      <c r="H50" s="552"/>
      <c r="I50" s="133"/>
    </row>
    <row r="51" spans="1:9" ht="12.75" customHeight="1">
      <c r="A51" s="82"/>
      <c r="B51" s="551" t="s">
        <v>394</v>
      </c>
      <c r="C51" s="551"/>
      <c r="D51" s="551"/>
      <c r="E51" s="551"/>
      <c r="F51" s="551"/>
      <c r="G51" s="551"/>
      <c r="H51" s="551"/>
      <c r="I51" s="133">
        <v>52</v>
      </c>
    </row>
    <row r="52" spans="1:9" ht="12.75" customHeight="1">
      <c r="A52" s="80"/>
      <c r="B52" s="81"/>
      <c r="C52" s="80"/>
      <c r="D52" s="80"/>
      <c r="E52" s="80"/>
      <c r="F52" s="80"/>
      <c r="G52" s="80"/>
      <c r="H52" s="80"/>
      <c r="I52" s="133"/>
    </row>
    <row r="53" spans="1:9" ht="12.75" customHeight="1">
      <c r="A53" s="82" t="s">
        <v>356</v>
      </c>
      <c r="B53" s="552" t="s">
        <v>494</v>
      </c>
      <c r="C53" s="552"/>
      <c r="D53" s="552"/>
      <c r="E53" s="552"/>
      <c r="F53" s="552"/>
      <c r="G53" s="552"/>
      <c r="H53" s="552"/>
      <c r="I53" s="133"/>
    </row>
    <row r="54" spans="1:9" ht="12.75" customHeight="1">
      <c r="A54" s="82"/>
      <c r="B54" s="551" t="s">
        <v>391</v>
      </c>
      <c r="C54" s="551"/>
      <c r="D54" s="551"/>
      <c r="E54" s="551"/>
      <c r="F54" s="551"/>
      <c r="G54" s="551"/>
      <c r="H54" s="551"/>
      <c r="I54" s="133">
        <v>54</v>
      </c>
    </row>
    <row r="55" spans="1:9" ht="12.75" customHeight="1">
      <c r="A55" s="93"/>
      <c r="B55" s="93"/>
      <c r="C55" s="93"/>
      <c r="D55" s="93"/>
      <c r="E55" s="93"/>
      <c r="F55" s="93"/>
      <c r="G55" s="93"/>
      <c r="H55" s="93"/>
      <c r="I55" s="133"/>
    </row>
    <row r="56" spans="1:9" ht="12.75" customHeight="1">
      <c r="A56" s="82" t="s">
        <v>357</v>
      </c>
      <c r="B56" s="554" t="s">
        <v>495</v>
      </c>
      <c r="C56" s="554"/>
      <c r="D56" s="554"/>
      <c r="E56" s="554"/>
      <c r="F56" s="554"/>
      <c r="G56" s="554"/>
      <c r="H56" s="554"/>
      <c r="I56" s="133"/>
    </row>
    <row r="57" spans="1:9" ht="12.75" customHeight="1">
      <c r="A57" s="82"/>
      <c r="B57" s="555" t="s">
        <v>392</v>
      </c>
      <c r="C57" s="555"/>
      <c r="D57" s="555"/>
      <c r="E57" s="555"/>
      <c r="F57" s="555"/>
      <c r="G57" s="555"/>
      <c r="H57" s="555"/>
      <c r="I57" s="133">
        <v>55</v>
      </c>
    </row>
    <row r="58" ht="12.75" customHeight="1">
      <c r="I58" s="79"/>
    </row>
    <row r="59" spans="1:9" ht="12.75" customHeight="1">
      <c r="A59" s="93"/>
      <c r="B59" s="556"/>
      <c r="C59" s="556"/>
      <c r="D59" s="556"/>
      <c r="E59" s="556"/>
      <c r="F59" s="556"/>
      <c r="G59" s="556"/>
      <c r="H59" s="556"/>
      <c r="I59" s="79"/>
    </row>
    <row r="60" spans="1:9" ht="12.75" customHeight="1">
      <c r="A60" s="93"/>
      <c r="B60" s="92"/>
      <c r="C60" s="92"/>
      <c r="D60" s="92"/>
      <c r="E60" s="92"/>
      <c r="F60" s="92"/>
      <c r="G60" s="92"/>
      <c r="H60" s="92"/>
      <c r="I60" s="79"/>
    </row>
    <row r="61" spans="1:9" ht="12.75" customHeight="1">
      <c r="A61" s="93"/>
      <c r="B61" s="92"/>
      <c r="C61" s="92"/>
      <c r="D61" s="92"/>
      <c r="E61" s="92"/>
      <c r="F61" s="92"/>
      <c r="G61" s="92"/>
      <c r="H61" s="92"/>
      <c r="I61" s="79"/>
    </row>
    <row r="62" spans="1:10" ht="12.75" customHeight="1">
      <c r="A62" s="93"/>
      <c r="B62" s="556" t="s">
        <v>358</v>
      </c>
      <c r="C62" s="556"/>
      <c r="D62" s="556"/>
      <c r="E62" s="556"/>
      <c r="F62" s="556"/>
      <c r="G62" s="556"/>
      <c r="H62" s="556"/>
      <c r="I62" s="79"/>
      <c r="J62" s="95"/>
    </row>
    <row r="63" spans="1:10" ht="12.75" customHeight="1">
      <c r="A63" s="93"/>
      <c r="B63" s="92"/>
      <c r="C63" s="92"/>
      <c r="D63" s="92"/>
      <c r="E63" s="92"/>
      <c r="F63" s="92"/>
      <c r="G63" s="92"/>
      <c r="H63" s="92"/>
      <c r="I63" s="79"/>
      <c r="J63" s="95"/>
    </row>
    <row r="64" spans="1:9" ht="12.75" customHeight="1">
      <c r="A64" s="82" t="s">
        <v>359</v>
      </c>
      <c r="B64" s="557" t="s">
        <v>496</v>
      </c>
      <c r="C64" s="557"/>
      <c r="D64" s="557"/>
      <c r="E64" s="557"/>
      <c r="F64" s="557"/>
      <c r="G64" s="557"/>
      <c r="H64" s="557"/>
      <c r="I64" s="133">
        <v>57</v>
      </c>
    </row>
    <row r="65" spans="1:9" ht="12.75" customHeight="1">
      <c r="A65" s="82"/>
      <c r="B65" s="93"/>
      <c r="C65" s="93"/>
      <c r="D65" s="93"/>
      <c r="E65" s="93"/>
      <c r="F65" s="93"/>
      <c r="G65" s="93"/>
      <c r="H65" s="93"/>
      <c r="I65" s="133"/>
    </row>
    <row r="66" spans="1:9" ht="12.75" customHeight="1">
      <c r="A66" s="82" t="s">
        <v>360</v>
      </c>
      <c r="B66" s="552" t="s">
        <v>497</v>
      </c>
      <c r="C66" s="552"/>
      <c r="D66" s="552"/>
      <c r="E66" s="552"/>
      <c r="F66" s="552"/>
      <c r="G66" s="552"/>
      <c r="H66" s="552"/>
      <c r="I66" s="133"/>
    </row>
    <row r="67" spans="1:9" ht="12.75" customHeight="1">
      <c r="A67" s="82"/>
      <c r="B67" s="555" t="s">
        <v>393</v>
      </c>
      <c r="C67" s="555"/>
      <c r="D67" s="555"/>
      <c r="E67" s="555"/>
      <c r="F67" s="555"/>
      <c r="G67" s="555"/>
      <c r="H67" s="555"/>
      <c r="I67" s="133">
        <v>59</v>
      </c>
    </row>
    <row r="68" spans="1:9" ht="12.75" customHeight="1">
      <c r="A68" s="93"/>
      <c r="B68" s="93"/>
      <c r="C68" s="93"/>
      <c r="D68" s="93"/>
      <c r="E68" s="93"/>
      <c r="F68" s="93"/>
      <c r="G68" s="93"/>
      <c r="H68" s="93"/>
      <c r="I68" s="133"/>
    </row>
    <row r="69" spans="1:9" ht="12.75" customHeight="1">
      <c r="A69" s="93"/>
      <c r="B69" s="556" t="s">
        <v>361</v>
      </c>
      <c r="C69" s="556"/>
      <c r="D69" s="556"/>
      <c r="E69" s="556"/>
      <c r="F69" s="556"/>
      <c r="G69" s="556"/>
      <c r="H69" s="556"/>
      <c r="I69" s="133"/>
    </row>
    <row r="70" spans="1:9" ht="12.75" customHeight="1">
      <c r="A70" s="93"/>
      <c r="B70" s="93"/>
      <c r="C70" s="93"/>
      <c r="D70" s="93"/>
      <c r="E70" s="93"/>
      <c r="F70" s="93"/>
      <c r="G70" s="93"/>
      <c r="H70" s="93"/>
      <c r="I70" s="133"/>
    </row>
    <row r="71" spans="1:9" ht="12.75" customHeight="1">
      <c r="A71" s="82" t="s">
        <v>362</v>
      </c>
      <c r="B71" s="552" t="s">
        <v>498</v>
      </c>
      <c r="C71" s="552"/>
      <c r="D71" s="552"/>
      <c r="E71" s="552"/>
      <c r="F71" s="552"/>
      <c r="G71" s="552"/>
      <c r="H71" s="552"/>
      <c r="I71" s="133"/>
    </row>
    <row r="72" spans="1:9" ht="12.75" customHeight="1">
      <c r="A72" s="82"/>
      <c r="B72" s="558" t="s">
        <v>363</v>
      </c>
      <c r="C72" s="559"/>
      <c r="D72" s="559"/>
      <c r="E72" s="559"/>
      <c r="F72" s="559"/>
      <c r="G72" s="559"/>
      <c r="H72" s="559"/>
      <c r="I72" s="133">
        <v>62</v>
      </c>
    </row>
    <row r="73" spans="1:9" ht="12.75" customHeight="1">
      <c r="A73" s="80"/>
      <c r="B73" s="93"/>
      <c r="C73" s="93"/>
      <c r="D73" s="93"/>
      <c r="E73" s="93"/>
      <c r="F73" s="93"/>
      <c r="G73" s="93"/>
      <c r="H73" s="93"/>
      <c r="I73" s="133"/>
    </row>
    <row r="74" spans="1:9" ht="12.75" customHeight="1">
      <c r="A74" s="82"/>
      <c r="B74" s="552" t="s">
        <v>499</v>
      </c>
      <c r="C74" s="552"/>
      <c r="D74" s="552"/>
      <c r="E74" s="552"/>
      <c r="F74" s="552"/>
      <c r="G74" s="552"/>
      <c r="H74" s="552"/>
      <c r="I74" s="133"/>
    </row>
    <row r="75" spans="2:9" ht="13.5" customHeight="1">
      <c r="B75" s="558" t="s">
        <v>364</v>
      </c>
      <c r="C75" s="559"/>
      <c r="D75" s="559"/>
      <c r="E75" s="559"/>
      <c r="F75" s="559"/>
      <c r="G75" s="559"/>
      <c r="H75" s="559"/>
      <c r="I75" s="133">
        <v>63</v>
      </c>
    </row>
    <row r="77" spans="1:11" ht="13.5" customHeight="1">
      <c r="A77" s="93"/>
      <c r="B77" s="556" t="s">
        <v>1</v>
      </c>
      <c r="C77" s="556"/>
      <c r="D77" s="556"/>
      <c r="E77" s="556"/>
      <c r="F77" s="556"/>
      <c r="G77" s="556"/>
      <c r="H77" s="556"/>
      <c r="I77" s="133"/>
      <c r="J77" s="93"/>
      <c r="K77" s="92"/>
    </row>
    <row r="79" spans="2:8" ht="13.5" customHeight="1">
      <c r="B79" s="550" t="s">
        <v>380</v>
      </c>
      <c r="C79" s="550"/>
      <c r="D79" s="550"/>
      <c r="E79" s="550"/>
      <c r="F79" s="550"/>
      <c r="G79" s="550"/>
      <c r="H79" s="550"/>
    </row>
    <row r="80" spans="1:12" ht="13.5" customHeight="1">
      <c r="A80" s="134"/>
      <c r="B80" s="558" t="s">
        <v>500</v>
      </c>
      <c r="C80" s="559"/>
      <c r="D80" s="559"/>
      <c r="E80" s="559"/>
      <c r="F80" s="559"/>
      <c r="G80" s="559"/>
      <c r="H80" s="559"/>
      <c r="I80" s="133">
        <v>72</v>
      </c>
      <c r="J80" s="131"/>
      <c r="K80" s="131"/>
      <c r="L80" s="131"/>
    </row>
  </sheetData>
  <sheetProtection/>
  <mergeCells count="47">
    <mergeCell ref="B18:H18"/>
    <mergeCell ref="B77:H77"/>
    <mergeCell ref="B79:H79"/>
    <mergeCell ref="B80:H80"/>
    <mergeCell ref="B75:H75"/>
    <mergeCell ref="B66:H66"/>
    <mergeCell ref="B67:H67"/>
    <mergeCell ref="B69:H69"/>
    <mergeCell ref="B71:H71"/>
    <mergeCell ref="B72:H72"/>
    <mergeCell ref="B74:H74"/>
    <mergeCell ref="B54:H54"/>
    <mergeCell ref="B56:H56"/>
    <mergeCell ref="B57:H57"/>
    <mergeCell ref="B59:H59"/>
    <mergeCell ref="B62:H62"/>
    <mergeCell ref="B64:H64"/>
    <mergeCell ref="B47:H47"/>
    <mergeCell ref="B48:H48"/>
    <mergeCell ref="B49:H49"/>
    <mergeCell ref="B50:H50"/>
    <mergeCell ref="B51:H51"/>
    <mergeCell ref="B53:H53"/>
    <mergeCell ref="B38:H38"/>
    <mergeCell ref="B39:H39"/>
    <mergeCell ref="B41:H41"/>
    <mergeCell ref="B42:H42"/>
    <mergeCell ref="B44:H44"/>
    <mergeCell ref="B45:H45"/>
    <mergeCell ref="B29:H29"/>
    <mergeCell ref="B31:H31"/>
    <mergeCell ref="B32:H32"/>
    <mergeCell ref="B33:H33"/>
    <mergeCell ref="B35:H35"/>
    <mergeCell ref="B36:H36"/>
    <mergeCell ref="B19:H19"/>
    <mergeCell ref="B21:H21"/>
    <mergeCell ref="B23:H23"/>
    <mergeCell ref="B25:H25"/>
    <mergeCell ref="B26:H26"/>
    <mergeCell ref="B28:H28"/>
    <mergeCell ref="A1:H1"/>
    <mergeCell ref="A4:H4"/>
    <mergeCell ref="C7:G7"/>
    <mergeCell ref="C8:H8"/>
    <mergeCell ref="C11:H11"/>
    <mergeCell ref="C14:H14"/>
  </mergeCells>
  <hyperlinks>
    <hyperlink ref="B21:H21" location="T2_S.12!A1" display="Aufführungshäufigkeit der Bühnenwerke in Bayern im Spieljahr 2007/08"/>
    <hyperlink ref="I19" location="Tabelle1b!A1" tooltip="Tab. 1b" display="Tabelle1b!A1"/>
    <hyperlink ref="I18" location="Tabelle1a!A1" tooltip="Tab.1a" display="Tabelle1a!A1"/>
    <hyperlink ref="I21" location="Tabelle2!A1" tooltip="Tab.2" display="Tabelle2!A1"/>
    <hyperlink ref="I26" location="Tabelle3!A1" tooltip="Tab.3" display="Tabelle3!A1"/>
    <hyperlink ref="I29" location="Tabelle4!A1" tooltip="Tab.4" display="Tabelle4!A1"/>
    <hyperlink ref="I33" location="'Tabelle5a+b'!A1" tooltip="Tab.5a+b" display="'Tabelle5a+b'!A1"/>
    <hyperlink ref="I36" location="Tabelle6!A1" tooltip="Tab.6" display="Tabelle6!A1"/>
    <hyperlink ref="I39" location="Tabelle7!A1" tooltip="Tab.8" display="Tabelle7!A1"/>
    <hyperlink ref="I45" location="Tabelle9!A1" tooltip="Tab.9" display="Tabelle9!A1"/>
    <hyperlink ref="I48" location="Tabelle10!A1" tooltip="Tab.10" display="Tabelle10!A1"/>
    <hyperlink ref="I51" location="'Tabelle11 '!A1" tooltip="Tab.11" display="'Tabelle11 '!A1"/>
    <hyperlink ref="I54" location="Tabelle12!A1" tooltip="Tab.12" display="Tabelle12!A1"/>
    <hyperlink ref="I57" location="Tabelle13!A1" tooltip="Tab.13" display="Tabelle13!A1"/>
    <hyperlink ref="I64" location="Tabelle14!A1" tooltip="Tab.14" display="Tabelle14!A1"/>
    <hyperlink ref="I67" location="'Tabelle 15'!A1" tooltip="Tab.15" display="'Tabelle 15'!A1"/>
    <hyperlink ref="I72" location="Tabelle16!A1" tooltip="Tab.16" display="Tabelle16!A1"/>
    <hyperlink ref="I75" location="Tabelle17!A1" tooltip="Tab.17" display="Tabelle17!A1"/>
    <hyperlink ref="I32" location="'Tabelle5a+b'!A1" tooltip="Tab5a" display="'Tabelle5a+b'!A1"/>
  </hyperlinks>
  <printOptions/>
  <pageMargins left="0.7086614173228347" right="0.7086614173228347" top="0.5905511811023623" bottom="0.7874015748031497" header="0.31496062992125984" footer="0.31496062992125984"/>
  <pageSetup firstPageNumber="3" useFirstPageNumber="1" horizontalDpi="600" verticalDpi="600" orientation="portrait" paperSize="9" r:id="rId1"/>
  <headerFooter alignWithMargins="0">
    <oddHeader>&amp;C&amp;P</oddHeader>
  </headerFooter>
</worksheet>
</file>

<file path=xl/worksheets/sheet10.xml><?xml version="1.0" encoding="utf-8"?>
<worksheet xmlns="http://schemas.openxmlformats.org/spreadsheetml/2006/main" xmlns:r="http://schemas.openxmlformats.org/officeDocument/2006/relationships">
  <dimension ref="A1:K517"/>
  <sheetViews>
    <sheetView showGridLines="0" zoomScaleSheetLayoutView="230" workbookViewId="0" topLeftCell="A1">
      <selection activeCell="E425" sqref="E425"/>
    </sheetView>
  </sheetViews>
  <sheetFormatPr defaultColWidth="9.140625" defaultRowHeight="12.75"/>
  <cols>
    <col min="1" max="1" width="5.7109375" style="69" bestFit="1" customWidth="1"/>
    <col min="2" max="2" width="0.85546875" style="69" customWidth="1"/>
    <col min="3" max="3" width="25.57421875" style="1" customWidth="1"/>
    <col min="4" max="7" width="12.7109375" style="355" customWidth="1"/>
    <col min="8" max="16384" width="9.140625" style="1" customWidth="1"/>
  </cols>
  <sheetData>
    <row r="1" spans="1:7" ht="28.5" customHeight="1">
      <c r="A1" s="617" t="s">
        <v>510</v>
      </c>
      <c r="B1" s="617"/>
      <c r="C1" s="617"/>
      <c r="D1" s="617"/>
      <c r="E1" s="617"/>
      <c r="F1" s="617"/>
      <c r="G1" s="617"/>
    </row>
    <row r="2" spans="1:7" ht="4.5" customHeight="1">
      <c r="A2" s="154"/>
      <c r="B2" s="154"/>
      <c r="C2" s="180"/>
      <c r="D2" s="347"/>
      <c r="E2" s="342"/>
      <c r="F2" s="342"/>
      <c r="G2" s="342"/>
    </row>
    <row r="3" spans="1:7" ht="27" customHeight="1">
      <c r="A3" s="667" t="s">
        <v>202</v>
      </c>
      <c r="B3" s="672" t="s">
        <v>203</v>
      </c>
      <c r="C3" s="673"/>
      <c r="D3" s="668" t="s">
        <v>11</v>
      </c>
      <c r="E3" s="668" t="s">
        <v>12</v>
      </c>
      <c r="F3" s="670" t="s">
        <v>198</v>
      </c>
      <c r="G3" s="671"/>
    </row>
    <row r="4" spans="1:7" ht="27" customHeight="1">
      <c r="A4" s="611"/>
      <c r="B4" s="635"/>
      <c r="C4" s="611"/>
      <c r="D4" s="669"/>
      <c r="E4" s="669"/>
      <c r="F4" s="182" t="s">
        <v>12</v>
      </c>
      <c r="G4" s="183" t="s">
        <v>13</v>
      </c>
    </row>
    <row r="5" spans="1:7" ht="6" customHeight="1">
      <c r="A5" s="518"/>
      <c r="B5" s="45"/>
      <c r="C5" s="522" t="s">
        <v>71</v>
      </c>
      <c r="D5" s="348"/>
      <c r="E5" s="349"/>
      <c r="F5" s="349"/>
      <c r="G5" s="350"/>
    </row>
    <row r="6" spans="1:7" ht="11.25">
      <c r="A6" s="520">
        <v>1</v>
      </c>
      <c r="B6" s="524"/>
      <c r="C6" s="523" t="s">
        <v>2336</v>
      </c>
      <c r="D6" s="351">
        <v>1</v>
      </c>
      <c r="E6" s="352">
        <v>15</v>
      </c>
      <c r="F6" s="352">
        <v>130</v>
      </c>
      <c r="G6" s="352">
        <v>120</v>
      </c>
    </row>
    <row r="7" spans="1:7" ht="11.25">
      <c r="A7" s="520">
        <v>2</v>
      </c>
      <c r="B7" s="524"/>
      <c r="C7" s="523" t="s">
        <v>2337</v>
      </c>
      <c r="D7" s="351">
        <v>1</v>
      </c>
      <c r="E7" s="352">
        <v>9</v>
      </c>
      <c r="F7" s="352">
        <v>207</v>
      </c>
      <c r="G7" s="352">
        <v>327</v>
      </c>
    </row>
    <row r="8" spans="1:7" ht="11.25">
      <c r="A8" s="520">
        <v>3</v>
      </c>
      <c r="B8" s="524"/>
      <c r="C8" s="523" t="s">
        <v>528</v>
      </c>
      <c r="D8" s="351">
        <v>1</v>
      </c>
      <c r="E8" s="352">
        <v>22</v>
      </c>
      <c r="F8" s="352">
        <v>78</v>
      </c>
      <c r="G8" s="352">
        <v>20</v>
      </c>
    </row>
    <row r="9" spans="1:7" ht="11.25">
      <c r="A9" s="520">
        <v>4</v>
      </c>
      <c r="B9" s="524"/>
      <c r="C9" s="523" t="s">
        <v>2338</v>
      </c>
      <c r="D9" s="351">
        <v>1</v>
      </c>
      <c r="E9" s="352">
        <v>2</v>
      </c>
      <c r="F9" s="352">
        <v>337</v>
      </c>
      <c r="G9" s="352">
        <v>388</v>
      </c>
    </row>
    <row r="10" spans="1:7" ht="11.25">
      <c r="A10" s="520">
        <v>5</v>
      </c>
      <c r="B10" s="524"/>
      <c r="C10" s="523" t="s">
        <v>2339</v>
      </c>
      <c r="D10" s="351">
        <v>1</v>
      </c>
      <c r="E10" s="352">
        <v>17</v>
      </c>
      <c r="F10" s="352">
        <v>111</v>
      </c>
      <c r="G10" s="352">
        <v>45</v>
      </c>
    </row>
    <row r="11" spans="1:7" ht="11.25">
      <c r="A11" s="520">
        <v>6</v>
      </c>
      <c r="B11" s="524"/>
      <c r="C11" s="523" t="s">
        <v>2340</v>
      </c>
      <c r="D11" s="351">
        <v>1</v>
      </c>
      <c r="E11" s="352">
        <v>11</v>
      </c>
      <c r="F11" s="352">
        <v>181</v>
      </c>
      <c r="G11" s="352">
        <v>238</v>
      </c>
    </row>
    <row r="12" spans="1:7" ht="11.25">
      <c r="A12" s="520">
        <v>7</v>
      </c>
      <c r="B12" s="524"/>
      <c r="C12" s="523" t="s">
        <v>529</v>
      </c>
      <c r="D12" s="351">
        <v>1</v>
      </c>
      <c r="E12" s="352">
        <v>3</v>
      </c>
      <c r="F12" s="352">
        <v>311</v>
      </c>
      <c r="G12" s="352">
        <v>353</v>
      </c>
    </row>
    <row r="13" spans="1:7" ht="11.25">
      <c r="A13" s="520">
        <v>8</v>
      </c>
      <c r="B13" s="524"/>
      <c r="C13" s="523" t="s">
        <v>2341</v>
      </c>
      <c r="D13" s="351">
        <v>2</v>
      </c>
      <c r="E13" s="352">
        <v>4</v>
      </c>
      <c r="F13" s="352">
        <v>300</v>
      </c>
      <c r="G13" s="352">
        <v>351</v>
      </c>
    </row>
    <row r="14" spans="1:7" ht="11.25">
      <c r="A14" s="520">
        <v>9</v>
      </c>
      <c r="B14" s="524"/>
      <c r="C14" s="523" t="s">
        <v>2342</v>
      </c>
      <c r="D14" s="351">
        <v>1</v>
      </c>
      <c r="E14" s="352">
        <v>1</v>
      </c>
      <c r="F14" s="352">
        <v>360</v>
      </c>
      <c r="G14" s="352">
        <v>310</v>
      </c>
    </row>
    <row r="15" spans="1:7" ht="11.25">
      <c r="A15" s="520">
        <v>10</v>
      </c>
      <c r="B15" s="524"/>
      <c r="C15" s="523" t="s">
        <v>2343</v>
      </c>
      <c r="D15" s="351">
        <v>1</v>
      </c>
      <c r="E15" s="352">
        <v>12</v>
      </c>
      <c r="F15" s="352">
        <v>168</v>
      </c>
      <c r="G15" s="352">
        <v>297</v>
      </c>
    </row>
    <row r="16" spans="1:7" ht="11.25">
      <c r="A16" s="520">
        <v>11</v>
      </c>
      <c r="B16" s="524"/>
      <c r="C16" s="523" t="s">
        <v>2344</v>
      </c>
      <c r="D16" s="351">
        <v>1</v>
      </c>
      <c r="E16" s="352">
        <v>9</v>
      </c>
      <c r="F16" s="352">
        <v>208</v>
      </c>
      <c r="G16" s="352">
        <v>237</v>
      </c>
    </row>
    <row r="17" spans="1:7" ht="11.25">
      <c r="A17" s="520">
        <v>12</v>
      </c>
      <c r="B17" s="524"/>
      <c r="C17" s="523" t="s">
        <v>2345</v>
      </c>
      <c r="D17" s="351">
        <v>2</v>
      </c>
      <c r="E17" s="352">
        <v>16</v>
      </c>
      <c r="F17" s="352">
        <v>118</v>
      </c>
      <c r="G17" s="352">
        <v>186</v>
      </c>
    </row>
    <row r="18" spans="1:7" ht="11.25">
      <c r="A18" s="520">
        <v>13</v>
      </c>
      <c r="B18" s="524"/>
      <c r="C18" s="523" t="s">
        <v>2346</v>
      </c>
      <c r="D18" s="351">
        <v>1</v>
      </c>
      <c r="E18" s="352">
        <v>13</v>
      </c>
      <c r="F18" s="352">
        <v>155</v>
      </c>
      <c r="G18" s="352">
        <v>228</v>
      </c>
    </row>
    <row r="19" spans="1:7" ht="11.25">
      <c r="A19" s="520">
        <v>14</v>
      </c>
      <c r="B19" s="524"/>
      <c r="C19" s="523" t="s">
        <v>2347</v>
      </c>
      <c r="D19" s="351">
        <v>1</v>
      </c>
      <c r="E19" s="352">
        <v>12</v>
      </c>
      <c r="F19" s="352">
        <v>169</v>
      </c>
      <c r="G19" s="352">
        <v>203</v>
      </c>
    </row>
    <row r="20" spans="1:7" ht="11.25">
      <c r="A20" s="520">
        <v>15</v>
      </c>
      <c r="B20" s="524"/>
      <c r="C20" s="523" t="s">
        <v>2348</v>
      </c>
      <c r="D20" s="351">
        <v>1</v>
      </c>
      <c r="E20" s="352">
        <v>5</v>
      </c>
      <c r="F20" s="352">
        <v>281</v>
      </c>
      <c r="G20" s="352">
        <v>114</v>
      </c>
    </row>
    <row r="21" spans="1:7" ht="11.25">
      <c r="A21" s="520">
        <v>16</v>
      </c>
      <c r="B21" s="524"/>
      <c r="C21" s="523" t="s">
        <v>2349</v>
      </c>
      <c r="D21" s="351">
        <v>1</v>
      </c>
      <c r="E21" s="352">
        <v>11</v>
      </c>
      <c r="F21" s="352">
        <v>182</v>
      </c>
      <c r="G21" s="352">
        <v>243</v>
      </c>
    </row>
    <row r="22" spans="1:7" ht="11.25">
      <c r="A22" s="520">
        <v>17</v>
      </c>
      <c r="B22" s="524"/>
      <c r="C22" s="523" t="s">
        <v>2350</v>
      </c>
      <c r="D22" s="351">
        <v>1</v>
      </c>
      <c r="E22" s="352">
        <v>3</v>
      </c>
      <c r="F22" s="352">
        <v>312</v>
      </c>
      <c r="G22" s="352">
        <v>161</v>
      </c>
    </row>
    <row r="23" spans="1:7" ht="11.25">
      <c r="A23" s="520">
        <v>18</v>
      </c>
      <c r="B23" s="524"/>
      <c r="C23" s="523" t="s">
        <v>2351</v>
      </c>
      <c r="D23" s="351">
        <v>1</v>
      </c>
      <c r="E23" s="352">
        <v>10</v>
      </c>
      <c r="F23" s="352">
        <v>193</v>
      </c>
      <c r="G23" s="352">
        <v>283</v>
      </c>
    </row>
    <row r="24" spans="1:7" ht="11.25">
      <c r="A24" s="520">
        <v>19</v>
      </c>
      <c r="B24" s="524"/>
      <c r="C24" s="523" t="s">
        <v>2352</v>
      </c>
      <c r="D24" s="351">
        <v>2</v>
      </c>
      <c r="E24" s="352">
        <v>23</v>
      </c>
      <c r="F24" s="352">
        <v>72</v>
      </c>
      <c r="G24" s="352">
        <v>150</v>
      </c>
    </row>
    <row r="25" spans="1:7" ht="11.25">
      <c r="A25" s="520">
        <v>20</v>
      </c>
      <c r="B25" s="524"/>
      <c r="C25" s="523" t="s">
        <v>2353</v>
      </c>
      <c r="D25" s="351">
        <v>1</v>
      </c>
      <c r="E25" s="352">
        <v>10</v>
      </c>
      <c r="F25" s="352">
        <v>194</v>
      </c>
      <c r="G25" s="352">
        <v>94</v>
      </c>
    </row>
    <row r="26" spans="1:7" ht="11.25">
      <c r="A26" s="520">
        <v>21</v>
      </c>
      <c r="B26" s="524"/>
      <c r="C26" s="523" t="s">
        <v>2354</v>
      </c>
      <c r="D26" s="351">
        <v>1</v>
      </c>
      <c r="E26" s="352">
        <v>22</v>
      </c>
      <c r="F26" s="352">
        <v>79</v>
      </c>
      <c r="G26" s="352">
        <v>177</v>
      </c>
    </row>
    <row r="27" spans="1:7" ht="11.25">
      <c r="A27" s="520">
        <v>22</v>
      </c>
      <c r="B27" s="524"/>
      <c r="C27" s="523" t="s">
        <v>2355</v>
      </c>
      <c r="D27" s="351">
        <v>1</v>
      </c>
      <c r="E27" s="352">
        <v>2</v>
      </c>
      <c r="F27" s="352">
        <v>338</v>
      </c>
      <c r="G27" s="352">
        <v>312</v>
      </c>
    </row>
    <row r="28" spans="1:7" ht="11.25">
      <c r="A28" s="520">
        <v>23</v>
      </c>
      <c r="B28" s="524"/>
      <c r="C28" s="523" t="s">
        <v>2356</v>
      </c>
      <c r="D28" s="351">
        <v>1</v>
      </c>
      <c r="E28" s="352">
        <v>2</v>
      </c>
      <c r="F28" s="352">
        <v>339</v>
      </c>
      <c r="G28" s="352">
        <v>394</v>
      </c>
    </row>
    <row r="29" spans="1:7" ht="11.25">
      <c r="A29" s="520">
        <v>24</v>
      </c>
      <c r="B29" s="524"/>
      <c r="C29" s="523" t="s">
        <v>2357</v>
      </c>
      <c r="D29" s="351">
        <v>1</v>
      </c>
      <c r="E29" s="352">
        <v>20</v>
      </c>
      <c r="F29" s="352">
        <v>93</v>
      </c>
      <c r="G29" s="352">
        <v>155</v>
      </c>
    </row>
    <row r="30" spans="1:7" ht="11.25">
      <c r="A30" s="520">
        <v>25</v>
      </c>
      <c r="B30" s="524"/>
      <c r="C30" s="523" t="s">
        <v>2358</v>
      </c>
      <c r="D30" s="351">
        <v>1</v>
      </c>
      <c r="E30" s="352">
        <v>6</v>
      </c>
      <c r="F30" s="352">
        <v>254</v>
      </c>
      <c r="G30" s="352">
        <v>357</v>
      </c>
    </row>
    <row r="31" spans="1:7" ht="11.25">
      <c r="A31" s="520">
        <v>26</v>
      </c>
      <c r="B31" s="524"/>
      <c r="C31" s="523" t="s">
        <v>2359</v>
      </c>
      <c r="D31" s="351">
        <v>1</v>
      </c>
      <c r="E31" s="352">
        <v>8</v>
      </c>
      <c r="F31" s="352">
        <v>227</v>
      </c>
      <c r="G31" s="352">
        <v>227</v>
      </c>
    </row>
    <row r="32" spans="1:7" ht="11.25">
      <c r="A32" s="520">
        <v>27</v>
      </c>
      <c r="B32" s="524"/>
      <c r="C32" s="523" t="s">
        <v>2360</v>
      </c>
      <c r="D32" s="351">
        <v>1</v>
      </c>
      <c r="E32" s="352">
        <v>6</v>
      </c>
      <c r="F32" s="352">
        <v>255</v>
      </c>
      <c r="G32" s="352">
        <v>313</v>
      </c>
    </row>
    <row r="33" spans="1:7" ht="11.25">
      <c r="A33" s="520">
        <v>28</v>
      </c>
      <c r="B33" s="524"/>
      <c r="C33" s="523" t="s">
        <v>2361</v>
      </c>
      <c r="D33" s="351">
        <v>1</v>
      </c>
      <c r="E33" s="352">
        <v>1</v>
      </c>
      <c r="F33" s="352">
        <v>361</v>
      </c>
      <c r="G33" s="352">
        <v>395</v>
      </c>
    </row>
    <row r="34" spans="1:7" ht="11.25">
      <c r="A34" s="520">
        <v>29</v>
      </c>
      <c r="B34" s="524"/>
      <c r="C34" s="523" t="s">
        <v>2362</v>
      </c>
      <c r="D34" s="351">
        <v>1</v>
      </c>
      <c r="E34" s="352">
        <v>17</v>
      </c>
      <c r="F34" s="352">
        <v>112</v>
      </c>
      <c r="G34" s="352">
        <v>252</v>
      </c>
    </row>
    <row r="35" spans="1:7" ht="11.25">
      <c r="A35" s="520">
        <v>30</v>
      </c>
      <c r="B35" s="524"/>
      <c r="C35" s="523" t="s">
        <v>535</v>
      </c>
      <c r="D35" s="351">
        <v>1</v>
      </c>
      <c r="E35" s="352">
        <v>1</v>
      </c>
      <c r="F35" s="352">
        <v>362</v>
      </c>
      <c r="G35" s="352">
        <v>275</v>
      </c>
    </row>
    <row r="36" spans="1:7" ht="11.25">
      <c r="A36" s="520">
        <v>31</v>
      </c>
      <c r="B36" s="524"/>
      <c r="C36" s="523" t="s">
        <v>2363</v>
      </c>
      <c r="D36" s="351">
        <v>2</v>
      </c>
      <c r="E36" s="352">
        <v>6</v>
      </c>
      <c r="F36" s="352">
        <v>256</v>
      </c>
      <c r="G36" s="352">
        <v>201</v>
      </c>
    </row>
    <row r="37" spans="1:7" ht="11.25">
      <c r="A37" s="520">
        <v>32</v>
      </c>
      <c r="B37" s="524"/>
      <c r="C37" s="523" t="s">
        <v>2364</v>
      </c>
      <c r="D37" s="351">
        <v>1</v>
      </c>
      <c r="E37" s="352">
        <v>9</v>
      </c>
      <c r="F37" s="352">
        <v>209</v>
      </c>
      <c r="G37" s="352">
        <v>174</v>
      </c>
    </row>
    <row r="38" spans="1:7" ht="11.25">
      <c r="A38" s="520">
        <v>33</v>
      </c>
      <c r="B38" s="524"/>
      <c r="C38" s="523" t="s">
        <v>2365</v>
      </c>
      <c r="D38" s="351">
        <v>1</v>
      </c>
      <c r="E38" s="352">
        <v>3</v>
      </c>
      <c r="F38" s="352">
        <v>313</v>
      </c>
      <c r="G38" s="352">
        <v>340</v>
      </c>
    </row>
    <row r="39" spans="1:7" ht="11.25">
      <c r="A39" s="520">
        <v>34</v>
      </c>
      <c r="B39" s="524"/>
      <c r="C39" s="523" t="s">
        <v>2366</v>
      </c>
      <c r="D39" s="351">
        <v>1</v>
      </c>
      <c r="E39" s="352">
        <v>3</v>
      </c>
      <c r="F39" s="352">
        <v>314</v>
      </c>
      <c r="G39" s="352">
        <v>220</v>
      </c>
    </row>
    <row r="40" spans="1:7" ht="11.25">
      <c r="A40" s="520">
        <v>35</v>
      </c>
      <c r="B40" s="524"/>
      <c r="C40" s="523" t="s">
        <v>2367</v>
      </c>
      <c r="D40" s="351">
        <v>4</v>
      </c>
      <c r="E40" s="352">
        <v>41</v>
      </c>
      <c r="F40" s="352">
        <v>29</v>
      </c>
      <c r="G40" s="352">
        <v>18</v>
      </c>
    </row>
    <row r="41" spans="1:7" ht="11.25">
      <c r="A41" s="520">
        <v>36</v>
      </c>
      <c r="B41" s="524"/>
      <c r="C41" s="523" t="s">
        <v>2368</v>
      </c>
      <c r="D41" s="351">
        <v>1</v>
      </c>
      <c r="E41" s="352">
        <v>1</v>
      </c>
      <c r="F41" s="352">
        <v>363</v>
      </c>
      <c r="G41" s="352">
        <v>320</v>
      </c>
    </row>
    <row r="42" spans="1:7" ht="11.25">
      <c r="A42" s="520">
        <v>37</v>
      </c>
      <c r="B42" s="524"/>
      <c r="C42" s="523" t="s">
        <v>2369</v>
      </c>
      <c r="D42" s="351">
        <v>2</v>
      </c>
      <c r="E42" s="352">
        <v>27</v>
      </c>
      <c r="F42" s="352">
        <v>54</v>
      </c>
      <c r="G42" s="352">
        <v>157</v>
      </c>
    </row>
    <row r="43" spans="1:7" ht="11.25">
      <c r="A43" s="520">
        <v>38</v>
      </c>
      <c r="B43" s="524"/>
      <c r="C43" s="523" t="s">
        <v>2370</v>
      </c>
      <c r="D43" s="351">
        <v>1</v>
      </c>
      <c r="E43" s="352">
        <v>9</v>
      </c>
      <c r="F43" s="352">
        <v>210</v>
      </c>
      <c r="G43" s="352">
        <v>361</v>
      </c>
    </row>
    <row r="44" spans="1:7" ht="11.25">
      <c r="A44" s="520">
        <v>39</v>
      </c>
      <c r="B44" s="524"/>
      <c r="C44" s="523" t="s">
        <v>2371</v>
      </c>
      <c r="D44" s="351">
        <v>1</v>
      </c>
      <c r="E44" s="352">
        <v>12</v>
      </c>
      <c r="F44" s="352">
        <v>170</v>
      </c>
      <c r="G44" s="352">
        <v>131</v>
      </c>
    </row>
    <row r="45" spans="1:7" ht="11.25">
      <c r="A45" s="520">
        <v>40</v>
      </c>
      <c r="B45" s="524"/>
      <c r="C45" s="523" t="s">
        <v>2372</v>
      </c>
      <c r="D45" s="351">
        <v>3</v>
      </c>
      <c r="E45" s="352">
        <v>76</v>
      </c>
      <c r="F45" s="352">
        <v>10</v>
      </c>
      <c r="G45" s="352">
        <v>6</v>
      </c>
    </row>
    <row r="46" spans="1:7" ht="11.25">
      <c r="A46" s="520">
        <v>41</v>
      </c>
      <c r="B46" s="524"/>
      <c r="C46" s="523" t="s">
        <v>2373</v>
      </c>
      <c r="D46" s="351">
        <v>1</v>
      </c>
      <c r="E46" s="352">
        <v>8</v>
      </c>
      <c r="F46" s="352">
        <v>228</v>
      </c>
      <c r="G46" s="352">
        <v>98</v>
      </c>
    </row>
    <row r="47" spans="1:7" ht="11.25">
      <c r="A47" s="520">
        <v>42</v>
      </c>
      <c r="B47" s="524"/>
      <c r="C47" s="523" t="s">
        <v>2374</v>
      </c>
      <c r="D47" s="351">
        <v>1</v>
      </c>
      <c r="E47" s="352">
        <v>3</v>
      </c>
      <c r="F47" s="352">
        <v>315</v>
      </c>
      <c r="G47" s="352">
        <v>210</v>
      </c>
    </row>
    <row r="48" spans="1:7" ht="11.25">
      <c r="A48" s="520">
        <v>43</v>
      </c>
      <c r="B48" s="524"/>
      <c r="C48" s="523" t="s">
        <v>2375</v>
      </c>
      <c r="D48" s="351">
        <v>1</v>
      </c>
      <c r="E48" s="352">
        <v>1</v>
      </c>
      <c r="F48" s="352">
        <v>364</v>
      </c>
      <c r="G48" s="352">
        <v>401</v>
      </c>
    </row>
    <row r="49" spans="1:7" ht="11.25">
      <c r="A49" s="520">
        <v>44</v>
      </c>
      <c r="B49" s="524"/>
      <c r="C49" s="523" t="s">
        <v>2376</v>
      </c>
      <c r="D49" s="351">
        <v>1</v>
      </c>
      <c r="E49" s="352">
        <v>8</v>
      </c>
      <c r="F49" s="352">
        <v>229</v>
      </c>
      <c r="G49" s="352">
        <v>107</v>
      </c>
    </row>
    <row r="50" spans="1:7" ht="11.25">
      <c r="A50" s="520">
        <v>45</v>
      </c>
      <c r="B50" s="524"/>
      <c r="C50" s="523" t="s">
        <v>2377</v>
      </c>
      <c r="D50" s="351">
        <v>1</v>
      </c>
      <c r="E50" s="352">
        <v>9</v>
      </c>
      <c r="F50" s="352">
        <v>211</v>
      </c>
      <c r="G50" s="352">
        <v>277</v>
      </c>
    </row>
    <row r="51" spans="1:7" ht="11.25">
      <c r="A51" s="520">
        <v>46</v>
      </c>
      <c r="B51" s="524"/>
      <c r="C51" s="523" t="s">
        <v>2378</v>
      </c>
      <c r="D51" s="351">
        <v>1</v>
      </c>
      <c r="E51" s="352">
        <v>14</v>
      </c>
      <c r="F51" s="352">
        <v>141</v>
      </c>
      <c r="G51" s="352">
        <v>209</v>
      </c>
    </row>
    <row r="52" spans="1:7" ht="11.25">
      <c r="A52" s="520">
        <v>47</v>
      </c>
      <c r="B52" s="524"/>
      <c r="C52" s="523" t="s">
        <v>2379</v>
      </c>
      <c r="D52" s="351">
        <v>1</v>
      </c>
      <c r="E52" s="352">
        <v>12</v>
      </c>
      <c r="F52" s="352">
        <v>171</v>
      </c>
      <c r="G52" s="352">
        <v>262</v>
      </c>
    </row>
    <row r="53" spans="1:7" ht="11.25">
      <c r="A53" s="520">
        <v>48</v>
      </c>
      <c r="B53" s="524"/>
      <c r="C53" s="523" t="s">
        <v>2380</v>
      </c>
      <c r="D53" s="351">
        <v>1</v>
      </c>
      <c r="E53" s="352">
        <v>21</v>
      </c>
      <c r="F53" s="352">
        <v>90</v>
      </c>
      <c r="G53" s="352">
        <v>30</v>
      </c>
    </row>
    <row r="54" spans="1:7" ht="11.25">
      <c r="A54" s="520">
        <v>49</v>
      </c>
      <c r="B54" s="524"/>
      <c r="C54" s="523" t="s">
        <v>2381</v>
      </c>
      <c r="D54" s="351">
        <v>1</v>
      </c>
      <c r="E54" s="352">
        <v>27</v>
      </c>
      <c r="F54" s="352">
        <v>55</v>
      </c>
      <c r="G54" s="352">
        <v>117</v>
      </c>
    </row>
    <row r="55" spans="1:11" ht="11.25">
      <c r="A55" s="521">
        <v>50</v>
      </c>
      <c r="B55" s="525"/>
      <c r="C55" s="523" t="s">
        <v>2382</v>
      </c>
      <c r="D55" s="351">
        <v>1</v>
      </c>
      <c r="E55" s="352">
        <v>2</v>
      </c>
      <c r="F55" s="352">
        <v>340</v>
      </c>
      <c r="G55" s="352">
        <v>383</v>
      </c>
      <c r="H55" s="148"/>
      <c r="I55" s="148"/>
      <c r="J55" s="148"/>
      <c r="K55" s="148"/>
    </row>
    <row r="56" spans="1:7" ht="11.25">
      <c r="A56" s="520">
        <v>51</v>
      </c>
      <c r="B56" s="524"/>
      <c r="C56" s="523" t="s">
        <v>2383</v>
      </c>
      <c r="D56" s="351">
        <v>1</v>
      </c>
      <c r="E56" s="352">
        <v>13</v>
      </c>
      <c r="F56" s="352">
        <v>156</v>
      </c>
      <c r="G56" s="352">
        <v>247</v>
      </c>
    </row>
    <row r="57" spans="1:7" ht="11.25" customHeight="1">
      <c r="A57" s="520">
        <v>52</v>
      </c>
      <c r="B57" s="524"/>
      <c r="C57" s="523" t="s">
        <v>2384</v>
      </c>
      <c r="D57" s="351">
        <v>3</v>
      </c>
      <c r="E57" s="352">
        <v>7</v>
      </c>
      <c r="F57" s="352">
        <v>240</v>
      </c>
      <c r="G57" s="352">
        <v>248</v>
      </c>
    </row>
    <row r="58" spans="1:7" ht="11.25">
      <c r="A58" s="520">
        <v>53</v>
      </c>
      <c r="B58" s="524"/>
      <c r="C58" s="523" t="s">
        <v>540</v>
      </c>
      <c r="D58" s="351">
        <v>1</v>
      </c>
      <c r="E58" s="352">
        <v>6</v>
      </c>
      <c r="F58" s="352">
        <v>257</v>
      </c>
      <c r="G58" s="352">
        <v>318</v>
      </c>
    </row>
    <row r="59" spans="1:7" ht="11.25">
      <c r="A59" s="520">
        <v>54</v>
      </c>
      <c r="B59" s="524"/>
      <c r="C59" s="523" t="s">
        <v>2385</v>
      </c>
      <c r="D59" s="351">
        <v>1</v>
      </c>
      <c r="E59" s="352">
        <v>1</v>
      </c>
      <c r="F59" s="352">
        <v>365</v>
      </c>
      <c r="G59" s="352">
        <v>343</v>
      </c>
    </row>
    <row r="60" spans="1:7" ht="11.25">
      <c r="A60" s="520">
        <v>55</v>
      </c>
      <c r="B60" s="524"/>
      <c r="C60" s="523" t="s">
        <v>2386</v>
      </c>
      <c r="D60" s="351">
        <v>1</v>
      </c>
      <c r="E60" s="352">
        <v>10</v>
      </c>
      <c r="F60" s="352">
        <v>195</v>
      </c>
      <c r="G60" s="352">
        <v>240</v>
      </c>
    </row>
    <row r="61" spans="1:7" ht="11.25">
      <c r="A61" s="520">
        <v>56</v>
      </c>
      <c r="B61" s="524"/>
      <c r="C61" s="523" t="s">
        <v>2387</v>
      </c>
      <c r="D61" s="351">
        <v>1</v>
      </c>
      <c r="E61" s="352">
        <v>2</v>
      </c>
      <c r="F61" s="352">
        <v>341</v>
      </c>
      <c r="G61" s="352">
        <v>300</v>
      </c>
    </row>
    <row r="62" spans="1:7" ht="11.25">
      <c r="A62" s="520">
        <v>57</v>
      </c>
      <c r="B62" s="524"/>
      <c r="C62" s="523" t="s">
        <v>2388</v>
      </c>
      <c r="D62" s="351">
        <v>1</v>
      </c>
      <c r="E62" s="352">
        <v>11</v>
      </c>
      <c r="F62" s="352">
        <v>183</v>
      </c>
      <c r="G62" s="352">
        <v>162</v>
      </c>
    </row>
    <row r="63" spans="1:7" ht="11.25">
      <c r="A63" s="520">
        <v>58</v>
      </c>
      <c r="B63" s="524"/>
      <c r="C63" s="523" t="s">
        <v>2389</v>
      </c>
      <c r="D63" s="351">
        <v>1</v>
      </c>
      <c r="E63" s="352">
        <v>19</v>
      </c>
      <c r="F63" s="352">
        <v>97</v>
      </c>
      <c r="G63" s="352">
        <v>72</v>
      </c>
    </row>
    <row r="64" spans="1:7" ht="28.5" customHeight="1">
      <c r="A64" s="620" t="s">
        <v>511</v>
      </c>
      <c r="B64" s="620"/>
      <c r="C64" s="620"/>
      <c r="D64" s="620"/>
      <c r="E64" s="620"/>
      <c r="F64" s="620"/>
      <c r="G64" s="620"/>
    </row>
    <row r="65" spans="1:7" ht="4.5" customHeight="1">
      <c r="A65" s="158"/>
      <c r="B65" s="158"/>
      <c r="C65" s="103"/>
      <c r="D65" s="353"/>
      <c r="E65" s="354"/>
      <c r="F65" s="354"/>
      <c r="G65" s="342"/>
    </row>
    <row r="66" spans="1:7" ht="27" customHeight="1">
      <c r="A66" s="610" t="s">
        <v>202</v>
      </c>
      <c r="B66" s="633" t="s">
        <v>203</v>
      </c>
      <c r="C66" s="610"/>
      <c r="D66" s="674" t="s">
        <v>11</v>
      </c>
      <c r="E66" s="674" t="s">
        <v>12</v>
      </c>
      <c r="F66" s="675" t="s">
        <v>198</v>
      </c>
      <c r="G66" s="676"/>
    </row>
    <row r="67" spans="1:7" ht="27" customHeight="1">
      <c r="A67" s="611"/>
      <c r="B67" s="635"/>
      <c r="C67" s="611"/>
      <c r="D67" s="669"/>
      <c r="E67" s="669"/>
      <c r="F67" s="184" t="s">
        <v>12</v>
      </c>
      <c r="G67" s="181" t="s">
        <v>13</v>
      </c>
    </row>
    <row r="68" spans="1:7" ht="6" customHeight="1">
      <c r="A68" s="161"/>
      <c r="B68" s="517"/>
      <c r="C68" s="522" t="s">
        <v>71</v>
      </c>
      <c r="D68" s="348"/>
      <c r="E68" s="349"/>
      <c r="F68" s="349"/>
      <c r="G68" s="350"/>
    </row>
    <row r="69" spans="1:7" ht="11.25">
      <c r="A69" s="108">
        <v>59</v>
      </c>
      <c r="B69" s="43"/>
      <c r="C69" s="523" t="s">
        <v>2390</v>
      </c>
      <c r="D69" s="351">
        <v>2</v>
      </c>
      <c r="E69" s="352">
        <v>5</v>
      </c>
      <c r="F69" s="352">
        <v>282</v>
      </c>
      <c r="G69" s="352">
        <v>269</v>
      </c>
    </row>
    <row r="70" spans="1:7" ht="11.25" customHeight="1">
      <c r="A70" s="108">
        <v>60</v>
      </c>
      <c r="B70" s="43"/>
      <c r="C70" s="523" t="s">
        <v>2391</v>
      </c>
      <c r="D70" s="351">
        <v>1</v>
      </c>
      <c r="E70" s="352">
        <v>12</v>
      </c>
      <c r="F70" s="352">
        <v>172</v>
      </c>
      <c r="G70" s="352">
        <v>68</v>
      </c>
    </row>
    <row r="71" spans="1:7" ht="11.25">
      <c r="A71" s="108">
        <v>61</v>
      </c>
      <c r="B71" s="43"/>
      <c r="C71" s="523" t="s">
        <v>2392</v>
      </c>
      <c r="D71" s="351">
        <v>1</v>
      </c>
      <c r="E71" s="352">
        <v>1</v>
      </c>
      <c r="F71" s="352">
        <v>366</v>
      </c>
      <c r="G71" s="352">
        <v>384</v>
      </c>
    </row>
    <row r="72" spans="1:7" ht="11.25">
      <c r="A72" s="108">
        <v>62</v>
      </c>
      <c r="B72" s="43"/>
      <c r="C72" s="523" t="s">
        <v>543</v>
      </c>
      <c r="D72" s="351">
        <v>1</v>
      </c>
      <c r="E72" s="352">
        <v>38</v>
      </c>
      <c r="F72" s="352">
        <v>31</v>
      </c>
      <c r="G72" s="352">
        <v>10</v>
      </c>
    </row>
    <row r="73" spans="1:7" ht="11.25">
      <c r="A73" s="108">
        <v>63</v>
      </c>
      <c r="B73" s="43"/>
      <c r="C73" s="523" t="s">
        <v>2393</v>
      </c>
      <c r="D73" s="351">
        <v>1</v>
      </c>
      <c r="E73" s="352">
        <v>1</v>
      </c>
      <c r="F73" s="352">
        <v>367</v>
      </c>
      <c r="G73" s="352">
        <v>402</v>
      </c>
    </row>
    <row r="74" spans="1:7" ht="11.25">
      <c r="A74" s="108">
        <v>64</v>
      </c>
      <c r="B74" s="43"/>
      <c r="C74" s="523" t="s">
        <v>2394</v>
      </c>
      <c r="D74" s="351">
        <v>3</v>
      </c>
      <c r="E74" s="352">
        <v>27</v>
      </c>
      <c r="F74" s="352">
        <v>56</v>
      </c>
      <c r="G74" s="352">
        <v>86</v>
      </c>
    </row>
    <row r="75" spans="1:7" ht="11.25">
      <c r="A75" s="108">
        <v>65</v>
      </c>
      <c r="B75" s="43"/>
      <c r="C75" s="523" t="s">
        <v>544</v>
      </c>
      <c r="D75" s="351">
        <v>1</v>
      </c>
      <c r="E75" s="352">
        <v>1</v>
      </c>
      <c r="F75" s="352">
        <v>368</v>
      </c>
      <c r="G75" s="352">
        <v>337</v>
      </c>
    </row>
    <row r="76" spans="1:7" ht="11.25">
      <c r="A76" s="108">
        <v>66</v>
      </c>
      <c r="B76" s="43"/>
      <c r="C76" s="523" t="s">
        <v>2395</v>
      </c>
      <c r="D76" s="351">
        <v>1</v>
      </c>
      <c r="E76" s="352">
        <v>7</v>
      </c>
      <c r="F76" s="352">
        <v>241</v>
      </c>
      <c r="G76" s="352">
        <v>211</v>
      </c>
    </row>
    <row r="77" spans="1:7" ht="11.25">
      <c r="A77" s="108">
        <v>67</v>
      </c>
      <c r="B77" s="43"/>
      <c r="C77" s="523" t="s">
        <v>2396</v>
      </c>
      <c r="D77" s="351">
        <v>1</v>
      </c>
      <c r="E77" s="352">
        <v>9</v>
      </c>
      <c r="F77" s="352">
        <v>212</v>
      </c>
      <c r="G77" s="352">
        <v>202</v>
      </c>
    </row>
    <row r="78" spans="1:7" ht="11.25">
      <c r="A78" s="108">
        <v>68</v>
      </c>
      <c r="B78" s="43"/>
      <c r="C78" s="523" t="s">
        <v>2397</v>
      </c>
      <c r="D78" s="351">
        <v>1</v>
      </c>
      <c r="E78" s="352">
        <v>10</v>
      </c>
      <c r="F78" s="352">
        <v>196</v>
      </c>
      <c r="G78" s="352">
        <v>130</v>
      </c>
    </row>
    <row r="79" spans="1:7" ht="11.25">
      <c r="A79" s="108">
        <v>69</v>
      </c>
      <c r="B79" s="43"/>
      <c r="C79" s="523" t="s">
        <v>2398</v>
      </c>
      <c r="D79" s="351">
        <v>3</v>
      </c>
      <c r="E79" s="352">
        <v>54</v>
      </c>
      <c r="F79" s="352">
        <v>18</v>
      </c>
      <c r="G79" s="352">
        <v>8</v>
      </c>
    </row>
    <row r="80" spans="1:7" ht="11.25">
      <c r="A80" s="108">
        <v>70</v>
      </c>
      <c r="B80" s="43"/>
      <c r="C80" s="523" t="s">
        <v>2399</v>
      </c>
      <c r="D80" s="351">
        <v>2</v>
      </c>
      <c r="E80" s="352">
        <v>11</v>
      </c>
      <c r="F80" s="352">
        <v>184</v>
      </c>
      <c r="G80" s="352">
        <v>73</v>
      </c>
    </row>
    <row r="81" spans="1:7" ht="11.25" customHeight="1">
      <c r="A81" s="108">
        <v>71</v>
      </c>
      <c r="B81" s="43"/>
      <c r="C81" s="523" t="s">
        <v>2400</v>
      </c>
      <c r="D81" s="351">
        <v>1</v>
      </c>
      <c r="E81" s="352">
        <v>21</v>
      </c>
      <c r="F81" s="352">
        <v>91</v>
      </c>
      <c r="G81" s="352">
        <v>302</v>
      </c>
    </row>
    <row r="82" spans="1:7" ht="11.25">
      <c r="A82" s="108">
        <v>72</v>
      </c>
      <c r="B82" s="43"/>
      <c r="C82" s="523" t="s">
        <v>2401</v>
      </c>
      <c r="D82" s="351">
        <v>1</v>
      </c>
      <c r="E82" s="352">
        <v>2</v>
      </c>
      <c r="F82" s="352">
        <v>342</v>
      </c>
      <c r="G82" s="352">
        <v>204</v>
      </c>
    </row>
    <row r="83" spans="1:7" ht="11.25">
      <c r="A83" s="108">
        <v>73</v>
      </c>
      <c r="B83" s="43"/>
      <c r="C83" s="523" t="s">
        <v>2402</v>
      </c>
      <c r="D83" s="351">
        <v>1</v>
      </c>
      <c r="E83" s="352">
        <v>7</v>
      </c>
      <c r="F83" s="352">
        <v>242</v>
      </c>
      <c r="G83" s="352">
        <v>315</v>
      </c>
    </row>
    <row r="84" spans="1:7" ht="11.25">
      <c r="A84" s="108">
        <v>74</v>
      </c>
      <c r="B84" s="43"/>
      <c r="C84" s="523" t="s">
        <v>2403</v>
      </c>
      <c r="D84" s="351">
        <v>1</v>
      </c>
      <c r="E84" s="352">
        <v>5</v>
      </c>
      <c r="F84" s="352">
        <v>283</v>
      </c>
      <c r="G84" s="352">
        <v>234</v>
      </c>
    </row>
    <row r="85" spans="1:7" ht="11.25">
      <c r="A85" s="108">
        <v>75</v>
      </c>
      <c r="B85" s="43"/>
      <c r="C85" s="523" t="s">
        <v>2404</v>
      </c>
      <c r="D85" s="351">
        <v>1</v>
      </c>
      <c r="E85" s="352">
        <v>15</v>
      </c>
      <c r="F85" s="352">
        <v>131</v>
      </c>
      <c r="G85" s="352">
        <v>101</v>
      </c>
    </row>
    <row r="86" spans="1:7" ht="11.25">
      <c r="A86" s="108">
        <v>76</v>
      </c>
      <c r="B86" s="43"/>
      <c r="C86" s="523" t="s">
        <v>2405</v>
      </c>
      <c r="D86" s="351">
        <v>1</v>
      </c>
      <c r="E86" s="352">
        <v>11</v>
      </c>
      <c r="F86" s="352">
        <v>185</v>
      </c>
      <c r="G86" s="352">
        <v>225</v>
      </c>
    </row>
    <row r="87" spans="1:7" ht="11.25">
      <c r="A87" s="108">
        <v>77</v>
      </c>
      <c r="B87" s="43"/>
      <c r="C87" s="523" t="s">
        <v>2406</v>
      </c>
      <c r="D87" s="351">
        <v>2</v>
      </c>
      <c r="E87" s="352">
        <v>5</v>
      </c>
      <c r="F87" s="352">
        <v>284</v>
      </c>
      <c r="G87" s="352">
        <v>119</v>
      </c>
    </row>
    <row r="88" spans="1:7" ht="11.25">
      <c r="A88" s="108">
        <v>78</v>
      </c>
      <c r="B88" s="43"/>
      <c r="C88" s="523" t="s">
        <v>2407</v>
      </c>
      <c r="D88" s="351">
        <v>1</v>
      </c>
      <c r="E88" s="352">
        <v>3</v>
      </c>
      <c r="F88" s="352">
        <v>316</v>
      </c>
      <c r="G88" s="352">
        <v>347</v>
      </c>
    </row>
    <row r="89" spans="1:7" ht="11.25">
      <c r="A89" s="108">
        <v>79</v>
      </c>
      <c r="B89" s="43"/>
      <c r="C89" s="523" t="s">
        <v>2408</v>
      </c>
      <c r="D89" s="351">
        <v>2</v>
      </c>
      <c r="E89" s="352">
        <v>19</v>
      </c>
      <c r="F89" s="352">
        <v>98</v>
      </c>
      <c r="G89" s="352">
        <v>199</v>
      </c>
    </row>
    <row r="90" spans="1:7" ht="11.25">
      <c r="A90" s="108">
        <v>80</v>
      </c>
      <c r="B90" s="43"/>
      <c r="C90" s="523" t="s">
        <v>2409</v>
      </c>
      <c r="D90" s="351">
        <v>2</v>
      </c>
      <c r="E90" s="352">
        <v>25</v>
      </c>
      <c r="F90" s="352">
        <v>61</v>
      </c>
      <c r="G90" s="352">
        <v>126</v>
      </c>
    </row>
    <row r="91" spans="1:7" ht="11.25">
      <c r="A91" s="108">
        <v>81</v>
      </c>
      <c r="B91" s="43"/>
      <c r="C91" s="523" t="s">
        <v>2410</v>
      </c>
      <c r="D91" s="351">
        <v>1</v>
      </c>
      <c r="E91" s="352">
        <v>21</v>
      </c>
      <c r="F91" s="352">
        <v>92</v>
      </c>
      <c r="G91" s="352">
        <v>87</v>
      </c>
    </row>
    <row r="92" spans="1:7" ht="11.25">
      <c r="A92" s="108">
        <v>82</v>
      </c>
      <c r="B92" s="43"/>
      <c r="C92" s="523" t="s">
        <v>2411</v>
      </c>
      <c r="D92" s="351">
        <v>1</v>
      </c>
      <c r="E92" s="352">
        <v>3</v>
      </c>
      <c r="F92" s="352">
        <v>317</v>
      </c>
      <c r="G92" s="352">
        <v>344</v>
      </c>
    </row>
    <row r="93" spans="1:7" ht="11.25">
      <c r="A93" s="108">
        <v>83</v>
      </c>
      <c r="B93" s="43"/>
      <c r="C93" s="523" t="s">
        <v>2412</v>
      </c>
      <c r="D93" s="351">
        <v>1</v>
      </c>
      <c r="E93" s="352">
        <v>7</v>
      </c>
      <c r="F93" s="352">
        <v>243</v>
      </c>
      <c r="G93" s="352">
        <v>280</v>
      </c>
    </row>
    <row r="94" spans="1:7" ht="11.25">
      <c r="A94" s="108">
        <v>84</v>
      </c>
      <c r="B94" s="43"/>
      <c r="C94" s="523" t="s">
        <v>2413</v>
      </c>
      <c r="D94" s="351">
        <v>2</v>
      </c>
      <c r="E94" s="352">
        <v>14</v>
      </c>
      <c r="F94" s="352">
        <v>142</v>
      </c>
      <c r="G94" s="352">
        <v>80</v>
      </c>
    </row>
    <row r="95" spans="1:7" ht="11.25">
      <c r="A95" s="108">
        <v>85</v>
      </c>
      <c r="B95" s="43"/>
      <c r="C95" s="523" t="s">
        <v>2414</v>
      </c>
      <c r="D95" s="351">
        <v>3</v>
      </c>
      <c r="E95" s="352">
        <v>34</v>
      </c>
      <c r="F95" s="352">
        <v>35</v>
      </c>
      <c r="G95" s="352">
        <v>40</v>
      </c>
    </row>
    <row r="96" spans="1:7" ht="11.25">
      <c r="A96" s="108">
        <v>86</v>
      </c>
      <c r="B96" s="43"/>
      <c r="C96" s="523" t="s">
        <v>2415</v>
      </c>
      <c r="D96" s="351">
        <v>8</v>
      </c>
      <c r="E96" s="352">
        <v>229</v>
      </c>
      <c r="F96" s="352">
        <v>83</v>
      </c>
      <c r="G96" s="352"/>
    </row>
    <row r="97" spans="1:7" ht="11.25">
      <c r="A97" s="108">
        <v>87</v>
      </c>
      <c r="B97" s="43"/>
      <c r="C97" s="523" t="s">
        <v>2416</v>
      </c>
      <c r="D97" s="351">
        <v>47</v>
      </c>
      <c r="E97" s="352">
        <v>23</v>
      </c>
      <c r="F97" s="352">
        <v>43</v>
      </c>
      <c r="G97" s="352">
        <v>83</v>
      </c>
    </row>
    <row r="98" spans="1:7" ht="11.25">
      <c r="A98" s="108">
        <v>88</v>
      </c>
      <c r="B98" s="43"/>
      <c r="C98" s="523" t="s">
        <v>2417</v>
      </c>
      <c r="D98" s="351">
        <v>6</v>
      </c>
      <c r="E98" s="352">
        <v>257</v>
      </c>
      <c r="F98" s="352">
        <v>162</v>
      </c>
      <c r="G98" s="352">
        <v>43</v>
      </c>
    </row>
    <row r="99" spans="1:7" ht="11.25">
      <c r="A99" s="108">
        <v>89</v>
      </c>
      <c r="B99" s="43"/>
      <c r="C99" s="523" t="s">
        <v>2418</v>
      </c>
      <c r="D99" s="351">
        <v>15</v>
      </c>
      <c r="E99" s="352">
        <v>132</v>
      </c>
      <c r="F99" s="352">
        <v>69</v>
      </c>
      <c r="G99" s="352">
        <v>163</v>
      </c>
    </row>
    <row r="100" spans="1:7" ht="11.25">
      <c r="A100" s="108">
        <v>90</v>
      </c>
      <c r="B100" s="43"/>
      <c r="C100" s="523" t="s">
        <v>2419</v>
      </c>
      <c r="D100" s="351">
        <v>1</v>
      </c>
      <c r="E100" s="352">
        <v>369</v>
      </c>
      <c r="F100" s="352">
        <v>388</v>
      </c>
      <c r="G100" s="352">
        <v>69</v>
      </c>
    </row>
    <row r="101" spans="1:7" ht="11.25">
      <c r="A101" s="108">
        <v>91</v>
      </c>
      <c r="B101" s="43"/>
      <c r="C101" s="523" t="s">
        <v>2420</v>
      </c>
      <c r="D101" s="351">
        <v>22</v>
      </c>
      <c r="E101" s="352">
        <v>80</v>
      </c>
      <c r="F101" s="352">
        <v>134</v>
      </c>
      <c r="G101" s="352">
        <v>389</v>
      </c>
    </row>
    <row r="102" spans="1:7" ht="11.25">
      <c r="A102" s="108">
        <v>92</v>
      </c>
      <c r="B102" s="43"/>
      <c r="C102" s="523" t="s">
        <v>549</v>
      </c>
      <c r="D102" s="351">
        <v>15</v>
      </c>
      <c r="E102" s="352">
        <v>133</v>
      </c>
      <c r="F102" s="352">
        <v>269</v>
      </c>
      <c r="G102" s="352">
        <v>134</v>
      </c>
    </row>
    <row r="103" spans="1:7" ht="11.25">
      <c r="A103" s="108">
        <v>93</v>
      </c>
      <c r="B103" s="43"/>
      <c r="C103" s="523" t="s">
        <v>2421</v>
      </c>
      <c r="D103" s="351">
        <v>3</v>
      </c>
      <c r="E103" s="352">
        <v>317</v>
      </c>
      <c r="F103" s="352">
        <v>225</v>
      </c>
      <c r="G103" s="352">
        <v>270</v>
      </c>
    </row>
    <row r="104" spans="1:7" ht="11.25">
      <c r="A104" s="108">
        <v>94</v>
      </c>
      <c r="B104" s="43"/>
      <c r="C104" s="523" t="s">
        <v>2422</v>
      </c>
      <c r="D104" s="351">
        <v>25</v>
      </c>
      <c r="E104" s="352">
        <v>62</v>
      </c>
      <c r="F104" s="352">
        <v>84</v>
      </c>
      <c r="G104" s="352">
        <v>226</v>
      </c>
    </row>
    <row r="105" spans="1:7" ht="11.25">
      <c r="A105" s="108">
        <v>95</v>
      </c>
      <c r="B105" s="43"/>
      <c r="C105" s="523" t="s">
        <v>2423</v>
      </c>
      <c r="D105" s="351">
        <v>6</v>
      </c>
      <c r="E105" s="352">
        <v>258</v>
      </c>
      <c r="F105" s="352">
        <v>330</v>
      </c>
      <c r="G105" s="352">
        <v>84</v>
      </c>
    </row>
    <row r="106" spans="1:7" ht="11.25">
      <c r="A106" s="108">
        <v>96</v>
      </c>
      <c r="B106" s="43"/>
      <c r="C106" s="523" t="s">
        <v>2424</v>
      </c>
      <c r="D106" s="351">
        <v>4</v>
      </c>
      <c r="E106" s="352">
        <v>300</v>
      </c>
      <c r="F106" s="352">
        <v>293</v>
      </c>
      <c r="G106" s="352">
        <v>331</v>
      </c>
    </row>
    <row r="107" spans="1:7" ht="11.25">
      <c r="A107" s="108">
        <v>97</v>
      </c>
      <c r="B107" s="43"/>
      <c r="C107" s="523" t="s">
        <v>2425</v>
      </c>
      <c r="D107" s="351">
        <v>6</v>
      </c>
      <c r="E107" s="352">
        <v>259</v>
      </c>
      <c r="F107" s="352">
        <v>189</v>
      </c>
      <c r="G107" s="352">
        <v>294</v>
      </c>
    </row>
    <row r="108" spans="1:7" ht="11.25">
      <c r="A108" s="108">
        <v>98</v>
      </c>
      <c r="B108" s="43"/>
      <c r="C108" s="523" t="s">
        <v>2426</v>
      </c>
      <c r="D108" s="351">
        <v>22</v>
      </c>
      <c r="E108" s="352">
        <v>81</v>
      </c>
      <c r="F108" s="352">
        <v>204</v>
      </c>
      <c r="G108" s="352">
        <v>191</v>
      </c>
    </row>
    <row r="109" spans="1:7" ht="11.25">
      <c r="A109" s="108">
        <v>99</v>
      </c>
      <c r="B109" s="43"/>
      <c r="C109" s="523" t="s">
        <v>2427</v>
      </c>
      <c r="D109" s="351">
        <v>18</v>
      </c>
      <c r="E109" s="352">
        <v>102</v>
      </c>
      <c r="F109" s="352">
        <v>300</v>
      </c>
      <c r="G109" s="352">
        <v>205</v>
      </c>
    </row>
    <row r="110" spans="1:7" ht="11.25">
      <c r="A110" s="108">
        <v>100</v>
      </c>
      <c r="B110" s="43"/>
      <c r="C110" s="523" t="s">
        <v>2428</v>
      </c>
      <c r="D110" s="351">
        <v>15</v>
      </c>
      <c r="E110" s="352">
        <v>134</v>
      </c>
      <c r="F110" s="352">
        <v>221</v>
      </c>
      <c r="G110" s="352">
        <v>301</v>
      </c>
    </row>
    <row r="111" spans="1:7" ht="11.25">
      <c r="A111" s="108">
        <v>101</v>
      </c>
      <c r="B111" s="43"/>
      <c r="C111" s="523" t="s">
        <v>2429</v>
      </c>
      <c r="D111" s="351">
        <v>18</v>
      </c>
      <c r="E111" s="352">
        <v>103</v>
      </c>
      <c r="F111" s="352">
        <v>25</v>
      </c>
      <c r="G111" s="352">
        <v>222</v>
      </c>
    </row>
    <row r="112" spans="1:7" ht="11.25">
      <c r="A112" s="108">
        <v>102</v>
      </c>
      <c r="B112" s="43"/>
      <c r="C112" s="523" t="s">
        <v>2430</v>
      </c>
      <c r="D112" s="351">
        <v>14</v>
      </c>
      <c r="E112" s="352">
        <v>143</v>
      </c>
      <c r="F112" s="352">
        <v>232</v>
      </c>
      <c r="G112" s="352">
        <v>25</v>
      </c>
    </row>
    <row r="113" spans="1:7" ht="11.25">
      <c r="A113" s="108">
        <v>103</v>
      </c>
      <c r="B113" s="43"/>
      <c r="C113" s="523" t="s">
        <v>2431</v>
      </c>
      <c r="D113" s="351">
        <v>13</v>
      </c>
      <c r="E113" s="352">
        <v>157</v>
      </c>
      <c r="F113" s="352">
        <v>158</v>
      </c>
      <c r="G113" s="352">
        <v>233</v>
      </c>
    </row>
    <row r="114" spans="1:7" ht="11.25">
      <c r="A114" s="108">
        <v>104</v>
      </c>
      <c r="B114" s="43"/>
      <c r="C114" s="523" t="s">
        <v>2432</v>
      </c>
      <c r="D114" s="351">
        <v>1</v>
      </c>
      <c r="E114" s="352">
        <v>370</v>
      </c>
      <c r="F114" s="352">
        <v>353</v>
      </c>
      <c r="G114" s="352">
        <v>159</v>
      </c>
    </row>
    <row r="115" spans="1:7" ht="11.25">
      <c r="A115" s="108">
        <v>105</v>
      </c>
      <c r="B115" s="43"/>
      <c r="C115" s="523" t="s">
        <v>2433</v>
      </c>
      <c r="D115" s="351">
        <v>2</v>
      </c>
      <c r="E115" s="352">
        <v>342</v>
      </c>
      <c r="F115" s="352">
        <v>273</v>
      </c>
      <c r="G115" s="352">
        <v>354</v>
      </c>
    </row>
    <row r="116" spans="1:7" ht="11.25">
      <c r="A116" s="108">
        <v>106</v>
      </c>
      <c r="B116" s="43"/>
      <c r="C116" s="523" t="s">
        <v>2434</v>
      </c>
      <c r="D116" s="351">
        <v>16</v>
      </c>
      <c r="E116" s="352">
        <v>119</v>
      </c>
      <c r="F116" s="352">
        <v>48</v>
      </c>
      <c r="G116" s="352">
        <v>274</v>
      </c>
    </row>
    <row r="117" spans="1:7" ht="11.25">
      <c r="A117" s="108">
        <v>107</v>
      </c>
      <c r="B117" s="43"/>
      <c r="C117" s="523" t="s">
        <v>2435</v>
      </c>
      <c r="D117" s="351">
        <v>1</v>
      </c>
      <c r="E117" s="352">
        <v>371</v>
      </c>
      <c r="F117" s="352">
        <v>381</v>
      </c>
      <c r="G117" s="352">
        <v>48</v>
      </c>
    </row>
    <row r="118" spans="1:7" ht="11.25">
      <c r="A118" s="108">
        <v>108</v>
      </c>
      <c r="B118" s="43"/>
      <c r="C118" s="523" t="s">
        <v>551</v>
      </c>
      <c r="D118" s="351">
        <v>23</v>
      </c>
      <c r="E118" s="352">
        <v>73</v>
      </c>
      <c r="F118" s="352">
        <v>112</v>
      </c>
      <c r="G118" s="352">
        <v>382</v>
      </c>
    </row>
    <row r="119" spans="1:7" ht="11.25">
      <c r="A119" s="108">
        <v>109</v>
      </c>
      <c r="B119" s="43"/>
      <c r="C119" s="523" t="s">
        <v>552</v>
      </c>
      <c r="D119" s="351">
        <v>3</v>
      </c>
      <c r="E119" s="352">
        <v>318</v>
      </c>
      <c r="F119" s="352">
        <v>313</v>
      </c>
      <c r="G119" s="352">
        <v>112</v>
      </c>
    </row>
    <row r="120" spans="1:7" ht="11.25">
      <c r="A120" s="108">
        <v>110</v>
      </c>
      <c r="B120" s="43"/>
      <c r="C120" s="523" t="s">
        <v>2436</v>
      </c>
      <c r="D120" s="351">
        <v>2</v>
      </c>
      <c r="E120" s="352">
        <v>343</v>
      </c>
      <c r="F120" s="352">
        <v>193</v>
      </c>
      <c r="G120" s="352">
        <v>314</v>
      </c>
    </row>
    <row r="121" spans="1:7" ht="11.25">
      <c r="A121" s="108">
        <v>111</v>
      </c>
      <c r="B121" s="43"/>
      <c r="C121" s="523" t="s">
        <v>2437</v>
      </c>
      <c r="D121" s="351">
        <v>53</v>
      </c>
      <c r="E121" s="352">
        <v>19</v>
      </c>
      <c r="F121" s="352">
        <v>46</v>
      </c>
      <c r="G121" s="352">
        <v>194</v>
      </c>
    </row>
    <row r="122" spans="1:7" ht="11.25">
      <c r="A122" s="108">
        <v>112</v>
      </c>
      <c r="B122" s="43"/>
      <c r="C122" s="523" t="s">
        <v>2438</v>
      </c>
      <c r="D122" s="351">
        <v>94</v>
      </c>
      <c r="E122" s="352">
        <v>6</v>
      </c>
      <c r="F122" s="352">
        <v>5</v>
      </c>
      <c r="G122" s="352">
        <v>46</v>
      </c>
    </row>
    <row r="123" spans="1:7" ht="11.25">
      <c r="A123" s="108">
        <v>113</v>
      </c>
      <c r="B123" s="43"/>
      <c r="C123" s="523" t="s">
        <v>2439</v>
      </c>
      <c r="D123" s="351">
        <v>24</v>
      </c>
      <c r="E123" s="352">
        <v>68</v>
      </c>
      <c r="F123" s="352">
        <v>153</v>
      </c>
      <c r="G123" s="352">
        <v>5</v>
      </c>
    </row>
    <row r="124" spans="1:7" ht="11.25">
      <c r="A124" s="108">
        <v>114</v>
      </c>
      <c r="B124" s="43"/>
      <c r="C124" s="523" t="s">
        <v>2440</v>
      </c>
      <c r="D124" s="351">
        <v>6</v>
      </c>
      <c r="E124" s="352">
        <v>260</v>
      </c>
      <c r="F124" s="352">
        <v>77</v>
      </c>
      <c r="G124" s="352">
        <v>154</v>
      </c>
    </row>
    <row r="125" spans="1:7" ht="11.25">
      <c r="A125" s="108">
        <v>115</v>
      </c>
      <c r="B125" s="43"/>
      <c r="C125" s="523" t="s">
        <v>2441</v>
      </c>
      <c r="D125" s="351">
        <v>8</v>
      </c>
      <c r="E125" s="352">
        <v>230</v>
      </c>
      <c r="F125" s="352">
        <v>287</v>
      </c>
      <c r="G125" s="352">
        <v>77</v>
      </c>
    </row>
    <row r="126" spans="1:7" ht="11.25">
      <c r="A126" s="108">
        <v>116</v>
      </c>
      <c r="B126" s="43"/>
      <c r="C126" s="523" t="s">
        <v>2442</v>
      </c>
      <c r="D126" s="351">
        <v>30</v>
      </c>
      <c r="E126" s="352">
        <v>43</v>
      </c>
      <c r="F126" s="352">
        <v>27</v>
      </c>
      <c r="G126" s="352">
        <v>288</v>
      </c>
    </row>
    <row r="127" spans="1:7" ht="11.25">
      <c r="A127" s="108">
        <v>117</v>
      </c>
      <c r="B127" s="43"/>
      <c r="C127" s="523" t="s">
        <v>2443</v>
      </c>
      <c r="D127" s="351">
        <v>11</v>
      </c>
      <c r="E127" s="352">
        <v>186</v>
      </c>
      <c r="F127" s="352">
        <v>102</v>
      </c>
      <c r="G127" s="352">
        <v>27</v>
      </c>
    </row>
    <row r="128" spans="1:7" ht="11.25">
      <c r="A128" s="108">
        <v>118</v>
      </c>
      <c r="B128" s="43"/>
      <c r="C128" s="523" t="s">
        <v>2444</v>
      </c>
      <c r="D128" s="351">
        <v>1</v>
      </c>
      <c r="E128" s="352">
        <v>372</v>
      </c>
      <c r="F128" s="352">
        <v>327</v>
      </c>
      <c r="G128" s="352">
        <v>102</v>
      </c>
    </row>
    <row r="129" spans="1:7" ht="11.25">
      <c r="A129" s="108">
        <v>119</v>
      </c>
      <c r="B129" s="43"/>
      <c r="C129" s="523" t="s">
        <v>2445</v>
      </c>
      <c r="D129" s="351">
        <v>6</v>
      </c>
      <c r="E129" s="352">
        <v>261</v>
      </c>
      <c r="F129" s="352">
        <v>320</v>
      </c>
      <c r="G129" s="352">
        <v>328</v>
      </c>
    </row>
    <row r="130" spans="1:7" ht="11.25">
      <c r="A130" s="108">
        <v>120</v>
      </c>
      <c r="B130" s="43"/>
      <c r="C130" s="523" t="s">
        <v>2446</v>
      </c>
      <c r="D130" s="351">
        <v>14</v>
      </c>
      <c r="E130" s="352">
        <v>144</v>
      </c>
      <c r="F130" s="352">
        <v>235</v>
      </c>
      <c r="G130" s="352">
        <v>321</v>
      </c>
    </row>
    <row r="131" spans="1:7" ht="11.25">
      <c r="A131" s="108">
        <v>121</v>
      </c>
      <c r="B131" s="43"/>
      <c r="C131" s="523" t="s">
        <v>2447</v>
      </c>
      <c r="D131" s="351">
        <v>14</v>
      </c>
      <c r="E131" s="352">
        <v>145</v>
      </c>
      <c r="F131" s="352">
        <v>175</v>
      </c>
      <c r="G131" s="352">
        <v>236</v>
      </c>
    </row>
    <row r="132" spans="1:7" ht="11.25">
      <c r="A132" s="108">
        <v>122</v>
      </c>
      <c r="B132" s="43"/>
      <c r="C132" s="523" t="s">
        <v>2448</v>
      </c>
      <c r="D132" s="351">
        <v>4</v>
      </c>
      <c r="E132" s="352">
        <v>301</v>
      </c>
      <c r="F132" s="352">
        <v>369</v>
      </c>
      <c r="G132" s="352">
        <v>176</v>
      </c>
    </row>
    <row r="133" spans="1:7" ht="11.25">
      <c r="A133" s="108">
        <v>123</v>
      </c>
      <c r="B133" s="43"/>
      <c r="C133" s="523" t="s">
        <v>2449</v>
      </c>
      <c r="D133" s="351">
        <v>6</v>
      </c>
      <c r="E133" s="352">
        <v>262</v>
      </c>
      <c r="F133" s="352">
        <v>231</v>
      </c>
      <c r="G133" s="352">
        <v>370</v>
      </c>
    </row>
    <row r="134" spans="1:7" ht="11.25">
      <c r="A134" s="108">
        <v>124</v>
      </c>
      <c r="B134" s="43"/>
      <c r="C134" s="523" t="s">
        <v>2450</v>
      </c>
      <c r="D134" s="351">
        <v>23</v>
      </c>
      <c r="E134" s="352">
        <v>74</v>
      </c>
      <c r="F134" s="352">
        <v>138</v>
      </c>
      <c r="G134" s="352">
        <v>232</v>
      </c>
    </row>
    <row r="135" spans="1:7" ht="11.25">
      <c r="A135" s="108">
        <v>125</v>
      </c>
      <c r="B135" s="43"/>
      <c r="C135" s="523" t="s">
        <v>2451</v>
      </c>
      <c r="D135" s="351">
        <v>1</v>
      </c>
      <c r="E135" s="352">
        <v>373</v>
      </c>
      <c r="F135" s="352">
        <v>366</v>
      </c>
      <c r="G135" s="352">
        <v>138</v>
      </c>
    </row>
    <row r="136" spans="1:7" ht="11.25" customHeight="1">
      <c r="A136" s="108">
        <v>126</v>
      </c>
      <c r="B136" s="43"/>
      <c r="C136" s="523" t="s">
        <v>2452</v>
      </c>
      <c r="D136" s="351">
        <v>12</v>
      </c>
      <c r="E136" s="352">
        <v>173</v>
      </c>
      <c r="F136" s="352">
        <v>105</v>
      </c>
      <c r="G136" s="352">
        <v>367</v>
      </c>
    </row>
    <row r="137" spans="1:7" ht="11.25">
      <c r="A137" s="108">
        <v>127</v>
      </c>
      <c r="B137" s="43"/>
      <c r="C137" s="523" t="s">
        <v>2453</v>
      </c>
      <c r="D137" s="351">
        <v>13</v>
      </c>
      <c r="E137" s="352">
        <v>158</v>
      </c>
      <c r="F137" s="352">
        <v>163</v>
      </c>
      <c r="G137" s="352">
        <v>105</v>
      </c>
    </row>
    <row r="138" spans="1:7" ht="11.25">
      <c r="A138" s="108">
        <v>128</v>
      </c>
      <c r="B138" s="43"/>
      <c r="C138" s="523" t="s">
        <v>2454</v>
      </c>
      <c r="D138" s="351">
        <v>14</v>
      </c>
      <c r="E138" s="352">
        <v>146</v>
      </c>
      <c r="F138" s="352">
        <v>164</v>
      </c>
      <c r="G138" s="352">
        <v>164</v>
      </c>
    </row>
    <row r="139" spans="1:7" ht="11.25">
      <c r="A139" s="108">
        <v>129</v>
      </c>
      <c r="B139" s="43"/>
      <c r="C139" s="523" t="s">
        <v>2455</v>
      </c>
      <c r="D139" s="351">
        <v>14</v>
      </c>
      <c r="E139" s="352">
        <v>147</v>
      </c>
      <c r="F139" s="352">
        <v>258</v>
      </c>
      <c r="G139" s="352">
        <v>165</v>
      </c>
    </row>
    <row r="140" spans="1:7" ht="11.25">
      <c r="A140" s="108">
        <v>130</v>
      </c>
      <c r="B140" s="43"/>
      <c r="C140" s="523" t="s">
        <v>2456</v>
      </c>
      <c r="D140" s="351">
        <v>16</v>
      </c>
      <c r="E140" s="352">
        <v>120</v>
      </c>
      <c r="F140" s="352">
        <v>63</v>
      </c>
      <c r="G140" s="352">
        <v>259</v>
      </c>
    </row>
    <row r="141" spans="1:7" ht="11.25">
      <c r="A141" s="108">
        <v>131</v>
      </c>
      <c r="B141" s="43"/>
      <c r="C141" s="523" t="s">
        <v>2457</v>
      </c>
      <c r="D141" s="351">
        <v>3</v>
      </c>
      <c r="E141" s="352">
        <v>319</v>
      </c>
      <c r="F141" s="352">
        <v>354</v>
      </c>
      <c r="G141" s="352">
        <v>63</v>
      </c>
    </row>
    <row r="142" spans="1:7" ht="11.25">
      <c r="A142" s="108">
        <v>132</v>
      </c>
      <c r="B142" s="43"/>
      <c r="C142" s="523" t="s">
        <v>2458</v>
      </c>
      <c r="D142" s="351">
        <v>6</v>
      </c>
      <c r="E142" s="352">
        <v>263</v>
      </c>
      <c r="F142" s="352">
        <v>218</v>
      </c>
      <c r="G142" s="352">
        <v>355</v>
      </c>
    </row>
    <row r="143" spans="1:7" ht="11.25">
      <c r="A143" s="108">
        <v>133</v>
      </c>
      <c r="B143" s="43"/>
      <c r="C143" s="523" t="s">
        <v>2459</v>
      </c>
      <c r="D143" s="351">
        <v>9</v>
      </c>
      <c r="E143" s="352">
        <v>213</v>
      </c>
      <c r="F143" s="352">
        <v>60</v>
      </c>
      <c r="G143" s="352">
        <v>219</v>
      </c>
    </row>
    <row r="144" spans="1:7" ht="11.25">
      <c r="A144" s="108">
        <v>134</v>
      </c>
      <c r="B144" s="43"/>
      <c r="C144" s="523" t="s">
        <v>2460</v>
      </c>
      <c r="D144" s="351">
        <v>18</v>
      </c>
      <c r="E144" s="352">
        <v>104</v>
      </c>
      <c r="F144" s="352">
        <v>32</v>
      </c>
      <c r="G144" s="352">
        <v>60</v>
      </c>
    </row>
    <row r="145" spans="1:7" ht="11.25">
      <c r="A145" s="108">
        <v>135</v>
      </c>
      <c r="B145" s="43"/>
      <c r="C145" s="523" t="s">
        <v>2461</v>
      </c>
      <c r="D145" s="351">
        <v>2</v>
      </c>
      <c r="E145" s="352">
        <v>344</v>
      </c>
      <c r="F145" s="352">
        <v>373</v>
      </c>
      <c r="G145" s="352">
        <v>32</v>
      </c>
    </row>
    <row r="146" spans="1:7" ht="11.25">
      <c r="A146" s="108">
        <v>136</v>
      </c>
      <c r="B146" s="43"/>
      <c r="C146" s="523" t="s">
        <v>554</v>
      </c>
      <c r="D146" s="351">
        <v>8</v>
      </c>
      <c r="E146" s="352">
        <v>231</v>
      </c>
      <c r="F146" s="352">
        <v>306</v>
      </c>
      <c r="G146" s="352">
        <v>374</v>
      </c>
    </row>
    <row r="147" spans="1:7" ht="11.25">
      <c r="A147" s="108">
        <v>137</v>
      </c>
      <c r="B147" s="43"/>
      <c r="C147" s="523" t="s">
        <v>2462</v>
      </c>
      <c r="D147" s="351">
        <v>6</v>
      </c>
      <c r="E147" s="352">
        <v>264</v>
      </c>
      <c r="F147" s="352">
        <v>324</v>
      </c>
      <c r="G147" s="352">
        <v>307</v>
      </c>
    </row>
    <row r="148" spans="1:7" ht="11.25">
      <c r="A148" s="108">
        <v>138</v>
      </c>
      <c r="B148" s="43"/>
      <c r="C148" s="523" t="s">
        <v>2463</v>
      </c>
      <c r="D148" s="351">
        <v>11</v>
      </c>
      <c r="E148" s="352">
        <v>187</v>
      </c>
      <c r="F148" s="352">
        <v>280</v>
      </c>
      <c r="G148" s="352">
        <v>325</v>
      </c>
    </row>
    <row r="149" spans="1:7" ht="11.25">
      <c r="A149" s="108">
        <v>139</v>
      </c>
      <c r="B149" s="43"/>
      <c r="C149" s="523" t="s">
        <v>2464</v>
      </c>
      <c r="D149" s="351">
        <v>2</v>
      </c>
      <c r="E149" s="352">
        <v>345</v>
      </c>
      <c r="F149" s="352">
        <v>294</v>
      </c>
      <c r="G149" s="352">
        <v>281</v>
      </c>
    </row>
    <row r="150" spans="1:7" ht="11.25">
      <c r="A150" s="108">
        <v>140</v>
      </c>
      <c r="B150" s="43"/>
      <c r="C150" s="523" t="s">
        <v>2465</v>
      </c>
      <c r="D150" s="351">
        <v>5</v>
      </c>
      <c r="E150" s="352">
        <v>284</v>
      </c>
      <c r="F150" s="352">
        <v>146</v>
      </c>
      <c r="G150" s="352">
        <v>295</v>
      </c>
    </row>
    <row r="151" spans="1:7" ht="11.25">
      <c r="A151" s="108">
        <v>141</v>
      </c>
      <c r="B151" s="43"/>
      <c r="C151" s="523" t="s">
        <v>2466</v>
      </c>
      <c r="D151" s="351">
        <v>5</v>
      </c>
      <c r="E151" s="352">
        <v>285</v>
      </c>
      <c r="F151" s="352">
        <v>185</v>
      </c>
      <c r="G151" s="352">
        <v>146</v>
      </c>
    </row>
    <row r="152" spans="1:7" ht="11.25">
      <c r="A152" s="108">
        <v>142</v>
      </c>
      <c r="B152" s="43"/>
      <c r="C152" s="523" t="s">
        <v>2467</v>
      </c>
      <c r="D152" s="351">
        <v>3</v>
      </c>
      <c r="E152" s="352">
        <v>320</v>
      </c>
      <c r="F152" s="352">
        <v>363</v>
      </c>
      <c r="G152" s="352">
        <v>187</v>
      </c>
    </row>
    <row r="153" spans="1:7" ht="11.25">
      <c r="A153" s="108">
        <v>143</v>
      </c>
      <c r="B153" s="43"/>
      <c r="C153" s="523" t="s">
        <v>2468</v>
      </c>
      <c r="D153" s="351">
        <v>24</v>
      </c>
      <c r="E153" s="352">
        <v>69</v>
      </c>
      <c r="F153" s="352">
        <v>144</v>
      </c>
      <c r="G153" s="352">
        <v>364</v>
      </c>
    </row>
    <row r="154" spans="1:7" ht="11.25">
      <c r="A154" s="108">
        <v>144</v>
      </c>
      <c r="B154" s="43"/>
      <c r="C154" s="523" t="s">
        <v>555</v>
      </c>
      <c r="D154" s="351">
        <v>94</v>
      </c>
      <c r="E154" s="352">
        <v>7</v>
      </c>
      <c r="F154" s="352">
        <v>23</v>
      </c>
      <c r="G154" s="352">
        <v>144</v>
      </c>
    </row>
    <row r="155" spans="1:7" ht="11.25">
      <c r="A155" s="108">
        <v>145</v>
      </c>
      <c r="B155" s="43"/>
      <c r="C155" s="523" t="s">
        <v>2469</v>
      </c>
      <c r="D155" s="351">
        <v>5</v>
      </c>
      <c r="E155" s="352">
        <v>286</v>
      </c>
      <c r="F155" s="352">
        <v>194</v>
      </c>
      <c r="G155" s="352">
        <v>23</v>
      </c>
    </row>
    <row r="156" spans="1:7" ht="11.25">
      <c r="A156" s="108">
        <v>146</v>
      </c>
      <c r="B156" s="43"/>
      <c r="C156" s="523" t="s">
        <v>2470</v>
      </c>
      <c r="D156" s="351">
        <v>17</v>
      </c>
      <c r="E156" s="352">
        <v>113</v>
      </c>
      <c r="F156" s="352">
        <v>65</v>
      </c>
      <c r="G156" s="352">
        <v>195</v>
      </c>
    </row>
    <row r="157" spans="1:7" ht="11.25">
      <c r="A157" s="108">
        <v>147</v>
      </c>
      <c r="B157" s="43"/>
      <c r="C157" s="523" t="s">
        <v>2471</v>
      </c>
      <c r="D157" s="351">
        <v>2</v>
      </c>
      <c r="E157" s="352">
        <v>346</v>
      </c>
      <c r="F157" s="352">
        <v>275</v>
      </c>
      <c r="G157" s="352">
        <v>65</v>
      </c>
    </row>
    <row r="158" spans="1:7" ht="11.25">
      <c r="A158" s="108">
        <v>148</v>
      </c>
      <c r="B158" s="43"/>
      <c r="C158" s="523" t="s">
        <v>2472</v>
      </c>
      <c r="D158" s="351">
        <v>3</v>
      </c>
      <c r="E158" s="352">
        <v>321</v>
      </c>
      <c r="F158" s="352">
        <v>272</v>
      </c>
      <c r="G158" s="352">
        <v>276</v>
      </c>
    </row>
    <row r="159" spans="1:7" ht="11.25">
      <c r="A159" s="108">
        <v>149</v>
      </c>
      <c r="B159" s="43"/>
      <c r="C159" s="523" t="s">
        <v>2473</v>
      </c>
      <c r="D159" s="351">
        <v>1</v>
      </c>
      <c r="E159" s="352">
        <v>374</v>
      </c>
      <c r="F159" s="352">
        <v>386</v>
      </c>
      <c r="G159" s="352">
        <v>273</v>
      </c>
    </row>
    <row r="160" spans="1:7" ht="11.25">
      <c r="A160" s="108">
        <v>150</v>
      </c>
      <c r="B160" s="43"/>
      <c r="C160" s="523" t="s">
        <v>2474</v>
      </c>
      <c r="D160" s="351">
        <v>12</v>
      </c>
      <c r="E160" s="352">
        <v>174</v>
      </c>
      <c r="F160" s="352">
        <v>195</v>
      </c>
      <c r="G160" s="352">
        <v>387</v>
      </c>
    </row>
    <row r="161" spans="1:7" ht="11.25">
      <c r="A161" s="108">
        <v>151</v>
      </c>
      <c r="B161" s="43"/>
      <c r="C161" s="523" t="s">
        <v>2475</v>
      </c>
      <c r="D161" s="351">
        <v>5</v>
      </c>
      <c r="E161" s="352">
        <v>287</v>
      </c>
      <c r="F161" s="352">
        <v>190</v>
      </c>
      <c r="G161" s="352">
        <v>196</v>
      </c>
    </row>
    <row r="162" spans="1:7" ht="11.25">
      <c r="A162" s="108">
        <v>152</v>
      </c>
      <c r="B162" s="43"/>
      <c r="C162" s="523" t="s">
        <v>2476</v>
      </c>
      <c r="D162" s="351">
        <v>1</v>
      </c>
      <c r="E162" s="352">
        <v>375</v>
      </c>
      <c r="F162" s="352">
        <v>321</v>
      </c>
      <c r="G162" s="352">
        <v>192</v>
      </c>
    </row>
    <row r="163" spans="1:7" ht="11.25">
      <c r="A163" s="108">
        <v>153</v>
      </c>
      <c r="B163" s="43"/>
      <c r="C163" s="523" t="s">
        <v>2477</v>
      </c>
      <c r="D163" s="351">
        <v>1</v>
      </c>
      <c r="E163" s="352">
        <v>376</v>
      </c>
      <c r="F163" s="352">
        <v>395</v>
      </c>
      <c r="G163" s="352">
        <v>322</v>
      </c>
    </row>
    <row r="164" spans="1:7" ht="11.25">
      <c r="A164" s="108">
        <v>154</v>
      </c>
      <c r="B164" s="43"/>
      <c r="C164" s="523" t="s">
        <v>2478</v>
      </c>
      <c r="D164" s="351">
        <v>5</v>
      </c>
      <c r="E164" s="352">
        <v>288</v>
      </c>
      <c r="F164" s="352">
        <v>197</v>
      </c>
      <c r="G164" s="352">
        <v>396</v>
      </c>
    </row>
    <row r="165" spans="1:7" ht="11.25" customHeight="1">
      <c r="A165" s="108">
        <v>155</v>
      </c>
      <c r="B165" s="43"/>
      <c r="C165" s="523" t="s">
        <v>2479</v>
      </c>
      <c r="D165" s="351">
        <v>22</v>
      </c>
      <c r="E165" s="352">
        <v>82</v>
      </c>
      <c r="F165" s="352">
        <v>74</v>
      </c>
      <c r="G165" s="352">
        <v>198</v>
      </c>
    </row>
    <row r="166" spans="1:7" ht="11.25">
      <c r="A166" s="108">
        <v>156</v>
      </c>
      <c r="B166" s="43"/>
      <c r="C166" s="523" t="s">
        <v>2480</v>
      </c>
      <c r="D166" s="351">
        <v>7</v>
      </c>
      <c r="E166" s="352">
        <v>243</v>
      </c>
      <c r="F166" s="352">
        <v>181</v>
      </c>
      <c r="G166" s="352">
        <v>74</v>
      </c>
    </row>
    <row r="167" spans="1:7" ht="11.25">
      <c r="A167" s="108">
        <v>157</v>
      </c>
      <c r="B167" s="43"/>
      <c r="C167" s="523" t="s">
        <v>2481</v>
      </c>
      <c r="D167" s="351">
        <v>10</v>
      </c>
      <c r="E167" s="352">
        <v>197</v>
      </c>
      <c r="F167" s="352">
        <v>283</v>
      </c>
      <c r="G167" s="352">
        <v>183</v>
      </c>
    </row>
    <row r="168" spans="1:7" ht="11.25">
      <c r="A168" s="108">
        <v>158</v>
      </c>
      <c r="B168" s="43"/>
      <c r="C168" s="523" t="s">
        <v>2482</v>
      </c>
      <c r="D168" s="351">
        <v>59</v>
      </c>
      <c r="E168" s="352">
        <v>15</v>
      </c>
      <c r="F168" s="352">
        <v>15</v>
      </c>
      <c r="G168" s="352">
        <v>284</v>
      </c>
    </row>
    <row r="169" spans="1:7" ht="11.25">
      <c r="A169" s="108">
        <v>159</v>
      </c>
      <c r="B169" s="43"/>
      <c r="C169" s="523" t="s">
        <v>2483</v>
      </c>
      <c r="D169" s="351">
        <v>1</v>
      </c>
      <c r="E169" s="352">
        <v>377</v>
      </c>
      <c r="F169" s="352">
        <v>334</v>
      </c>
      <c r="G169" s="352">
        <v>15</v>
      </c>
    </row>
    <row r="170" spans="1:7" ht="11.25">
      <c r="A170" s="108">
        <v>160</v>
      </c>
      <c r="B170" s="43"/>
      <c r="C170" s="523" t="s">
        <v>2484</v>
      </c>
      <c r="D170" s="351">
        <v>16</v>
      </c>
      <c r="E170" s="352">
        <v>121</v>
      </c>
      <c r="F170" s="352">
        <v>180</v>
      </c>
      <c r="G170" s="352">
        <v>335</v>
      </c>
    </row>
    <row r="171" spans="1:7" ht="11.25">
      <c r="A171" s="108">
        <v>161</v>
      </c>
      <c r="B171" s="43"/>
      <c r="C171" s="523" t="s">
        <v>2485</v>
      </c>
      <c r="D171" s="351">
        <v>26</v>
      </c>
      <c r="E171" s="352">
        <v>57</v>
      </c>
      <c r="F171" s="352">
        <v>52</v>
      </c>
      <c r="G171" s="352">
        <v>182</v>
      </c>
    </row>
    <row r="172" spans="1:7" ht="11.25">
      <c r="A172" s="108">
        <v>162</v>
      </c>
      <c r="B172" s="43"/>
      <c r="C172" s="523" t="s">
        <v>2486</v>
      </c>
      <c r="D172" s="351">
        <v>3</v>
      </c>
      <c r="E172" s="352">
        <v>322</v>
      </c>
      <c r="F172" s="352">
        <v>345</v>
      </c>
      <c r="G172" s="352">
        <v>52</v>
      </c>
    </row>
    <row r="173" spans="1:7" ht="11.25">
      <c r="A173" s="108">
        <v>163</v>
      </c>
      <c r="B173" s="43"/>
      <c r="C173" s="523" t="s">
        <v>2487</v>
      </c>
      <c r="D173" s="351">
        <v>11</v>
      </c>
      <c r="E173" s="352">
        <v>188</v>
      </c>
      <c r="F173" s="352">
        <v>124</v>
      </c>
      <c r="G173" s="352">
        <v>346</v>
      </c>
    </row>
    <row r="174" spans="1:7" ht="11.25">
      <c r="A174" s="108">
        <v>164</v>
      </c>
      <c r="B174" s="43"/>
      <c r="C174" s="523" t="s">
        <v>2488</v>
      </c>
      <c r="D174" s="351">
        <v>70</v>
      </c>
      <c r="E174" s="352">
        <v>12</v>
      </c>
      <c r="F174" s="352">
        <v>12</v>
      </c>
      <c r="G174" s="352">
        <v>124</v>
      </c>
    </row>
    <row r="175" spans="1:7" ht="11.25">
      <c r="A175" s="108">
        <v>165</v>
      </c>
      <c r="B175" s="43"/>
      <c r="C175" s="523" t="s">
        <v>2489</v>
      </c>
      <c r="D175" s="351">
        <v>63</v>
      </c>
      <c r="E175" s="352">
        <v>14</v>
      </c>
      <c r="F175" s="352">
        <v>71</v>
      </c>
      <c r="G175" s="352">
        <v>12</v>
      </c>
    </row>
    <row r="176" spans="1:7" ht="11.25">
      <c r="A176" s="108">
        <v>166</v>
      </c>
      <c r="B176" s="43"/>
      <c r="C176" s="523" t="s">
        <v>2490</v>
      </c>
      <c r="D176" s="351">
        <v>2</v>
      </c>
      <c r="E176" s="352">
        <v>347</v>
      </c>
      <c r="F176" s="352">
        <v>295</v>
      </c>
      <c r="G176" s="352">
        <v>71</v>
      </c>
    </row>
    <row r="177" spans="1:7" ht="11.25">
      <c r="A177" s="108">
        <v>167</v>
      </c>
      <c r="B177" s="43"/>
      <c r="C177" s="523" t="s">
        <v>559</v>
      </c>
      <c r="D177" s="351">
        <v>22</v>
      </c>
      <c r="E177" s="352">
        <v>83</v>
      </c>
      <c r="F177" s="352">
        <v>127</v>
      </c>
      <c r="G177" s="352">
        <v>296</v>
      </c>
    </row>
    <row r="178" spans="1:7" ht="11.25">
      <c r="A178" s="108">
        <v>168</v>
      </c>
      <c r="B178" s="43"/>
      <c r="C178" s="523" t="s">
        <v>2491</v>
      </c>
      <c r="D178" s="351">
        <v>10</v>
      </c>
      <c r="E178" s="352">
        <v>198</v>
      </c>
      <c r="F178" s="352">
        <v>186</v>
      </c>
      <c r="G178" s="352">
        <v>127</v>
      </c>
    </row>
    <row r="179" spans="1:7" ht="11.25">
      <c r="A179" s="108">
        <v>169</v>
      </c>
      <c r="B179" s="43"/>
      <c r="C179" s="523" t="s">
        <v>2492</v>
      </c>
      <c r="D179" s="351">
        <v>28</v>
      </c>
      <c r="E179" s="352">
        <v>49</v>
      </c>
      <c r="F179" s="352">
        <v>36</v>
      </c>
      <c r="G179" s="352">
        <v>188</v>
      </c>
    </row>
    <row r="180" spans="1:7" ht="11.25">
      <c r="A180" s="108">
        <v>170</v>
      </c>
      <c r="B180" s="43"/>
      <c r="C180" s="523" t="s">
        <v>2493</v>
      </c>
      <c r="D180" s="351">
        <v>3</v>
      </c>
      <c r="E180" s="352">
        <v>323</v>
      </c>
      <c r="F180" s="352">
        <v>340</v>
      </c>
      <c r="G180" s="352">
        <v>36</v>
      </c>
    </row>
    <row r="181" spans="1:7" ht="11.25">
      <c r="A181" s="108">
        <v>171</v>
      </c>
      <c r="B181" s="43"/>
      <c r="C181" s="523" t="s">
        <v>2494</v>
      </c>
      <c r="D181" s="351">
        <v>6</v>
      </c>
      <c r="E181" s="352">
        <v>265</v>
      </c>
      <c r="F181" s="352">
        <v>229</v>
      </c>
      <c r="G181" s="352">
        <v>341</v>
      </c>
    </row>
    <row r="182" spans="1:7" ht="11.25">
      <c r="A182" s="108">
        <v>172</v>
      </c>
      <c r="B182" s="43"/>
      <c r="C182" s="523" t="s">
        <v>3241</v>
      </c>
      <c r="D182" s="351">
        <v>2</v>
      </c>
      <c r="E182" s="352">
        <v>348</v>
      </c>
      <c r="F182" s="352">
        <v>191</v>
      </c>
      <c r="G182" s="352">
        <v>230</v>
      </c>
    </row>
    <row r="183" spans="1:7" ht="11.25">
      <c r="A183" s="108">
        <v>173</v>
      </c>
      <c r="B183" s="43"/>
      <c r="C183" s="523" t="s">
        <v>2495</v>
      </c>
      <c r="D183" s="351">
        <v>15</v>
      </c>
      <c r="E183" s="352">
        <v>135</v>
      </c>
      <c r="F183" s="352">
        <v>66</v>
      </c>
      <c r="G183" s="352">
        <v>66</v>
      </c>
    </row>
    <row r="184" spans="1:7" ht="11.25">
      <c r="A184" s="108">
        <v>174</v>
      </c>
      <c r="B184" s="43"/>
      <c r="C184" s="523" t="s">
        <v>2496</v>
      </c>
      <c r="D184" s="351">
        <v>45</v>
      </c>
      <c r="E184" s="352">
        <v>25</v>
      </c>
      <c r="F184" s="352">
        <v>24</v>
      </c>
      <c r="G184" s="352">
        <v>24</v>
      </c>
    </row>
    <row r="185" spans="1:7" ht="11.25">
      <c r="A185" s="108">
        <v>175</v>
      </c>
      <c r="B185" s="43"/>
      <c r="C185" s="523" t="s">
        <v>2497</v>
      </c>
      <c r="D185" s="351">
        <v>4</v>
      </c>
      <c r="E185" s="352">
        <v>302</v>
      </c>
      <c r="F185" s="352">
        <v>372</v>
      </c>
      <c r="G185" s="352">
        <v>373</v>
      </c>
    </row>
    <row r="186" spans="1:7" ht="11.25">
      <c r="A186" s="108">
        <v>176</v>
      </c>
      <c r="B186" s="43"/>
      <c r="C186" s="523" t="s">
        <v>2498</v>
      </c>
      <c r="D186" s="351">
        <v>1</v>
      </c>
      <c r="E186" s="352">
        <v>378</v>
      </c>
      <c r="F186" s="352">
        <v>302</v>
      </c>
      <c r="G186" s="352">
        <v>303</v>
      </c>
    </row>
    <row r="187" spans="1:7" ht="11.25">
      <c r="A187" s="108">
        <v>177</v>
      </c>
      <c r="B187" s="43"/>
      <c r="C187" s="523" t="s">
        <v>2499</v>
      </c>
      <c r="D187" s="351">
        <v>14</v>
      </c>
      <c r="E187" s="352">
        <v>148</v>
      </c>
      <c r="F187" s="352">
        <v>76</v>
      </c>
      <c r="G187" s="352">
        <v>76</v>
      </c>
    </row>
    <row r="188" spans="1:7" ht="11.25">
      <c r="A188" s="108">
        <v>178</v>
      </c>
      <c r="B188" s="43"/>
      <c r="C188" s="523" t="s">
        <v>560</v>
      </c>
      <c r="D188" s="351">
        <v>10</v>
      </c>
      <c r="E188" s="352">
        <v>199</v>
      </c>
      <c r="F188" s="352">
        <v>174</v>
      </c>
      <c r="G188" s="352">
        <v>175</v>
      </c>
    </row>
    <row r="189" spans="1:7" ht="11.25">
      <c r="A189" s="108">
        <v>179</v>
      </c>
      <c r="B189" s="43"/>
      <c r="C189" s="523" t="s">
        <v>2500</v>
      </c>
      <c r="D189" s="351">
        <v>11</v>
      </c>
      <c r="E189" s="352">
        <v>189</v>
      </c>
      <c r="F189" s="352">
        <v>187</v>
      </c>
      <c r="G189" s="352">
        <v>189</v>
      </c>
    </row>
    <row r="190" spans="1:7" ht="11.25">
      <c r="A190" s="108">
        <v>180</v>
      </c>
      <c r="B190" s="43"/>
      <c r="C190" s="523" t="s">
        <v>2501</v>
      </c>
      <c r="D190" s="351">
        <v>5</v>
      </c>
      <c r="E190" s="352">
        <v>289</v>
      </c>
      <c r="F190" s="352">
        <v>253</v>
      </c>
      <c r="G190" s="352">
        <v>254</v>
      </c>
    </row>
    <row r="191" spans="1:7" ht="11.25">
      <c r="A191" s="108">
        <v>181</v>
      </c>
      <c r="B191" s="43"/>
      <c r="C191" s="523" t="s">
        <v>2502</v>
      </c>
      <c r="D191" s="351">
        <v>5</v>
      </c>
      <c r="E191" s="352">
        <v>290</v>
      </c>
      <c r="F191" s="352">
        <v>323</v>
      </c>
      <c r="G191" s="352">
        <v>324</v>
      </c>
    </row>
    <row r="192" spans="1:7" ht="11.25">
      <c r="A192" s="108">
        <v>182</v>
      </c>
      <c r="B192" s="43"/>
      <c r="C192" s="523" t="s">
        <v>2503</v>
      </c>
      <c r="D192" s="351">
        <v>24</v>
      </c>
      <c r="E192" s="352">
        <v>70</v>
      </c>
      <c r="F192" s="352">
        <v>91</v>
      </c>
      <c r="G192" s="352">
        <v>91</v>
      </c>
    </row>
    <row r="193" spans="1:7" ht="11.25">
      <c r="A193" s="108">
        <v>183</v>
      </c>
      <c r="B193" s="43"/>
      <c r="C193" s="523" t="s">
        <v>2504</v>
      </c>
      <c r="D193" s="351">
        <v>12</v>
      </c>
      <c r="E193" s="352">
        <v>175</v>
      </c>
      <c r="F193" s="352">
        <v>216</v>
      </c>
      <c r="G193" s="352">
        <v>217</v>
      </c>
    </row>
    <row r="194" spans="1:7" ht="11.25">
      <c r="A194" s="108">
        <v>184</v>
      </c>
      <c r="B194" s="43"/>
      <c r="C194" s="523" t="s">
        <v>2505</v>
      </c>
      <c r="D194" s="351">
        <v>31</v>
      </c>
      <c r="E194" s="352">
        <v>40</v>
      </c>
      <c r="F194" s="352">
        <v>106</v>
      </c>
      <c r="G194" s="352">
        <v>106</v>
      </c>
    </row>
    <row r="195" spans="1:7" ht="11.25">
      <c r="A195" s="108">
        <v>185</v>
      </c>
      <c r="B195" s="43"/>
      <c r="C195" s="523" t="s">
        <v>2506</v>
      </c>
      <c r="D195" s="351">
        <v>2</v>
      </c>
      <c r="E195" s="352">
        <v>349</v>
      </c>
      <c r="F195" s="352">
        <v>365</v>
      </c>
      <c r="G195" s="352">
        <v>366</v>
      </c>
    </row>
    <row r="196" spans="1:7" ht="11.25">
      <c r="A196" s="108">
        <v>186</v>
      </c>
      <c r="B196" s="43"/>
      <c r="C196" s="523" t="s">
        <v>2507</v>
      </c>
      <c r="D196" s="351">
        <v>45</v>
      </c>
      <c r="E196" s="352">
        <v>26</v>
      </c>
      <c r="F196" s="352">
        <v>79</v>
      </c>
      <c r="G196" s="352">
        <v>79</v>
      </c>
    </row>
    <row r="197" spans="1:7" ht="11.25">
      <c r="A197" s="108">
        <v>187</v>
      </c>
      <c r="B197" s="43"/>
      <c r="C197" s="523" t="s">
        <v>2508</v>
      </c>
      <c r="D197" s="351">
        <v>4</v>
      </c>
      <c r="E197" s="352">
        <v>303</v>
      </c>
      <c r="F197" s="352">
        <v>351</v>
      </c>
      <c r="G197" s="352">
        <v>352</v>
      </c>
    </row>
    <row r="198" spans="1:7" ht="11.25">
      <c r="A198" s="108">
        <v>188</v>
      </c>
      <c r="B198" s="43"/>
      <c r="C198" s="523" t="s">
        <v>2509</v>
      </c>
      <c r="D198" s="351">
        <v>130</v>
      </c>
      <c r="E198" s="352">
        <v>3</v>
      </c>
      <c r="F198" s="352">
        <v>14</v>
      </c>
      <c r="G198" s="352">
        <v>14</v>
      </c>
    </row>
    <row r="199" spans="1:7" ht="11.25">
      <c r="A199" s="108">
        <v>189</v>
      </c>
      <c r="B199" s="43"/>
      <c r="C199" s="523" t="s">
        <v>2510</v>
      </c>
      <c r="D199" s="351">
        <v>7</v>
      </c>
      <c r="E199" s="352">
        <v>244</v>
      </c>
      <c r="F199" s="352">
        <v>325</v>
      </c>
      <c r="G199" s="352">
        <v>326</v>
      </c>
    </row>
    <row r="200" spans="1:7" ht="11.25">
      <c r="A200" s="108">
        <v>190</v>
      </c>
      <c r="B200" s="43"/>
      <c r="C200" s="523" t="s">
        <v>2511</v>
      </c>
      <c r="D200" s="351">
        <v>1</v>
      </c>
      <c r="E200" s="352">
        <v>379</v>
      </c>
      <c r="F200" s="352">
        <v>316</v>
      </c>
      <c r="G200" s="352">
        <v>317</v>
      </c>
    </row>
    <row r="201" spans="1:7" ht="11.25">
      <c r="A201" s="108">
        <v>191</v>
      </c>
      <c r="B201" s="43"/>
      <c r="C201" s="523" t="s">
        <v>2512</v>
      </c>
      <c r="D201" s="351">
        <v>6</v>
      </c>
      <c r="E201" s="352">
        <v>266</v>
      </c>
      <c r="F201" s="352">
        <v>288</v>
      </c>
      <c r="G201" s="352">
        <v>289</v>
      </c>
    </row>
    <row r="202" spans="1:7" ht="11.25">
      <c r="A202" s="108">
        <v>192</v>
      </c>
      <c r="B202" s="43"/>
      <c r="C202" s="523" t="s">
        <v>2513</v>
      </c>
      <c r="D202" s="351">
        <v>6</v>
      </c>
      <c r="E202" s="352">
        <v>267</v>
      </c>
      <c r="F202" s="352">
        <v>263</v>
      </c>
      <c r="G202" s="352">
        <v>264</v>
      </c>
    </row>
    <row r="203" spans="1:7" ht="11.25">
      <c r="A203" s="108">
        <v>193</v>
      </c>
      <c r="B203" s="43"/>
      <c r="C203" s="523" t="s">
        <v>2514</v>
      </c>
      <c r="D203" s="351">
        <v>18</v>
      </c>
      <c r="E203" s="352">
        <v>105</v>
      </c>
      <c r="F203" s="352">
        <v>100</v>
      </c>
      <c r="G203" s="352">
        <v>100</v>
      </c>
    </row>
    <row r="204" spans="1:7" ht="11.25">
      <c r="A204" s="108">
        <v>194</v>
      </c>
      <c r="B204" s="43"/>
      <c r="C204" s="523" t="s">
        <v>562</v>
      </c>
      <c r="D204" s="351">
        <v>5</v>
      </c>
      <c r="E204" s="352">
        <v>291</v>
      </c>
      <c r="F204" s="352">
        <v>33</v>
      </c>
      <c r="G204" s="352">
        <v>33</v>
      </c>
    </row>
    <row r="205" spans="1:7" ht="11.25">
      <c r="A205" s="108">
        <v>195</v>
      </c>
      <c r="B205" s="43"/>
      <c r="C205" s="523" t="s">
        <v>2515</v>
      </c>
      <c r="D205" s="351">
        <v>8</v>
      </c>
      <c r="E205" s="352">
        <v>232</v>
      </c>
      <c r="F205" s="352">
        <v>265</v>
      </c>
      <c r="G205" s="352">
        <v>266</v>
      </c>
    </row>
    <row r="206" spans="1:7" ht="11.25">
      <c r="A206" s="108">
        <v>196</v>
      </c>
      <c r="B206" s="43"/>
      <c r="C206" s="523" t="s">
        <v>2516</v>
      </c>
      <c r="D206" s="351">
        <v>1</v>
      </c>
      <c r="E206" s="352">
        <v>380</v>
      </c>
      <c r="F206" s="352">
        <v>397</v>
      </c>
      <c r="G206" s="352">
        <v>398</v>
      </c>
    </row>
    <row r="207" spans="1:7" ht="11.25">
      <c r="A207" s="108">
        <v>197</v>
      </c>
      <c r="B207" s="43"/>
      <c r="C207" s="523" t="s">
        <v>2517</v>
      </c>
      <c r="D207" s="351">
        <v>2</v>
      </c>
      <c r="E207" s="352">
        <v>350</v>
      </c>
      <c r="F207" s="352">
        <v>375</v>
      </c>
      <c r="G207" s="352">
        <v>376</v>
      </c>
    </row>
    <row r="208" spans="1:7" ht="11.25">
      <c r="A208" s="108">
        <v>198</v>
      </c>
      <c r="B208" s="43"/>
      <c r="C208" s="523" t="s">
        <v>2518</v>
      </c>
      <c r="D208" s="351">
        <v>31</v>
      </c>
      <c r="E208" s="352">
        <v>41</v>
      </c>
      <c r="F208" s="352">
        <v>54</v>
      </c>
      <c r="G208" s="352">
        <v>54</v>
      </c>
    </row>
    <row r="209" spans="1:7" ht="11.25">
      <c r="A209" s="108">
        <v>199</v>
      </c>
      <c r="B209" s="43"/>
      <c r="C209" s="523" t="s">
        <v>2519</v>
      </c>
      <c r="D209" s="351">
        <v>13</v>
      </c>
      <c r="E209" s="352">
        <v>159</v>
      </c>
      <c r="F209" s="352">
        <v>404</v>
      </c>
      <c r="G209" s="352">
        <v>405</v>
      </c>
    </row>
    <row r="210" spans="1:7" ht="11.25">
      <c r="A210" s="108">
        <v>200</v>
      </c>
      <c r="B210" s="43"/>
      <c r="C210" s="523" t="s">
        <v>564</v>
      </c>
      <c r="D210" s="351">
        <v>1</v>
      </c>
      <c r="E210" s="352">
        <v>381</v>
      </c>
      <c r="F210" s="352">
        <v>396</v>
      </c>
      <c r="G210" s="352">
        <v>397</v>
      </c>
    </row>
    <row r="211" spans="1:7" ht="11.25">
      <c r="A211" s="108">
        <v>201</v>
      </c>
      <c r="B211" s="43"/>
      <c r="C211" s="523" t="s">
        <v>2520</v>
      </c>
      <c r="D211" s="351">
        <v>9</v>
      </c>
      <c r="E211" s="352">
        <v>214</v>
      </c>
      <c r="F211" s="352">
        <v>328</v>
      </c>
      <c r="G211" s="352">
        <v>329</v>
      </c>
    </row>
    <row r="212" spans="1:7" ht="11.25">
      <c r="A212" s="108">
        <v>202</v>
      </c>
      <c r="B212" s="43"/>
      <c r="C212" s="523" t="s">
        <v>565</v>
      </c>
      <c r="D212" s="351">
        <v>8</v>
      </c>
      <c r="E212" s="352">
        <v>233</v>
      </c>
      <c r="F212" s="352">
        <v>298</v>
      </c>
      <c r="G212" s="352">
        <v>299</v>
      </c>
    </row>
    <row r="213" spans="1:7" ht="11.25">
      <c r="A213" s="108">
        <v>203</v>
      </c>
      <c r="B213" s="43"/>
      <c r="C213" s="523" t="s">
        <v>2521</v>
      </c>
      <c r="D213" s="351">
        <v>2</v>
      </c>
      <c r="E213" s="352">
        <v>351</v>
      </c>
      <c r="F213" s="352">
        <v>290</v>
      </c>
      <c r="G213" s="352">
        <v>291</v>
      </c>
    </row>
    <row r="214" spans="1:7" ht="11.25">
      <c r="A214" s="108">
        <v>204</v>
      </c>
      <c r="B214" s="43"/>
      <c r="C214" s="523" t="s">
        <v>2522</v>
      </c>
      <c r="D214" s="351">
        <v>11</v>
      </c>
      <c r="E214" s="352">
        <v>190</v>
      </c>
      <c r="F214" s="352">
        <v>230</v>
      </c>
      <c r="G214" s="352">
        <v>231</v>
      </c>
    </row>
    <row r="215" spans="1:7" ht="11.25">
      <c r="A215" s="108">
        <v>205</v>
      </c>
      <c r="B215" s="43"/>
      <c r="C215" s="523" t="s">
        <v>2523</v>
      </c>
      <c r="D215" s="351">
        <v>13</v>
      </c>
      <c r="E215" s="352">
        <v>161</v>
      </c>
      <c r="F215" s="352">
        <v>252</v>
      </c>
      <c r="G215" s="352">
        <v>253</v>
      </c>
    </row>
    <row r="216" spans="1:7" ht="11.25">
      <c r="A216" s="108">
        <v>206</v>
      </c>
      <c r="B216" s="43"/>
      <c r="C216" s="523" t="s">
        <v>2524</v>
      </c>
      <c r="D216" s="351">
        <v>5</v>
      </c>
      <c r="E216" s="352">
        <v>292</v>
      </c>
      <c r="F216" s="352">
        <v>310</v>
      </c>
      <c r="G216" s="352">
        <v>311</v>
      </c>
    </row>
    <row r="217" spans="1:7" ht="11.25">
      <c r="A217" s="108">
        <v>207</v>
      </c>
      <c r="B217" s="43"/>
      <c r="C217" s="523" t="s">
        <v>2525</v>
      </c>
      <c r="D217" s="351">
        <v>3</v>
      </c>
      <c r="E217" s="352">
        <v>324</v>
      </c>
      <c r="F217" s="352">
        <v>240</v>
      </c>
      <c r="G217" s="352">
        <v>241</v>
      </c>
    </row>
    <row r="218" spans="1:7" ht="11.25">
      <c r="A218" s="108">
        <v>208</v>
      </c>
      <c r="B218" s="43"/>
      <c r="C218" s="523" t="s">
        <v>2526</v>
      </c>
      <c r="D218" s="351">
        <v>9</v>
      </c>
      <c r="E218" s="352">
        <v>215</v>
      </c>
      <c r="F218" s="352">
        <v>259</v>
      </c>
      <c r="G218" s="352">
        <v>260</v>
      </c>
    </row>
    <row r="219" spans="1:7" ht="11.25">
      <c r="A219" s="108">
        <v>209</v>
      </c>
      <c r="B219" s="43"/>
      <c r="C219" s="523" t="s">
        <v>2527</v>
      </c>
      <c r="D219" s="351">
        <v>9</v>
      </c>
      <c r="E219" s="352">
        <v>216</v>
      </c>
      <c r="F219" s="352">
        <v>103</v>
      </c>
      <c r="G219" s="352">
        <v>103</v>
      </c>
    </row>
    <row r="220" spans="1:7" ht="11.25">
      <c r="A220" s="108">
        <v>210</v>
      </c>
      <c r="B220" s="43"/>
      <c r="C220" s="523" t="s">
        <v>2528</v>
      </c>
      <c r="D220" s="351">
        <v>13</v>
      </c>
      <c r="E220" s="352">
        <v>160</v>
      </c>
      <c r="F220" s="352">
        <v>141</v>
      </c>
      <c r="G220" s="352">
        <v>141</v>
      </c>
    </row>
    <row r="221" spans="1:7" ht="11.25">
      <c r="A221" s="108">
        <v>211</v>
      </c>
      <c r="B221" s="43"/>
      <c r="C221" s="523" t="s">
        <v>2529</v>
      </c>
      <c r="D221" s="351">
        <v>6</v>
      </c>
      <c r="E221" s="352">
        <v>268</v>
      </c>
      <c r="F221" s="352">
        <v>289</v>
      </c>
      <c r="G221" s="352">
        <v>290</v>
      </c>
    </row>
    <row r="222" spans="1:7" ht="11.25">
      <c r="A222" s="108">
        <v>212</v>
      </c>
      <c r="B222" s="43"/>
      <c r="C222" s="523" t="s">
        <v>2530</v>
      </c>
      <c r="D222" s="351">
        <v>4</v>
      </c>
      <c r="E222" s="352">
        <v>304</v>
      </c>
      <c r="F222" s="352">
        <v>271</v>
      </c>
      <c r="G222" s="352">
        <v>272</v>
      </c>
    </row>
    <row r="223" spans="1:7" ht="11.25" customHeight="1">
      <c r="A223" s="108">
        <v>213</v>
      </c>
      <c r="B223" s="43"/>
      <c r="C223" s="523" t="s">
        <v>2531</v>
      </c>
      <c r="D223" s="351">
        <v>5</v>
      </c>
      <c r="E223" s="352">
        <v>293</v>
      </c>
      <c r="F223" s="352">
        <v>380</v>
      </c>
      <c r="G223" s="352">
        <v>381</v>
      </c>
    </row>
    <row r="224" spans="1:7" ht="11.25">
      <c r="A224" s="108">
        <v>214</v>
      </c>
      <c r="B224" s="43"/>
      <c r="C224" s="523" t="s">
        <v>2532</v>
      </c>
      <c r="D224" s="351">
        <v>14</v>
      </c>
      <c r="E224" s="352">
        <v>149</v>
      </c>
      <c r="F224" s="352">
        <v>179</v>
      </c>
      <c r="G224" s="352">
        <v>181</v>
      </c>
    </row>
    <row r="225" spans="1:7" ht="11.25">
      <c r="A225" s="108">
        <v>215</v>
      </c>
      <c r="B225" s="43"/>
      <c r="C225" s="523" t="s">
        <v>2533</v>
      </c>
      <c r="D225" s="351">
        <v>20</v>
      </c>
      <c r="E225" s="352">
        <v>94</v>
      </c>
      <c r="F225" s="352">
        <v>89</v>
      </c>
      <c r="G225" s="352">
        <v>89</v>
      </c>
    </row>
    <row r="226" spans="1:7" ht="11.25">
      <c r="A226" s="108">
        <v>216</v>
      </c>
      <c r="B226" s="43"/>
      <c r="C226" s="523" t="s">
        <v>2534</v>
      </c>
      <c r="D226" s="351">
        <v>14</v>
      </c>
      <c r="E226" s="352">
        <v>150</v>
      </c>
      <c r="F226" s="352">
        <v>178</v>
      </c>
      <c r="G226" s="352">
        <v>179</v>
      </c>
    </row>
    <row r="227" spans="1:7" ht="11.25">
      <c r="A227" s="108">
        <v>217</v>
      </c>
      <c r="B227" s="43"/>
      <c r="C227" s="523" t="s">
        <v>2535</v>
      </c>
      <c r="D227" s="351">
        <v>18</v>
      </c>
      <c r="E227" s="352">
        <v>106</v>
      </c>
      <c r="F227" s="352">
        <v>110</v>
      </c>
      <c r="G227" s="352">
        <v>110</v>
      </c>
    </row>
    <row r="228" spans="1:7" ht="11.25">
      <c r="A228" s="108">
        <v>218</v>
      </c>
      <c r="B228" s="43"/>
      <c r="C228" s="523" t="s">
        <v>2536</v>
      </c>
      <c r="D228" s="351">
        <v>1</v>
      </c>
      <c r="E228" s="352">
        <v>382</v>
      </c>
      <c r="F228" s="352">
        <v>255</v>
      </c>
      <c r="G228" s="352">
        <v>256</v>
      </c>
    </row>
    <row r="229" spans="1:7" ht="11.25">
      <c r="A229" s="108">
        <v>219</v>
      </c>
      <c r="B229" s="43"/>
      <c r="C229" s="523" t="s">
        <v>2537</v>
      </c>
      <c r="D229" s="351">
        <v>102</v>
      </c>
      <c r="E229" s="352">
        <v>5</v>
      </c>
      <c r="F229" s="352">
        <v>57</v>
      </c>
      <c r="G229" s="352">
        <v>57</v>
      </c>
    </row>
    <row r="230" spans="1:7" ht="11.25">
      <c r="A230" s="108">
        <v>220</v>
      </c>
      <c r="B230" s="43"/>
      <c r="C230" s="523" t="s">
        <v>2538</v>
      </c>
      <c r="D230" s="351">
        <v>17</v>
      </c>
      <c r="E230" s="352">
        <v>114</v>
      </c>
      <c r="F230" s="352">
        <v>285</v>
      </c>
      <c r="G230" s="352">
        <v>286</v>
      </c>
    </row>
    <row r="231" spans="1:7" ht="11.25">
      <c r="A231" s="108">
        <v>221</v>
      </c>
      <c r="B231" s="43"/>
      <c r="C231" s="523" t="s">
        <v>2539</v>
      </c>
      <c r="D231" s="351">
        <v>1</v>
      </c>
      <c r="E231" s="352">
        <v>383</v>
      </c>
      <c r="F231" s="352">
        <v>348</v>
      </c>
      <c r="G231" s="352">
        <v>349</v>
      </c>
    </row>
    <row r="232" spans="1:7" ht="11.25">
      <c r="A232" s="108">
        <v>222</v>
      </c>
      <c r="B232" s="43"/>
      <c r="C232" s="523" t="s">
        <v>2540</v>
      </c>
      <c r="D232" s="351">
        <v>24</v>
      </c>
      <c r="E232" s="352">
        <v>71</v>
      </c>
      <c r="F232" s="352">
        <v>44</v>
      </c>
      <c r="G232" s="352">
        <v>44</v>
      </c>
    </row>
    <row r="233" spans="1:7" ht="11.25">
      <c r="A233" s="108">
        <v>223</v>
      </c>
      <c r="B233" s="43"/>
      <c r="C233" s="523" t="s">
        <v>2541</v>
      </c>
      <c r="D233" s="351">
        <v>13</v>
      </c>
      <c r="E233" s="352">
        <v>162</v>
      </c>
      <c r="F233" s="352">
        <v>81</v>
      </c>
      <c r="G233" s="352">
        <v>81</v>
      </c>
    </row>
    <row r="234" spans="1:7" ht="11.25">
      <c r="A234" s="108">
        <v>224</v>
      </c>
      <c r="B234" s="43"/>
      <c r="C234" s="523" t="s">
        <v>2542</v>
      </c>
      <c r="D234" s="351">
        <v>10</v>
      </c>
      <c r="E234" s="352">
        <v>200</v>
      </c>
      <c r="F234" s="352">
        <v>140</v>
      </c>
      <c r="G234" s="352">
        <v>140</v>
      </c>
    </row>
    <row r="235" spans="1:7" ht="11.25">
      <c r="A235" s="108">
        <v>225</v>
      </c>
      <c r="B235" s="43"/>
      <c r="C235" s="523" t="s">
        <v>2543</v>
      </c>
      <c r="D235" s="351">
        <v>3</v>
      </c>
      <c r="E235" s="352">
        <v>325</v>
      </c>
      <c r="F235" s="352">
        <v>211</v>
      </c>
      <c r="G235" s="352">
        <v>212</v>
      </c>
    </row>
    <row r="236" spans="1:7" ht="11.25">
      <c r="A236" s="108">
        <v>226</v>
      </c>
      <c r="B236" s="43"/>
      <c r="C236" s="523" t="s">
        <v>2544</v>
      </c>
      <c r="D236" s="351">
        <v>11</v>
      </c>
      <c r="E236" s="352">
        <v>191</v>
      </c>
      <c r="F236" s="352">
        <v>155</v>
      </c>
      <c r="G236" s="352">
        <v>156</v>
      </c>
    </row>
    <row r="237" spans="1:7" ht="11.25">
      <c r="A237" s="108">
        <v>227</v>
      </c>
      <c r="B237" s="43"/>
      <c r="C237" s="523" t="s">
        <v>2545</v>
      </c>
      <c r="D237" s="351">
        <v>50</v>
      </c>
      <c r="E237" s="352">
        <v>21</v>
      </c>
      <c r="F237" s="352">
        <v>7</v>
      </c>
      <c r="G237" s="352">
        <v>7</v>
      </c>
    </row>
    <row r="238" spans="1:7" ht="11.25">
      <c r="A238" s="108">
        <v>228</v>
      </c>
      <c r="B238" s="43"/>
      <c r="C238" s="523" t="s">
        <v>571</v>
      </c>
      <c r="D238" s="351">
        <v>30</v>
      </c>
      <c r="E238" s="352">
        <v>44</v>
      </c>
      <c r="F238" s="352">
        <v>34</v>
      </c>
      <c r="G238" s="352">
        <v>34</v>
      </c>
    </row>
    <row r="239" spans="1:7" ht="11.25">
      <c r="A239" s="108">
        <v>229</v>
      </c>
      <c r="B239" s="43"/>
      <c r="C239" s="523" t="s">
        <v>2546</v>
      </c>
      <c r="D239" s="351">
        <v>13</v>
      </c>
      <c r="E239" s="352">
        <v>163</v>
      </c>
      <c r="F239" s="352">
        <v>136</v>
      </c>
      <c r="G239" s="352">
        <v>136</v>
      </c>
    </row>
    <row r="240" spans="1:7" ht="11.25">
      <c r="A240" s="108">
        <v>230</v>
      </c>
      <c r="B240" s="43"/>
      <c r="C240" s="523" t="s">
        <v>2547</v>
      </c>
      <c r="D240" s="351">
        <v>6</v>
      </c>
      <c r="E240" s="352">
        <v>269</v>
      </c>
      <c r="F240" s="352">
        <v>116</v>
      </c>
      <c r="G240" s="352">
        <v>116</v>
      </c>
    </row>
    <row r="241" spans="1:7" ht="11.25">
      <c r="A241" s="108">
        <v>231</v>
      </c>
      <c r="B241" s="43"/>
      <c r="C241" s="523" t="s">
        <v>2548</v>
      </c>
      <c r="D241" s="351">
        <v>20</v>
      </c>
      <c r="E241" s="352">
        <v>95</v>
      </c>
      <c r="F241" s="352">
        <v>121</v>
      </c>
      <c r="G241" s="352">
        <v>121</v>
      </c>
    </row>
    <row r="242" spans="1:7" ht="11.25">
      <c r="A242" s="108">
        <v>232</v>
      </c>
      <c r="B242" s="43"/>
      <c r="C242" s="523" t="s">
        <v>2549</v>
      </c>
      <c r="D242" s="351">
        <v>28</v>
      </c>
      <c r="E242" s="352">
        <v>51</v>
      </c>
      <c r="F242" s="352">
        <v>115</v>
      </c>
      <c r="G242" s="352">
        <v>115</v>
      </c>
    </row>
    <row r="243" spans="1:7" ht="11.25">
      <c r="A243" s="108">
        <v>233</v>
      </c>
      <c r="B243" s="43"/>
      <c r="C243" s="523" t="s">
        <v>2550</v>
      </c>
      <c r="D243" s="351">
        <v>9</v>
      </c>
      <c r="E243" s="352">
        <v>217</v>
      </c>
      <c r="F243" s="352">
        <v>214</v>
      </c>
      <c r="G243" s="352">
        <v>215</v>
      </c>
    </row>
    <row r="244" spans="1:7" ht="11.25">
      <c r="A244" s="108">
        <v>234</v>
      </c>
      <c r="B244" s="43"/>
      <c r="C244" s="523" t="s">
        <v>2551</v>
      </c>
      <c r="D244" s="351">
        <v>18</v>
      </c>
      <c r="E244" s="352">
        <v>107</v>
      </c>
      <c r="F244" s="352">
        <v>122</v>
      </c>
      <c r="G244" s="352">
        <v>122</v>
      </c>
    </row>
    <row r="245" spans="1:7" ht="11.25">
      <c r="A245" s="108">
        <v>235</v>
      </c>
      <c r="B245" s="43"/>
      <c r="C245" s="523" t="s">
        <v>2552</v>
      </c>
      <c r="D245" s="351">
        <v>28</v>
      </c>
      <c r="E245" s="352">
        <v>50</v>
      </c>
      <c r="F245" s="352">
        <v>95</v>
      </c>
      <c r="G245" s="352">
        <v>95</v>
      </c>
    </row>
    <row r="246" spans="1:7" ht="11.25">
      <c r="A246" s="108">
        <v>236</v>
      </c>
      <c r="B246" s="43"/>
      <c r="C246" s="523" t="s">
        <v>2553</v>
      </c>
      <c r="D246" s="351">
        <v>28</v>
      </c>
      <c r="E246" s="352">
        <v>52</v>
      </c>
      <c r="F246" s="352">
        <v>49</v>
      </c>
      <c r="G246" s="352">
        <v>49</v>
      </c>
    </row>
    <row r="247" spans="1:7" ht="11.25">
      <c r="A247" s="108">
        <v>237</v>
      </c>
      <c r="B247" s="43"/>
      <c r="C247" s="523" t="s">
        <v>573</v>
      </c>
      <c r="D247" s="351">
        <v>3</v>
      </c>
      <c r="E247" s="352">
        <v>326</v>
      </c>
      <c r="F247" s="352">
        <v>277</v>
      </c>
      <c r="G247" s="352">
        <v>278</v>
      </c>
    </row>
    <row r="248" spans="1:7" ht="11.25">
      <c r="A248" s="108">
        <v>238</v>
      </c>
      <c r="B248" s="43"/>
      <c r="C248" s="523" t="s">
        <v>2554</v>
      </c>
      <c r="D248" s="351">
        <v>15</v>
      </c>
      <c r="E248" s="352">
        <v>136</v>
      </c>
      <c r="F248" s="352">
        <v>151</v>
      </c>
      <c r="G248" s="352">
        <v>151</v>
      </c>
    </row>
    <row r="249" spans="1:7" ht="11.25">
      <c r="A249" s="108">
        <v>239</v>
      </c>
      <c r="B249" s="43"/>
      <c r="C249" s="523" t="s">
        <v>2555</v>
      </c>
      <c r="D249" s="351">
        <v>16</v>
      </c>
      <c r="E249" s="352">
        <v>122</v>
      </c>
      <c r="F249" s="352">
        <v>70</v>
      </c>
      <c r="G249" s="352">
        <v>70</v>
      </c>
    </row>
    <row r="250" spans="1:7" ht="11.25">
      <c r="A250" s="108">
        <v>240</v>
      </c>
      <c r="B250" s="43"/>
      <c r="C250" s="523" t="s">
        <v>2556</v>
      </c>
      <c r="D250" s="351">
        <v>10</v>
      </c>
      <c r="E250" s="352">
        <v>201</v>
      </c>
      <c r="F250" s="352">
        <v>177</v>
      </c>
      <c r="G250" s="352">
        <v>178</v>
      </c>
    </row>
    <row r="251" spans="1:7" ht="11.25">
      <c r="A251" s="108">
        <v>241</v>
      </c>
      <c r="B251" s="43"/>
      <c r="C251" s="523" t="s">
        <v>2557</v>
      </c>
      <c r="D251" s="351">
        <v>46</v>
      </c>
      <c r="E251" s="352">
        <v>24</v>
      </c>
      <c r="F251" s="352">
        <v>26</v>
      </c>
      <c r="G251" s="352">
        <v>26</v>
      </c>
    </row>
    <row r="252" spans="1:7" ht="11.25">
      <c r="A252" s="108">
        <v>242</v>
      </c>
      <c r="B252" s="43"/>
      <c r="C252" s="523" t="s">
        <v>2558</v>
      </c>
      <c r="D252" s="351">
        <v>10</v>
      </c>
      <c r="E252" s="352">
        <v>202</v>
      </c>
      <c r="F252" s="352">
        <v>238</v>
      </c>
      <c r="G252" s="352">
        <v>239</v>
      </c>
    </row>
    <row r="253" spans="1:7" ht="11.25">
      <c r="A253" s="108">
        <v>243</v>
      </c>
      <c r="B253" s="43"/>
      <c r="C253" s="523" t="s">
        <v>574</v>
      </c>
      <c r="D253" s="351">
        <v>9</v>
      </c>
      <c r="E253" s="352">
        <v>218</v>
      </c>
      <c r="F253" s="352">
        <v>157</v>
      </c>
      <c r="G253" s="352">
        <v>158</v>
      </c>
    </row>
    <row r="254" spans="1:7" ht="11.25">
      <c r="A254" s="108">
        <v>244</v>
      </c>
      <c r="B254" s="43"/>
      <c r="C254" s="523" t="s">
        <v>2559</v>
      </c>
      <c r="D254" s="351">
        <v>8</v>
      </c>
      <c r="E254" s="352">
        <v>234</v>
      </c>
      <c r="F254" s="352">
        <v>241</v>
      </c>
      <c r="G254" s="352">
        <v>242</v>
      </c>
    </row>
    <row r="255" spans="1:7" ht="11.25">
      <c r="A255" s="108">
        <v>245</v>
      </c>
      <c r="B255" s="43"/>
      <c r="C255" s="526" t="s">
        <v>2560</v>
      </c>
      <c r="D255" s="356">
        <v>1</v>
      </c>
      <c r="E255" s="357">
        <v>384</v>
      </c>
      <c r="F255" s="357">
        <v>371</v>
      </c>
      <c r="G255" s="357">
        <v>372</v>
      </c>
    </row>
    <row r="256" spans="1:7" ht="11.25">
      <c r="A256" s="108">
        <v>246</v>
      </c>
      <c r="B256" s="43"/>
      <c r="C256" s="523" t="s">
        <v>2561</v>
      </c>
      <c r="D256" s="351">
        <v>1</v>
      </c>
      <c r="E256" s="352">
        <v>385</v>
      </c>
      <c r="F256" s="352">
        <v>359</v>
      </c>
      <c r="G256" s="352">
        <v>360</v>
      </c>
    </row>
    <row r="257" spans="1:7" ht="11.25">
      <c r="A257" s="108">
        <v>247</v>
      </c>
      <c r="B257" s="43"/>
      <c r="C257" s="523" t="s">
        <v>2562</v>
      </c>
      <c r="D257" s="351">
        <v>22</v>
      </c>
      <c r="E257" s="352">
        <v>84</v>
      </c>
      <c r="F257" s="352">
        <v>217</v>
      </c>
      <c r="G257" s="352">
        <v>218</v>
      </c>
    </row>
    <row r="258" spans="1:7" ht="11.25">
      <c r="A258" s="108">
        <v>248</v>
      </c>
      <c r="B258" s="43"/>
      <c r="C258" s="523" t="s">
        <v>2563</v>
      </c>
      <c r="D258" s="351">
        <v>1</v>
      </c>
      <c r="E258" s="352">
        <v>386</v>
      </c>
      <c r="F258" s="352">
        <v>378</v>
      </c>
      <c r="G258" s="352">
        <v>379</v>
      </c>
    </row>
    <row r="259" spans="1:7" ht="11.25">
      <c r="A259" s="108">
        <v>249</v>
      </c>
      <c r="B259" s="43"/>
      <c r="C259" s="523" t="s">
        <v>2564</v>
      </c>
      <c r="D259" s="351">
        <v>16</v>
      </c>
      <c r="E259" s="352">
        <v>123</v>
      </c>
      <c r="F259" s="352">
        <v>109</v>
      </c>
      <c r="G259" s="352">
        <v>109</v>
      </c>
    </row>
    <row r="260" spans="1:7" ht="11.25">
      <c r="A260" s="108">
        <v>250</v>
      </c>
      <c r="B260" s="43"/>
      <c r="C260" s="523" t="s">
        <v>576</v>
      </c>
      <c r="D260" s="351">
        <v>6</v>
      </c>
      <c r="E260" s="352">
        <v>270</v>
      </c>
      <c r="F260" s="352">
        <v>331</v>
      </c>
      <c r="G260" s="352">
        <v>332</v>
      </c>
    </row>
    <row r="261" spans="1:7" ht="11.25">
      <c r="A261" s="108">
        <v>251</v>
      </c>
      <c r="B261" s="43"/>
      <c r="C261" s="523" t="s">
        <v>2565</v>
      </c>
      <c r="D261" s="351">
        <v>1</v>
      </c>
      <c r="E261" s="352">
        <v>387</v>
      </c>
      <c r="F261" s="352">
        <v>398</v>
      </c>
      <c r="G261" s="352">
        <v>399</v>
      </c>
    </row>
    <row r="262" spans="1:7" ht="11.25">
      <c r="A262" s="108">
        <v>252</v>
      </c>
      <c r="B262" s="43"/>
      <c r="C262" s="523" t="s">
        <v>2566</v>
      </c>
      <c r="D262" s="351">
        <v>13</v>
      </c>
      <c r="E262" s="352">
        <v>164</v>
      </c>
      <c r="F262" s="352">
        <v>192</v>
      </c>
      <c r="G262" s="352">
        <v>193</v>
      </c>
    </row>
    <row r="263" spans="1:7" ht="11.25">
      <c r="A263" s="108">
        <v>253</v>
      </c>
      <c r="B263" s="43"/>
      <c r="C263" s="523" t="s">
        <v>2567</v>
      </c>
      <c r="D263" s="351">
        <v>1</v>
      </c>
      <c r="E263" s="352">
        <v>388</v>
      </c>
      <c r="F263" s="352">
        <v>368</v>
      </c>
      <c r="G263" s="352">
        <v>369</v>
      </c>
    </row>
    <row r="264" spans="1:7" ht="11.25">
      <c r="A264" s="108">
        <v>254</v>
      </c>
      <c r="B264" s="43"/>
      <c r="C264" s="523" t="s">
        <v>2568</v>
      </c>
      <c r="D264" s="351">
        <v>22</v>
      </c>
      <c r="E264" s="352">
        <v>85</v>
      </c>
      <c r="F264" s="352">
        <v>93</v>
      </c>
      <c r="G264" s="352">
        <v>93</v>
      </c>
    </row>
    <row r="265" spans="1:7" ht="11.25">
      <c r="A265" s="108">
        <v>255</v>
      </c>
      <c r="B265" s="43"/>
      <c r="C265" s="523" t="s">
        <v>578</v>
      </c>
      <c r="D265" s="351">
        <v>14</v>
      </c>
      <c r="E265" s="352">
        <v>151</v>
      </c>
      <c r="F265" s="352">
        <v>125</v>
      </c>
      <c r="G265" s="352">
        <v>125</v>
      </c>
    </row>
    <row r="266" spans="1:7" ht="11.25">
      <c r="A266" s="108">
        <v>256</v>
      </c>
      <c r="B266" s="43"/>
      <c r="C266" s="523" t="s">
        <v>2569</v>
      </c>
      <c r="D266" s="351">
        <v>16</v>
      </c>
      <c r="E266" s="352">
        <v>124</v>
      </c>
      <c r="F266" s="352">
        <v>196</v>
      </c>
      <c r="G266" s="352">
        <v>197</v>
      </c>
    </row>
    <row r="267" spans="1:7" ht="11.25">
      <c r="A267" s="108">
        <v>257</v>
      </c>
      <c r="B267" s="43"/>
      <c r="C267" s="523" t="s">
        <v>2570</v>
      </c>
      <c r="D267" s="351">
        <v>3</v>
      </c>
      <c r="E267" s="352">
        <v>327</v>
      </c>
      <c r="F267" s="352">
        <v>262</v>
      </c>
      <c r="G267" s="352">
        <v>263</v>
      </c>
    </row>
    <row r="268" spans="1:7" ht="11.25">
      <c r="A268" s="108">
        <v>258</v>
      </c>
      <c r="B268" s="43"/>
      <c r="C268" s="523" t="s">
        <v>580</v>
      </c>
      <c r="D268" s="351">
        <v>6</v>
      </c>
      <c r="E268" s="352">
        <v>271</v>
      </c>
      <c r="F268" s="352">
        <v>341</v>
      </c>
      <c r="G268" s="352">
        <v>342</v>
      </c>
    </row>
    <row r="269" spans="1:7" ht="11.25">
      <c r="A269" s="108">
        <v>259</v>
      </c>
      <c r="B269" s="43"/>
      <c r="C269" s="523" t="s">
        <v>2571</v>
      </c>
      <c r="D269" s="351">
        <v>30</v>
      </c>
      <c r="E269" s="352">
        <v>45</v>
      </c>
      <c r="F269" s="352">
        <v>31</v>
      </c>
      <c r="G269" s="352">
        <v>31</v>
      </c>
    </row>
    <row r="270" spans="1:7" ht="11.25">
      <c r="A270" s="108">
        <v>260</v>
      </c>
      <c r="B270" s="43"/>
      <c r="C270" s="523" t="s">
        <v>2572</v>
      </c>
      <c r="D270" s="351">
        <v>3</v>
      </c>
      <c r="E270" s="352">
        <v>328</v>
      </c>
      <c r="F270" s="352">
        <v>364</v>
      </c>
      <c r="G270" s="352">
        <v>365</v>
      </c>
    </row>
    <row r="271" spans="1:7" ht="11.25">
      <c r="A271" s="108">
        <v>261</v>
      </c>
      <c r="B271" s="43"/>
      <c r="C271" s="523" t="s">
        <v>2573</v>
      </c>
      <c r="D271" s="351">
        <v>34</v>
      </c>
      <c r="E271" s="352">
        <v>36</v>
      </c>
      <c r="F271" s="352">
        <v>249</v>
      </c>
      <c r="G271" s="352">
        <v>250</v>
      </c>
    </row>
    <row r="272" spans="1:7" ht="11.25">
      <c r="A272" s="108">
        <v>262</v>
      </c>
      <c r="B272" s="43"/>
      <c r="C272" s="523" t="s">
        <v>2574</v>
      </c>
      <c r="D272" s="351">
        <v>56</v>
      </c>
      <c r="E272" s="352">
        <v>17</v>
      </c>
      <c r="F272" s="352">
        <v>16</v>
      </c>
      <c r="G272" s="352">
        <v>16</v>
      </c>
    </row>
    <row r="273" spans="1:7" ht="11.25">
      <c r="A273" s="108">
        <v>263</v>
      </c>
      <c r="B273" s="43"/>
      <c r="C273" s="523" t="s">
        <v>2575</v>
      </c>
      <c r="D273" s="351">
        <v>25</v>
      </c>
      <c r="E273" s="352">
        <v>63</v>
      </c>
      <c r="F273" s="352">
        <v>39</v>
      </c>
      <c r="G273" s="352">
        <v>39</v>
      </c>
    </row>
    <row r="274" spans="1:7" ht="11.25">
      <c r="A274" s="108">
        <v>264</v>
      </c>
      <c r="B274" s="43"/>
      <c r="C274" s="523" t="s">
        <v>2576</v>
      </c>
      <c r="D274" s="351">
        <v>1</v>
      </c>
      <c r="E274" s="352">
        <v>389</v>
      </c>
      <c r="F274" s="352">
        <v>332</v>
      </c>
      <c r="G274" s="352">
        <v>333</v>
      </c>
    </row>
    <row r="275" spans="1:7" ht="11.25">
      <c r="A275" s="108">
        <v>265</v>
      </c>
      <c r="B275" s="43"/>
      <c r="C275" s="523" t="s">
        <v>2577</v>
      </c>
      <c r="D275" s="351">
        <v>4</v>
      </c>
      <c r="E275" s="352">
        <v>305</v>
      </c>
      <c r="F275" s="352">
        <v>355</v>
      </c>
      <c r="G275" s="352">
        <v>356</v>
      </c>
    </row>
    <row r="276" spans="1:7" ht="11.25">
      <c r="A276" s="108">
        <v>266</v>
      </c>
      <c r="B276" s="43"/>
      <c r="C276" s="523" t="s">
        <v>2578</v>
      </c>
      <c r="D276" s="351">
        <v>18</v>
      </c>
      <c r="E276" s="352">
        <v>108</v>
      </c>
      <c r="F276" s="352">
        <v>38</v>
      </c>
      <c r="G276" s="352">
        <v>38</v>
      </c>
    </row>
    <row r="277" spans="1:7" ht="11.25">
      <c r="A277" s="108">
        <v>267</v>
      </c>
      <c r="B277" s="43"/>
      <c r="C277" s="523" t="s">
        <v>2579</v>
      </c>
      <c r="D277" s="351">
        <v>2</v>
      </c>
      <c r="E277" s="352">
        <v>352</v>
      </c>
      <c r="F277" s="352">
        <v>376</v>
      </c>
      <c r="G277" s="352">
        <v>377</v>
      </c>
    </row>
    <row r="278" spans="1:7" ht="11.25">
      <c r="A278" s="108">
        <v>268</v>
      </c>
      <c r="B278" s="43"/>
      <c r="C278" s="523" t="s">
        <v>2580</v>
      </c>
      <c r="D278" s="351">
        <v>2</v>
      </c>
      <c r="E278" s="352">
        <v>353</v>
      </c>
      <c r="F278" s="352">
        <v>385</v>
      </c>
      <c r="G278" s="352">
        <v>386</v>
      </c>
    </row>
    <row r="279" spans="1:7" ht="11.25">
      <c r="A279" s="108">
        <v>269</v>
      </c>
      <c r="B279" s="43"/>
      <c r="C279" s="523" t="s">
        <v>2581</v>
      </c>
      <c r="D279" s="351">
        <v>19</v>
      </c>
      <c r="E279" s="352">
        <v>99</v>
      </c>
      <c r="F279" s="352">
        <v>206</v>
      </c>
      <c r="G279" s="352">
        <v>207</v>
      </c>
    </row>
    <row r="280" spans="1:7" ht="11.25">
      <c r="A280" s="108">
        <v>270</v>
      </c>
      <c r="B280" s="43"/>
      <c r="C280" s="523" t="s">
        <v>2582</v>
      </c>
      <c r="D280" s="351">
        <v>2</v>
      </c>
      <c r="E280" s="352">
        <v>354</v>
      </c>
      <c r="F280" s="352">
        <v>392</v>
      </c>
      <c r="G280" s="352">
        <v>393</v>
      </c>
    </row>
    <row r="281" spans="1:7" ht="11.25">
      <c r="A281" s="108">
        <v>271</v>
      </c>
      <c r="B281" s="43"/>
      <c r="C281" s="523" t="s">
        <v>2583</v>
      </c>
      <c r="D281" s="351">
        <v>10</v>
      </c>
      <c r="E281" s="352">
        <v>203</v>
      </c>
      <c r="F281" s="352">
        <v>281</v>
      </c>
      <c r="G281" s="352">
        <v>282</v>
      </c>
    </row>
    <row r="282" spans="1:7" ht="11.25">
      <c r="A282" s="108">
        <v>272</v>
      </c>
      <c r="B282" s="43"/>
      <c r="C282" s="523" t="s">
        <v>2584</v>
      </c>
      <c r="D282" s="351">
        <v>1</v>
      </c>
      <c r="E282" s="352">
        <v>390</v>
      </c>
      <c r="F282" s="352">
        <v>338</v>
      </c>
      <c r="G282" s="352">
        <v>339</v>
      </c>
    </row>
    <row r="283" spans="1:7" ht="11.25">
      <c r="A283" s="108">
        <v>273</v>
      </c>
      <c r="B283" s="43"/>
      <c r="C283" s="523" t="s">
        <v>2585</v>
      </c>
      <c r="D283" s="351">
        <v>8</v>
      </c>
      <c r="E283" s="352">
        <v>235</v>
      </c>
      <c r="F283" s="352">
        <v>333</v>
      </c>
      <c r="G283" s="352">
        <v>334</v>
      </c>
    </row>
    <row r="284" spans="1:7" ht="11.25">
      <c r="A284" s="108">
        <v>274</v>
      </c>
      <c r="B284" s="43"/>
      <c r="C284" s="523" t="s">
        <v>2586</v>
      </c>
      <c r="D284" s="351">
        <v>18</v>
      </c>
      <c r="E284" s="352">
        <v>109</v>
      </c>
      <c r="F284" s="352">
        <v>90</v>
      </c>
      <c r="G284" s="352">
        <v>90</v>
      </c>
    </row>
    <row r="285" spans="1:7" ht="11.25">
      <c r="A285" s="108">
        <v>275</v>
      </c>
      <c r="B285" s="43"/>
      <c r="C285" s="526" t="s">
        <v>2587</v>
      </c>
      <c r="D285" s="351">
        <v>9</v>
      </c>
      <c r="E285" s="352">
        <v>219</v>
      </c>
      <c r="F285" s="352">
        <v>92</v>
      </c>
      <c r="G285" s="352">
        <v>92</v>
      </c>
    </row>
    <row r="286" spans="1:7" ht="11.25">
      <c r="A286" s="108">
        <v>276</v>
      </c>
      <c r="B286" s="43"/>
      <c r="C286" s="523" t="s">
        <v>2588</v>
      </c>
      <c r="D286" s="351">
        <v>26</v>
      </c>
      <c r="E286" s="352">
        <v>58</v>
      </c>
      <c r="F286" s="352">
        <v>53</v>
      </c>
      <c r="G286" s="352">
        <v>53</v>
      </c>
    </row>
    <row r="287" spans="1:7" ht="11.25">
      <c r="A287" s="108">
        <v>277</v>
      </c>
      <c r="B287" s="43"/>
      <c r="C287" s="523" t="s">
        <v>2589</v>
      </c>
      <c r="D287" s="351">
        <v>2</v>
      </c>
      <c r="E287" s="352">
        <v>355</v>
      </c>
      <c r="F287" s="352">
        <v>362</v>
      </c>
      <c r="G287" s="352">
        <v>363</v>
      </c>
    </row>
    <row r="288" spans="1:7" ht="11.25">
      <c r="A288" s="108">
        <v>278</v>
      </c>
      <c r="B288" s="43"/>
      <c r="C288" s="523" t="s">
        <v>2590</v>
      </c>
      <c r="D288" s="351">
        <v>3</v>
      </c>
      <c r="E288" s="352">
        <v>329</v>
      </c>
      <c r="F288" s="352">
        <v>358</v>
      </c>
      <c r="G288" s="352">
        <v>359</v>
      </c>
    </row>
    <row r="289" spans="1:7" ht="11.25">
      <c r="A289" s="108">
        <v>279</v>
      </c>
      <c r="B289" s="43"/>
      <c r="C289" s="523" t="s">
        <v>2591</v>
      </c>
      <c r="D289" s="351">
        <v>6</v>
      </c>
      <c r="E289" s="352">
        <v>272</v>
      </c>
      <c r="F289" s="352">
        <v>245</v>
      </c>
      <c r="G289" s="352">
        <v>246</v>
      </c>
    </row>
    <row r="290" spans="1:7" ht="11.25">
      <c r="A290" s="108">
        <v>280</v>
      </c>
      <c r="B290" s="43"/>
      <c r="C290" s="523" t="s">
        <v>2592</v>
      </c>
      <c r="D290" s="351">
        <v>1</v>
      </c>
      <c r="E290" s="352">
        <v>391</v>
      </c>
      <c r="F290" s="352">
        <v>361</v>
      </c>
      <c r="G290" s="352">
        <v>362</v>
      </c>
    </row>
    <row r="291" spans="1:7" ht="11.25">
      <c r="A291" s="108">
        <v>281</v>
      </c>
      <c r="B291" s="43"/>
      <c r="C291" s="523" t="s">
        <v>2593</v>
      </c>
      <c r="D291" s="351">
        <v>15</v>
      </c>
      <c r="E291" s="352">
        <v>137</v>
      </c>
      <c r="F291" s="352">
        <v>183</v>
      </c>
      <c r="G291" s="352">
        <v>185</v>
      </c>
    </row>
    <row r="292" spans="1:7" ht="11.25">
      <c r="A292" s="108">
        <v>282</v>
      </c>
      <c r="B292" s="43"/>
      <c r="C292" s="523" t="s">
        <v>2594</v>
      </c>
      <c r="D292" s="351">
        <v>10</v>
      </c>
      <c r="E292" s="352">
        <v>204</v>
      </c>
      <c r="F292" s="352">
        <v>278</v>
      </c>
      <c r="G292" s="352">
        <v>279</v>
      </c>
    </row>
    <row r="293" spans="1:7" ht="11.25">
      <c r="A293" s="108">
        <v>283</v>
      </c>
      <c r="B293" s="43"/>
      <c r="C293" s="523" t="s">
        <v>2595</v>
      </c>
      <c r="D293" s="351">
        <v>12</v>
      </c>
      <c r="E293" s="352">
        <v>176</v>
      </c>
      <c r="F293" s="352">
        <v>42</v>
      </c>
      <c r="G293" s="352">
        <v>42</v>
      </c>
    </row>
    <row r="294" spans="1:7" ht="11.25">
      <c r="A294" s="108">
        <v>284</v>
      </c>
      <c r="B294" s="43"/>
      <c r="C294" s="523" t="s">
        <v>2596</v>
      </c>
      <c r="D294" s="351">
        <v>14</v>
      </c>
      <c r="E294" s="352">
        <v>152</v>
      </c>
      <c r="F294" s="352">
        <v>137</v>
      </c>
      <c r="G294" s="352">
        <v>137</v>
      </c>
    </row>
    <row r="295" spans="1:7" ht="11.25">
      <c r="A295" s="108">
        <v>285</v>
      </c>
      <c r="B295" s="43"/>
      <c r="C295" s="523" t="s">
        <v>2597</v>
      </c>
      <c r="D295" s="351">
        <v>23</v>
      </c>
      <c r="E295" s="352">
        <v>75</v>
      </c>
      <c r="F295" s="352">
        <v>21</v>
      </c>
      <c r="G295" s="352">
        <v>21</v>
      </c>
    </row>
    <row r="296" spans="1:7" ht="11.25">
      <c r="A296" s="108">
        <v>286</v>
      </c>
      <c r="B296" s="43"/>
      <c r="C296" s="523" t="s">
        <v>2598</v>
      </c>
      <c r="D296" s="351">
        <v>22</v>
      </c>
      <c r="E296" s="352">
        <v>86</v>
      </c>
      <c r="F296" s="352">
        <v>35</v>
      </c>
      <c r="G296" s="352">
        <v>35</v>
      </c>
    </row>
    <row r="297" spans="1:7" ht="11.25">
      <c r="A297" s="108">
        <v>287</v>
      </c>
      <c r="B297" s="43"/>
      <c r="C297" s="523" t="s">
        <v>2599</v>
      </c>
      <c r="D297" s="351">
        <v>14</v>
      </c>
      <c r="E297" s="352">
        <v>153</v>
      </c>
      <c r="F297" s="352">
        <v>104</v>
      </c>
      <c r="G297" s="352">
        <v>104</v>
      </c>
    </row>
    <row r="298" spans="1:7" ht="11.25">
      <c r="A298" s="108">
        <v>288</v>
      </c>
      <c r="B298" s="43"/>
      <c r="C298" s="523" t="s">
        <v>2600</v>
      </c>
      <c r="D298" s="351">
        <v>90</v>
      </c>
      <c r="E298" s="352">
        <v>8</v>
      </c>
      <c r="F298" s="352">
        <v>3</v>
      </c>
      <c r="G298" s="352">
        <v>3</v>
      </c>
    </row>
    <row r="299" spans="1:7" ht="11.25">
      <c r="A299" s="108">
        <v>289</v>
      </c>
      <c r="B299" s="43"/>
      <c r="C299" s="523" t="s">
        <v>2601</v>
      </c>
      <c r="D299" s="351">
        <v>31</v>
      </c>
      <c r="E299" s="352">
        <v>42</v>
      </c>
      <c r="F299" s="352">
        <v>37</v>
      </c>
      <c r="G299" s="352">
        <v>37</v>
      </c>
    </row>
    <row r="300" spans="1:7" ht="11.25">
      <c r="A300" s="108">
        <v>290</v>
      </c>
      <c r="B300" s="43"/>
      <c r="C300" s="523" t="s">
        <v>2602</v>
      </c>
      <c r="D300" s="351">
        <v>2</v>
      </c>
      <c r="E300" s="352">
        <v>356</v>
      </c>
      <c r="F300" s="352">
        <v>264</v>
      </c>
      <c r="G300" s="352">
        <v>265</v>
      </c>
    </row>
    <row r="301" spans="1:7" ht="11.25">
      <c r="A301" s="108">
        <v>291</v>
      </c>
      <c r="B301" s="43"/>
      <c r="C301" s="523" t="s">
        <v>2603</v>
      </c>
      <c r="D301" s="351">
        <v>12</v>
      </c>
      <c r="E301" s="352">
        <v>177</v>
      </c>
      <c r="F301" s="352">
        <v>22</v>
      </c>
      <c r="G301" s="352">
        <v>22</v>
      </c>
    </row>
    <row r="302" spans="1:7" ht="11.25">
      <c r="A302" s="108">
        <v>292</v>
      </c>
      <c r="B302" s="43"/>
      <c r="C302" s="523" t="s">
        <v>590</v>
      </c>
      <c r="D302" s="351">
        <v>19</v>
      </c>
      <c r="E302" s="352">
        <v>100</v>
      </c>
      <c r="F302" s="352">
        <v>9</v>
      </c>
      <c r="G302" s="352">
        <v>9</v>
      </c>
    </row>
    <row r="303" spans="1:7" ht="11.25">
      <c r="A303" s="108">
        <v>293</v>
      </c>
      <c r="B303" s="43"/>
      <c r="C303" s="523" t="s">
        <v>2604</v>
      </c>
      <c r="D303" s="351">
        <v>1</v>
      </c>
      <c r="E303" s="352">
        <v>392</v>
      </c>
      <c r="F303" s="352">
        <v>266</v>
      </c>
      <c r="G303" s="352">
        <v>267</v>
      </c>
    </row>
    <row r="304" spans="1:7" ht="11.25">
      <c r="A304" s="108">
        <v>294</v>
      </c>
      <c r="B304" s="43"/>
      <c r="C304" s="523" t="s">
        <v>2605</v>
      </c>
      <c r="D304" s="351">
        <v>17</v>
      </c>
      <c r="E304" s="352">
        <v>115</v>
      </c>
      <c r="F304" s="352">
        <v>270</v>
      </c>
      <c r="G304" s="352">
        <v>271</v>
      </c>
    </row>
    <row r="305" spans="1:7" ht="11.25">
      <c r="A305" s="108">
        <v>295</v>
      </c>
      <c r="B305" s="43"/>
      <c r="C305" s="523" t="s">
        <v>2606</v>
      </c>
      <c r="D305" s="351">
        <v>5</v>
      </c>
      <c r="E305" s="352">
        <v>294</v>
      </c>
      <c r="F305" s="352">
        <v>254</v>
      </c>
      <c r="G305" s="352">
        <v>255</v>
      </c>
    </row>
    <row r="306" spans="1:7" ht="11.25">
      <c r="A306" s="108">
        <v>296</v>
      </c>
      <c r="B306" s="43"/>
      <c r="C306" s="523" t="s">
        <v>2607</v>
      </c>
      <c r="D306" s="351">
        <v>26</v>
      </c>
      <c r="E306" s="352">
        <v>59</v>
      </c>
      <c r="F306" s="352">
        <v>59</v>
      </c>
      <c r="G306" s="352">
        <v>59</v>
      </c>
    </row>
    <row r="307" spans="1:7" ht="11.25">
      <c r="A307" s="108">
        <v>297</v>
      </c>
      <c r="B307" s="43"/>
      <c r="C307" s="523" t="s">
        <v>2608</v>
      </c>
      <c r="D307" s="351">
        <v>7</v>
      </c>
      <c r="E307" s="352">
        <v>245</v>
      </c>
      <c r="F307" s="352">
        <v>108</v>
      </c>
      <c r="G307" s="352">
        <v>108</v>
      </c>
    </row>
    <row r="308" spans="1:7" ht="11.25">
      <c r="A308" s="108">
        <v>298</v>
      </c>
      <c r="B308" s="43"/>
      <c r="C308" s="523" t="s">
        <v>2609</v>
      </c>
      <c r="D308" s="351">
        <v>2</v>
      </c>
      <c r="E308" s="352">
        <v>357</v>
      </c>
      <c r="F308" s="352">
        <v>374</v>
      </c>
      <c r="G308" s="352">
        <v>375</v>
      </c>
    </row>
    <row r="309" spans="1:7" ht="11.25">
      <c r="A309" s="108">
        <v>299</v>
      </c>
      <c r="B309" s="43"/>
      <c r="C309" s="523" t="s">
        <v>2610</v>
      </c>
      <c r="D309" s="351">
        <v>12</v>
      </c>
      <c r="E309" s="352">
        <v>178</v>
      </c>
      <c r="F309" s="352">
        <v>152</v>
      </c>
      <c r="G309" s="352">
        <v>152</v>
      </c>
    </row>
    <row r="310" spans="1:7" ht="11.25">
      <c r="A310" s="108">
        <v>300</v>
      </c>
      <c r="B310" s="43"/>
      <c r="C310" s="523" t="s">
        <v>2611</v>
      </c>
      <c r="D310" s="351">
        <v>15</v>
      </c>
      <c r="E310" s="352">
        <v>138</v>
      </c>
      <c r="F310" s="352">
        <v>228</v>
      </c>
      <c r="G310" s="352">
        <v>229</v>
      </c>
    </row>
    <row r="311" spans="1:7" ht="11.25">
      <c r="A311" s="108">
        <v>301</v>
      </c>
      <c r="B311" s="43"/>
      <c r="C311" s="523" t="s">
        <v>2612</v>
      </c>
      <c r="D311" s="351">
        <v>7</v>
      </c>
      <c r="E311" s="352">
        <v>246</v>
      </c>
      <c r="F311" s="352">
        <v>139</v>
      </c>
      <c r="G311" s="352">
        <v>139</v>
      </c>
    </row>
    <row r="312" spans="1:7" ht="11.25">
      <c r="A312" s="108">
        <v>302</v>
      </c>
      <c r="B312" s="43"/>
      <c r="C312" s="523" t="s">
        <v>2613</v>
      </c>
      <c r="D312" s="351">
        <v>29</v>
      </c>
      <c r="E312" s="352">
        <v>47</v>
      </c>
      <c r="F312" s="352">
        <v>97</v>
      </c>
      <c r="G312" s="352">
        <v>97</v>
      </c>
    </row>
    <row r="313" spans="1:7" ht="11.25">
      <c r="A313" s="108">
        <v>303</v>
      </c>
      <c r="B313" s="43"/>
      <c r="C313" s="523" t="s">
        <v>2614</v>
      </c>
      <c r="D313" s="351">
        <v>4</v>
      </c>
      <c r="E313" s="352">
        <v>306</v>
      </c>
      <c r="F313" s="352">
        <v>260</v>
      </c>
      <c r="G313" s="352">
        <v>261</v>
      </c>
    </row>
    <row r="314" spans="1:7" ht="11.25">
      <c r="A314" s="108">
        <v>304</v>
      </c>
      <c r="B314" s="43"/>
      <c r="C314" s="523" t="s">
        <v>2615</v>
      </c>
      <c r="D314" s="351">
        <v>7</v>
      </c>
      <c r="E314" s="352">
        <v>247</v>
      </c>
      <c r="F314" s="352">
        <v>166</v>
      </c>
      <c r="G314" s="352">
        <v>167</v>
      </c>
    </row>
    <row r="315" spans="1:7" ht="11.25">
      <c r="A315" s="108">
        <v>305</v>
      </c>
      <c r="B315" s="43"/>
      <c r="C315" s="523" t="s">
        <v>2616</v>
      </c>
      <c r="D315" s="351">
        <v>12</v>
      </c>
      <c r="E315" s="352">
        <v>179</v>
      </c>
      <c r="F315" s="352">
        <v>257</v>
      </c>
      <c r="G315" s="352">
        <v>258</v>
      </c>
    </row>
    <row r="316" spans="1:7" ht="11.25">
      <c r="A316" s="108">
        <v>306</v>
      </c>
      <c r="B316" s="43"/>
      <c r="C316" s="523" t="s">
        <v>597</v>
      </c>
      <c r="D316" s="351">
        <v>19</v>
      </c>
      <c r="E316" s="352">
        <v>101</v>
      </c>
      <c r="F316" s="352">
        <v>212</v>
      </c>
      <c r="G316" s="352">
        <v>213</v>
      </c>
    </row>
    <row r="317" spans="1:7" ht="11.25">
      <c r="A317" s="108">
        <v>307</v>
      </c>
      <c r="B317" s="43"/>
      <c r="C317" s="523" t="s">
        <v>2617</v>
      </c>
      <c r="D317" s="351">
        <v>16</v>
      </c>
      <c r="E317" s="352">
        <v>125</v>
      </c>
      <c r="F317" s="352">
        <v>85</v>
      </c>
      <c r="G317" s="352">
        <v>85</v>
      </c>
    </row>
    <row r="318" spans="1:7" ht="11.25">
      <c r="A318" s="108">
        <v>308</v>
      </c>
      <c r="B318" s="43"/>
      <c r="C318" s="523" t="s">
        <v>2618</v>
      </c>
      <c r="D318" s="351">
        <v>1</v>
      </c>
      <c r="E318" s="352">
        <v>393</v>
      </c>
      <c r="F318" s="352">
        <v>402</v>
      </c>
      <c r="G318" s="352">
        <v>403</v>
      </c>
    </row>
    <row r="319" spans="1:7" ht="11.25">
      <c r="A319" s="108">
        <v>309</v>
      </c>
      <c r="B319" s="43"/>
      <c r="C319" s="523" t="s">
        <v>2619</v>
      </c>
      <c r="D319" s="351">
        <v>4</v>
      </c>
      <c r="E319" s="352">
        <v>307</v>
      </c>
      <c r="F319" s="352">
        <v>267</v>
      </c>
      <c r="G319" s="352">
        <v>268</v>
      </c>
    </row>
    <row r="320" spans="1:7" ht="11.25">
      <c r="A320" s="108">
        <v>310</v>
      </c>
      <c r="B320" s="43"/>
      <c r="C320" s="523" t="s">
        <v>2620</v>
      </c>
      <c r="D320" s="351">
        <v>9</v>
      </c>
      <c r="E320" s="352">
        <v>220</v>
      </c>
      <c r="F320" s="352">
        <v>322</v>
      </c>
      <c r="G320" s="352">
        <v>323</v>
      </c>
    </row>
    <row r="321" spans="1:7" ht="11.25">
      <c r="A321" s="108">
        <v>311</v>
      </c>
      <c r="B321" s="43"/>
      <c r="C321" s="523" t="s">
        <v>601</v>
      </c>
      <c r="D321" s="351">
        <v>12</v>
      </c>
      <c r="E321" s="352">
        <v>180</v>
      </c>
      <c r="F321" s="352">
        <v>250</v>
      </c>
      <c r="G321" s="352">
        <v>251</v>
      </c>
    </row>
    <row r="322" spans="1:7" ht="11.25">
      <c r="A322" s="108">
        <v>312</v>
      </c>
      <c r="B322" s="43"/>
      <c r="C322" s="523" t="s">
        <v>2621</v>
      </c>
      <c r="D322" s="351">
        <v>7</v>
      </c>
      <c r="E322" s="352">
        <v>248</v>
      </c>
      <c r="F322" s="352">
        <v>133</v>
      </c>
      <c r="G322" s="352">
        <v>133</v>
      </c>
    </row>
    <row r="323" spans="1:7" ht="11.25">
      <c r="A323" s="108">
        <v>313</v>
      </c>
      <c r="B323" s="43"/>
      <c r="C323" s="523" t="s">
        <v>2622</v>
      </c>
      <c r="D323" s="351">
        <v>72</v>
      </c>
      <c r="E323" s="352">
        <v>11</v>
      </c>
      <c r="F323" s="352">
        <v>2</v>
      </c>
      <c r="G323" s="352">
        <v>2</v>
      </c>
    </row>
    <row r="324" spans="1:7" ht="11.25">
      <c r="A324" s="108">
        <v>314</v>
      </c>
      <c r="B324" s="43"/>
      <c r="C324" s="523" t="s">
        <v>2623</v>
      </c>
      <c r="D324" s="351">
        <v>43</v>
      </c>
      <c r="E324" s="352">
        <v>27</v>
      </c>
      <c r="F324" s="352">
        <v>47</v>
      </c>
      <c r="G324" s="352">
        <v>47</v>
      </c>
    </row>
    <row r="325" spans="1:7" ht="11.25">
      <c r="A325" s="108">
        <v>315</v>
      </c>
      <c r="B325" s="43"/>
      <c r="C325" s="523" t="s">
        <v>2624</v>
      </c>
      <c r="D325" s="351">
        <v>11</v>
      </c>
      <c r="E325" s="352">
        <v>192</v>
      </c>
      <c r="F325" s="352">
        <v>307</v>
      </c>
      <c r="G325" s="352">
        <v>308</v>
      </c>
    </row>
    <row r="326" spans="1:7" ht="11.25">
      <c r="A326" s="108">
        <v>316</v>
      </c>
      <c r="B326" s="43"/>
      <c r="C326" s="523" t="s">
        <v>2625</v>
      </c>
      <c r="D326" s="351">
        <v>25</v>
      </c>
      <c r="E326" s="352">
        <v>64</v>
      </c>
      <c r="F326" s="352">
        <v>51</v>
      </c>
      <c r="G326" s="352">
        <v>51</v>
      </c>
    </row>
    <row r="327" spans="1:7" ht="11.25">
      <c r="A327" s="108">
        <v>317</v>
      </c>
      <c r="B327" s="43"/>
      <c r="C327" s="523" t="s">
        <v>2626</v>
      </c>
      <c r="D327" s="351">
        <v>38</v>
      </c>
      <c r="E327" s="352">
        <v>32</v>
      </c>
      <c r="F327" s="352">
        <v>167</v>
      </c>
      <c r="G327" s="352">
        <v>168</v>
      </c>
    </row>
    <row r="328" spans="1:7" ht="11.25">
      <c r="A328" s="108">
        <v>318</v>
      </c>
      <c r="B328" s="43"/>
      <c r="C328" s="523" t="s">
        <v>2627</v>
      </c>
      <c r="D328" s="351">
        <v>6</v>
      </c>
      <c r="E328" s="352">
        <v>273</v>
      </c>
      <c r="F328" s="352">
        <v>159</v>
      </c>
      <c r="G328" s="352">
        <v>160</v>
      </c>
    </row>
    <row r="329" spans="1:7" ht="11.25">
      <c r="A329" s="108">
        <v>319</v>
      </c>
      <c r="B329" s="43"/>
      <c r="C329" s="523" t="s">
        <v>2628</v>
      </c>
      <c r="D329" s="351">
        <v>8</v>
      </c>
      <c r="E329" s="352">
        <v>236</v>
      </c>
      <c r="F329" s="352">
        <v>88</v>
      </c>
      <c r="G329" s="352">
        <v>88</v>
      </c>
    </row>
    <row r="330" spans="1:7" ht="11.25">
      <c r="A330" s="108">
        <v>320</v>
      </c>
      <c r="B330" s="43"/>
      <c r="C330" s="523" t="s">
        <v>2629</v>
      </c>
      <c r="D330" s="351">
        <v>2</v>
      </c>
      <c r="E330" s="352">
        <v>358</v>
      </c>
      <c r="F330" s="352">
        <v>303</v>
      </c>
      <c r="G330" s="352">
        <v>304</v>
      </c>
    </row>
    <row r="331" spans="1:7" ht="11.25">
      <c r="A331" s="108">
        <v>321</v>
      </c>
      <c r="B331" s="43"/>
      <c r="C331" s="523" t="s">
        <v>2630</v>
      </c>
      <c r="D331" s="351">
        <v>5</v>
      </c>
      <c r="E331" s="352">
        <v>295</v>
      </c>
      <c r="F331" s="352">
        <v>286</v>
      </c>
      <c r="G331" s="352">
        <v>287</v>
      </c>
    </row>
    <row r="332" spans="1:7" ht="11.25">
      <c r="A332" s="108">
        <v>322</v>
      </c>
      <c r="B332" s="43"/>
      <c r="C332" s="523" t="s">
        <v>2631</v>
      </c>
      <c r="D332" s="351">
        <v>48</v>
      </c>
      <c r="E332" s="352">
        <v>22</v>
      </c>
      <c r="F332" s="352">
        <v>142</v>
      </c>
      <c r="G332" s="352">
        <v>142</v>
      </c>
    </row>
    <row r="333" spans="1:7" ht="11.25">
      <c r="A333" s="108">
        <v>323</v>
      </c>
      <c r="B333" s="43"/>
      <c r="C333" s="523" t="s">
        <v>2632</v>
      </c>
      <c r="D333" s="351">
        <v>1</v>
      </c>
      <c r="E333" s="352">
        <v>394</v>
      </c>
      <c r="F333" s="352">
        <v>367</v>
      </c>
      <c r="G333" s="352">
        <v>368</v>
      </c>
    </row>
    <row r="334" spans="1:7" ht="11.25">
      <c r="A334" s="108">
        <v>324</v>
      </c>
      <c r="B334" s="43"/>
      <c r="C334" s="523" t="s">
        <v>2633</v>
      </c>
      <c r="D334" s="351">
        <v>15</v>
      </c>
      <c r="E334" s="352">
        <v>139</v>
      </c>
      <c r="F334" s="352">
        <v>172</v>
      </c>
      <c r="G334" s="352">
        <v>173</v>
      </c>
    </row>
    <row r="335" spans="1:7" ht="11.25">
      <c r="A335" s="108">
        <v>325</v>
      </c>
      <c r="B335" s="43"/>
      <c r="C335" s="523" t="s">
        <v>2634</v>
      </c>
      <c r="D335" s="351">
        <v>1</v>
      </c>
      <c r="E335" s="352">
        <v>395</v>
      </c>
      <c r="F335" s="352">
        <v>370</v>
      </c>
      <c r="G335" s="352">
        <v>371</v>
      </c>
    </row>
    <row r="336" spans="1:7" ht="11.25">
      <c r="A336" s="108">
        <v>326</v>
      </c>
      <c r="B336" s="43"/>
      <c r="C336" s="523" t="s">
        <v>603</v>
      </c>
      <c r="D336" s="351">
        <v>1</v>
      </c>
      <c r="E336" s="352">
        <v>396</v>
      </c>
      <c r="F336" s="352">
        <v>379</v>
      </c>
      <c r="G336" s="352">
        <v>380</v>
      </c>
    </row>
    <row r="337" spans="1:7" ht="11.25">
      <c r="A337" s="108">
        <v>327</v>
      </c>
      <c r="B337" s="43"/>
      <c r="C337" s="523" t="s">
        <v>2635</v>
      </c>
      <c r="D337" s="351">
        <v>25</v>
      </c>
      <c r="E337" s="352">
        <v>65</v>
      </c>
      <c r="F337" s="352">
        <v>29</v>
      </c>
      <c r="G337" s="352">
        <v>29</v>
      </c>
    </row>
    <row r="338" spans="1:7" ht="11.25">
      <c r="A338" s="108">
        <v>328</v>
      </c>
      <c r="B338" s="43"/>
      <c r="C338" s="523" t="s">
        <v>2636</v>
      </c>
      <c r="D338" s="351">
        <v>3</v>
      </c>
      <c r="E338" s="352">
        <v>330</v>
      </c>
      <c r="F338" s="352">
        <v>315</v>
      </c>
      <c r="G338" s="352">
        <v>316</v>
      </c>
    </row>
    <row r="339" spans="1:7" ht="11.25">
      <c r="A339" s="108">
        <v>329</v>
      </c>
      <c r="B339" s="43"/>
      <c r="C339" s="523" t="s">
        <v>2637</v>
      </c>
      <c r="D339" s="351">
        <v>25</v>
      </c>
      <c r="E339" s="352">
        <v>66</v>
      </c>
      <c r="F339" s="352">
        <v>148</v>
      </c>
      <c r="G339" s="352">
        <v>148</v>
      </c>
    </row>
    <row r="340" spans="1:7" ht="11.25">
      <c r="A340" s="108">
        <v>330</v>
      </c>
      <c r="B340" s="43"/>
      <c r="C340" s="523" t="s">
        <v>2638</v>
      </c>
      <c r="D340" s="351">
        <v>22</v>
      </c>
      <c r="E340" s="352">
        <v>87</v>
      </c>
      <c r="F340" s="352">
        <v>82</v>
      </c>
      <c r="G340" s="352">
        <v>82</v>
      </c>
    </row>
    <row r="341" spans="1:7" ht="11.25">
      <c r="A341" s="108">
        <v>331</v>
      </c>
      <c r="B341" s="43"/>
      <c r="C341" s="523" t="s">
        <v>2639</v>
      </c>
      <c r="D341" s="351">
        <v>282</v>
      </c>
      <c r="E341" s="352">
        <v>2</v>
      </c>
      <c r="F341" s="352">
        <v>1</v>
      </c>
      <c r="G341" s="352">
        <v>1</v>
      </c>
    </row>
    <row r="342" spans="1:7" ht="11.25">
      <c r="A342" s="108">
        <v>332</v>
      </c>
      <c r="B342" s="43"/>
      <c r="C342" s="523" t="s">
        <v>2640</v>
      </c>
      <c r="D342" s="351">
        <v>32</v>
      </c>
      <c r="E342" s="352">
        <v>39</v>
      </c>
      <c r="F342" s="352">
        <v>99</v>
      </c>
      <c r="G342" s="352">
        <v>99</v>
      </c>
    </row>
    <row r="343" spans="1:7" ht="11.25">
      <c r="A343" s="108">
        <v>333</v>
      </c>
      <c r="B343" s="43"/>
      <c r="C343" s="523" t="s">
        <v>2641</v>
      </c>
      <c r="D343" s="351">
        <v>17</v>
      </c>
      <c r="E343" s="352">
        <v>116</v>
      </c>
      <c r="F343" s="352">
        <v>234</v>
      </c>
      <c r="G343" s="352">
        <v>235</v>
      </c>
    </row>
    <row r="344" spans="1:7" ht="11.25">
      <c r="A344" s="108">
        <v>334</v>
      </c>
      <c r="B344" s="43"/>
      <c r="C344" s="523" t="s">
        <v>2642</v>
      </c>
      <c r="D344" s="351">
        <v>3</v>
      </c>
      <c r="E344" s="352">
        <v>331</v>
      </c>
      <c r="F344" s="352">
        <v>213</v>
      </c>
      <c r="G344" s="352">
        <v>214</v>
      </c>
    </row>
    <row r="345" spans="1:7" ht="11.25">
      <c r="A345" s="108">
        <v>335</v>
      </c>
      <c r="B345" s="43"/>
      <c r="C345" s="523" t="s">
        <v>604</v>
      </c>
      <c r="D345" s="351">
        <v>13</v>
      </c>
      <c r="E345" s="352">
        <v>165</v>
      </c>
      <c r="F345" s="352">
        <v>50</v>
      </c>
      <c r="G345" s="352">
        <v>50</v>
      </c>
    </row>
    <row r="346" spans="1:7" ht="11.25">
      <c r="A346" s="108">
        <v>336</v>
      </c>
      <c r="B346" s="43"/>
      <c r="C346" s="523" t="s">
        <v>2643</v>
      </c>
      <c r="D346" s="351">
        <v>6</v>
      </c>
      <c r="E346" s="352">
        <v>274</v>
      </c>
      <c r="F346" s="352">
        <v>169</v>
      </c>
      <c r="G346" s="352">
        <v>170</v>
      </c>
    </row>
    <row r="347" spans="1:7" ht="11.25">
      <c r="A347" s="108">
        <v>337</v>
      </c>
      <c r="B347" s="43"/>
      <c r="C347" s="523" t="s">
        <v>2644</v>
      </c>
      <c r="D347" s="351">
        <v>10</v>
      </c>
      <c r="E347" s="352">
        <v>205</v>
      </c>
      <c r="F347" s="352">
        <v>297</v>
      </c>
      <c r="G347" s="352">
        <v>298</v>
      </c>
    </row>
    <row r="348" spans="1:7" ht="11.25">
      <c r="A348" s="108">
        <v>338</v>
      </c>
      <c r="B348" s="43"/>
      <c r="C348" s="523" t="s">
        <v>2645</v>
      </c>
      <c r="D348" s="351">
        <v>17</v>
      </c>
      <c r="E348" s="352">
        <v>117</v>
      </c>
      <c r="F348" s="352">
        <v>67</v>
      </c>
      <c r="G348" s="352">
        <v>67</v>
      </c>
    </row>
    <row r="349" spans="1:7" ht="11.25">
      <c r="A349" s="108">
        <v>339</v>
      </c>
      <c r="B349" s="43"/>
      <c r="C349" s="523" t="s">
        <v>2646</v>
      </c>
      <c r="D349" s="351">
        <v>9</v>
      </c>
      <c r="E349" s="352">
        <v>221</v>
      </c>
      <c r="F349" s="352">
        <v>58</v>
      </c>
      <c r="G349" s="352">
        <v>58</v>
      </c>
    </row>
    <row r="350" spans="1:7" ht="11.25">
      <c r="A350" s="108">
        <v>340</v>
      </c>
      <c r="B350" s="43"/>
      <c r="C350" s="523" t="s">
        <v>2647</v>
      </c>
      <c r="D350" s="351">
        <v>1</v>
      </c>
      <c r="E350" s="352">
        <v>397</v>
      </c>
      <c r="F350" s="352">
        <v>389</v>
      </c>
      <c r="G350" s="352">
        <v>390</v>
      </c>
    </row>
    <row r="351" spans="1:7" ht="11.25">
      <c r="A351" s="108">
        <v>341</v>
      </c>
      <c r="B351" s="43"/>
      <c r="C351" s="523" t="s">
        <v>607</v>
      </c>
      <c r="D351" s="351">
        <v>23</v>
      </c>
      <c r="E351" s="352">
        <v>76</v>
      </c>
      <c r="F351" s="352">
        <v>132</v>
      </c>
      <c r="G351" s="352">
        <v>132</v>
      </c>
    </row>
    <row r="352" spans="1:7" ht="11.25">
      <c r="A352" s="108">
        <v>342</v>
      </c>
      <c r="B352" s="43"/>
      <c r="C352" s="523" t="s">
        <v>2648</v>
      </c>
      <c r="D352" s="351">
        <v>28</v>
      </c>
      <c r="E352" s="352">
        <v>53</v>
      </c>
      <c r="F352" s="352">
        <v>128</v>
      </c>
      <c r="G352" s="352">
        <v>128</v>
      </c>
    </row>
    <row r="353" spans="1:7" ht="11.25">
      <c r="A353" s="108">
        <v>343</v>
      </c>
      <c r="B353" s="43"/>
      <c r="C353" s="523" t="s">
        <v>2649</v>
      </c>
      <c r="D353" s="351">
        <v>18</v>
      </c>
      <c r="E353" s="352">
        <v>110</v>
      </c>
      <c r="F353" s="352">
        <v>243</v>
      </c>
      <c r="G353" s="352">
        <v>244</v>
      </c>
    </row>
    <row r="354" spans="1:7" ht="11.25">
      <c r="A354" s="108">
        <v>344</v>
      </c>
      <c r="B354" s="43"/>
      <c r="C354" s="523" t="s">
        <v>2650</v>
      </c>
      <c r="D354" s="351">
        <v>43</v>
      </c>
      <c r="E354" s="352">
        <v>28</v>
      </c>
      <c r="F354" s="352">
        <v>17</v>
      </c>
      <c r="G354" s="352">
        <v>17</v>
      </c>
    </row>
    <row r="355" spans="1:7" ht="11.25">
      <c r="A355" s="108">
        <v>345</v>
      </c>
      <c r="B355" s="43"/>
      <c r="C355" s="523" t="s">
        <v>2651</v>
      </c>
      <c r="D355" s="351">
        <v>9</v>
      </c>
      <c r="E355" s="352">
        <v>222</v>
      </c>
      <c r="F355" s="352">
        <v>305</v>
      </c>
      <c r="G355" s="352">
        <v>306</v>
      </c>
    </row>
    <row r="356" spans="1:7" ht="11.25">
      <c r="A356" s="108">
        <v>346</v>
      </c>
      <c r="B356" s="43"/>
      <c r="C356" s="523" t="s">
        <v>2652</v>
      </c>
      <c r="D356" s="351">
        <v>29</v>
      </c>
      <c r="E356" s="352">
        <v>48</v>
      </c>
      <c r="F356" s="352">
        <v>78</v>
      </c>
      <c r="G356" s="352">
        <v>78</v>
      </c>
    </row>
    <row r="357" spans="1:7" ht="11.25">
      <c r="A357" s="108">
        <v>347</v>
      </c>
      <c r="B357" s="43"/>
      <c r="C357" s="523" t="s">
        <v>2653</v>
      </c>
      <c r="D357" s="351">
        <v>13</v>
      </c>
      <c r="E357" s="352">
        <v>166</v>
      </c>
      <c r="F357" s="352">
        <v>335</v>
      </c>
      <c r="G357" s="352">
        <v>336</v>
      </c>
    </row>
    <row r="358" spans="1:7" ht="11.25">
      <c r="A358" s="108">
        <v>348</v>
      </c>
      <c r="B358" s="43"/>
      <c r="C358" s="523" t="s">
        <v>2654</v>
      </c>
      <c r="D358" s="351">
        <v>6</v>
      </c>
      <c r="E358" s="352">
        <v>275</v>
      </c>
      <c r="F358" s="352">
        <v>248</v>
      </c>
      <c r="G358" s="352">
        <v>249</v>
      </c>
    </row>
    <row r="359" spans="1:7" ht="11.25">
      <c r="A359" s="108">
        <v>349</v>
      </c>
      <c r="B359" s="43"/>
      <c r="C359" s="523" t="s">
        <v>2655</v>
      </c>
      <c r="D359" s="351">
        <v>25</v>
      </c>
      <c r="E359" s="352">
        <v>67</v>
      </c>
      <c r="F359" s="352">
        <v>118</v>
      </c>
      <c r="G359" s="352">
        <v>118</v>
      </c>
    </row>
    <row r="360" spans="1:7" ht="11.25">
      <c r="A360" s="108">
        <v>350</v>
      </c>
      <c r="B360" s="43"/>
      <c r="C360" s="523" t="s">
        <v>2656</v>
      </c>
      <c r="D360" s="351">
        <v>20</v>
      </c>
      <c r="E360" s="352">
        <v>96</v>
      </c>
      <c r="F360" s="352">
        <v>56</v>
      </c>
      <c r="G360" s="352">
        <v>56</v>
      </c>
    </row>
    <row r="361" spans="1:7" ht="11.25">
      <c r="A361" s="108">
        <v>351</v>
      </c>
      <c r="B361" s="43"/>
      <c r="C361" s="523" t="s">
        <v>2657</v>
      </c>
      <c r="D361" s="351">
        <v>9</v>
      </c>
      <c r="E361" s="352">
        <v>223</v>
      </c>
      <c r="F361" s="352">
        <v>207</v>
      </c>
      <c r="G361" s="352">
        <v>208</v>
      </c>
    </row>
    <row r="362" spans="1:7" ht="11.25">
      <c r="A362" s="108">
        <v>352</v>
      </c>
      <c r="B362" s="43"/>
      <c r="C362" s="523" t="s">
        <v>2658</v>
      </c>
      <c r="D362" s="351">
        <v>7</v>
      </c>
      <c r="E362" s="352">
        <v>249</v>
      </c>
      <c r="F362" s="352">
        <v>222</v>
      </c>
      <c r="G362" s="352">
        <v>223</v>
      </c>
    </row>
    <row r="363" spans="1:7" ht="11.25">
      <c r="A363" s="108">
        <v>353</v>
      </c>
      <c r="B363" s="43"/>
      <c r="C363" s="523" t="s">
        <v>2659</v>
      </c>
      <c r="D363" s="351">
        <v>57</v>
      </c>
      <c r="E363" s="352">
        <v>16</v>
      </c>
      <c r="F363" s="352">
        <v>123</v>
      </c>
      <c r="G363" s="352">
        <v>123</v>
      </c>
    </row>
    <row r="364" spans="1:7" ht="11.25">
      <c r="A364" s="108">
        <v>354</v>
      </c>
      <c r="B364" s="43"/>
      <c r="C364" s="523" t="s">
        <v>2660</v>
      </c>
      <c r="D364" s="351">
        <v>22</v>
      </c>
      <c r="E364" s="352">
        <v>88</v>
      </c>
      <c r="F364" s="352">
        <v>41</v>
      </c>
      <c r="G364" s="352">
        <v>41</v>
      </c>
    </row>
    <row r="365" spans="1:7" ht="11.25">
      <c r="A365" s="108">
        <v>355</v>
      </c>
      <c r="B365" s="43"/>
      <c r="C365" s="523" t="s">
        <v>2661</v>
      </c>
      <c r="D365" s="351">
        <v>16</v>
      </c>
      <c r="E365" s="352">
        <v>126</v>
      </c>
      <c r="F365" s="352">
        <v>199</v>
      </c>
      <c r="G365" s="352">
        <v>200</v>
      </c>
    </row>
    <row r="366" spans="1:7" ht="11.25">
      <c r="A366" s="108">
        <v>356</v>
      </c>
      <c r="B366" s="43"/>
      <c r="C366" s="523" t="s">
        <v>2662</v>
      </c>
      <c r="D366" s="351">
        <v>4</v>
      </c>
      <c r="E366" s="352">
        <v>308</v>
      </c>
      <c r="F366" s="352">
        <v>165</v>
      </c>
      <c r="G366" s="352">
        <v>166</v>
      </c>
    </row>
    <row r="367" spans="1:7" ht="11.25">
      <c r="A367" s="108">
        <v>357</v>
      </c>
      <c r="B367" s="43"/>
      <c r="C367" s="523" t="s">
        <v>2663</v>
      </c>
      <c r="D367" s="351">
        <v>7</v>
      </c>
      <c r="E367" s="352">
        <v>250</v>
      </c>
      <c r="F367" s="352">
        <v>145</v>
      </c>
      <c r="G367" s="352">
        <v>145</v>
      </c>
    </row>
    <row r="368" spans="1:7" ht="11.25">
      <c r="A368" s="108">
        <v>358</v>
      </c>
      <c r="B368" s="43"/>
      <c r="C368" s="523" t="s">
        <v>2664</v>
      </c>
      <c r="D368" s="351">
        <v>1535</v>
      </c>
      <c r="E368" s="352">
        <v>1</v>
      </c>
      <c r="F368" s="352">
        <v>403</v>
      </c>
      <c r="G368" s="352">
        <v>404</v>
      </c>
    </row>
    <row r="369" spans="1:7" ht="11.25">
      <c r="A369" s="108">
        <v>359</v>
      </c>
      <c r="B369" s="43"/>
      <c r="C369" s="523" t="s">
        <v>2665</v>
      </c>
      <c r="D369" s="351">
        <v>41</v>
      </c>
      <c r="E369" s="352">
        <v>30</v>
      </c>
      <c r="F369" s="352">
        <v>96</v>
      </c>
      <c r="G369" s="352">
        <v>96</v>
      </c>
    </row>
    <row r="370" spans="1:7" ht="11.25">
      <c r="A370" s="108">
        <v>360</v>
      </c>
      <c r="B370" s="43"/>
      <c r="C370" s="523" t="s">
        <v>2666</v>
      </c>
      <c r="D370" s="351">
        <v>16</v>
      </c>
      <c r="E370" s="352">
        <v>127</v>
      </c>
      <c r="F370" s="352">
        <v>135</v>
      </c>
      <c r="G370" s="352">
        <v>135</v>
      </c>
    </row>
    <row r="371" spans="1:7" ht="11.25">
      <c r="A371" s="108">
        <v>361</v>
      </c>
      <c r="B371" s="43"/>
      <c r="C371" s="523" t="s">
        <v>2667</v>
      </c>
      <c r="D371" s="351">
        <v>15</v>
      </c>
      <c r="E371" s="352">
        <v>140</v>
      </c>
      <c r="F371" s="352">
        <v>64</v>
      </c>
      <c r="G371" s="352">
        <v>64</v>
      </c>
    </row>
    <row r="372" spans="1:7" ht="11.25">
      <c r="A372" s="108">
        <v>362</v>
      </c>
      <c r="B372" s="43"/>
      <c r="C372" s="523" t="s">
        <v>2668</v>
      </c>
      <c r="D372" s="351">
        <v>38</v>
      </c>
      <c r="E372" s="352">
        <v>33</v>
      </c>
      <c r="F372" s="352">
        <v>62</v>
      </c>
      <c r="G372" s="352">
        <v>62</v>
      </c>
    </row>
    <row r="373" spans="1:7" ht="11.25">
      <c r="A373" s="108">
        <v>363</v>
      </c>
      <c r="B373" s="43"/>
      <c r="C373" s="523" t="s">
        <v>2669</v>
      </c>
      <c r="D373" s="351">
        <v>14</v>
      </c>
      <c r="E373" s="352">
        <v>154</v>
      </c>
      <c r="F373" s="352">
        <v>168</v>
      </c>
      <c r="G373" s="352">
        <v>169</v>
      </c>
    </row>
    <row r="374" spans="1:7" ht="11.25">
      <c r="A374" s="108">
        <v>364</v>
      </c>
      <c r="B374" s="43"/>
      <c r="C374" s="523" t="s">
        <v>2670</v>
      </c>
      <c r="D374" s="351">
        <v>1</v>
      </c>
      <c r="E374" s="352">
        <v>398</v>
      </c>
      <c r="F374" s="352">
        <v>329</v>
      </c>
      <c r="G374" s="352">
        <v>330</v>
      </c>
    </row>
    <row r="375" spans="1:7" ht="11.25">
      <c r="A375" s="108">
        <v>365</v>
      </c>
      <c r="B375" s="43"/>
      <c r="C375" s="523" t="s">
        <v>613</v>
      </c>
      <c r="D375" s="351">
        <v>3</v>
      </c>
      <c r="E375" s="352">
        <v>332</v>
      </c>
      <c r="F375" s="352">
        <v>308</v>
      </c>
      <c r="G375" s="352">
        <v>309</v>
      </c>
    </row>
    <row r="376" spans="1:7" ht="11.25">
      <c r="A376" s="108">
        <v>366</v>
      </c>
      <c r="B376" s="43"/>
      <c r="C376" s="523" t="s">
        <v>2671</v>
      </c>
      <c r="D376" s="351">
        <v>9</v>
      </c>
      <c r="E376" s="352">
        <v>224</v>
      </c>
      <c r="F376" s="352">
        <v>220</v>
      </c>
      <c r="G376" s="352">
        <v>180</v>
      </c>
    </row>
    <row r="377" spans="1:7" ht="11.25">
      <c r="A377" s="108">
        <v>367</v>
      </c>
      <c r="B377" s="43"/>
      <c r="C377" s="523" t="s">
        <v>2672</v>
      </c>
      <c r="D377" s="351">
        <v>3</v>
      </c>
      <c r="E377" s="352">
        <v>333</v>
      </c>
      <c r="F377" s="352">
        <v>244</v>
      </c>
      <c r="G377" s="352">
        <v>221</v>
      </c>
    </row>
    <row r="378" spans="1:7" ht="11.25">
      <c r="A378" s="108">
        <v>368</v>
      </c>
      <c r="B378" s="43"/>
      <c r="C378" s="523" t="s">
        <v>2673</v>
      </c>
      <c r="D378" s="351">
        <v>126</v>
      </c>
      <c r="E378" s="352">
        <v>4</v>
      </c>
      <c r="F378" s="352">
        <v>13</v>
      </c>
      <c r="G378" s="352">
        <v>245</v>
      </c>
    </row>
    <row r="379" spans="1:7" ht="11.25">
      <c r="A379" s="108">
        <v>369</v>
      </c>
      <c r="B379" s="43"/>
      <c r="C379" s="523" t="s">
        <v>2674</v>
      </c>
      <c r="D379" s="351">
        <v>16</v>
      </c>
      <c r="E379" s="352">
        <v>128</v>
      </c>
      <c r="F379" s="352">
        <v>147</v>
      </c>
      <c r="G379" s="352">
        <v>13</v>
      </c>
    </row>
    <row r="380" spans="1:7" ht="11.25">
      <c r="A380" s="108">
        <v>370</v>
      </c>
      <c r="B380" s="43"/>
      <c r="C380" s="523" t="s">
        <v>2675</v>
      </c>
      <c r="D380" s="351">
        <v>6</v>
      </c>
      <c r="E380" s="352">
        <v>276</v>
      </c>
      <c r="F380" s="352">
        <v>284</v>
      </c>
      <c r="G380" s="352">
        <v>147</v>
      </c>
    </row>
    <row r="381" spans="1:7" ht="11.25">
      <c r="A381" s="108">
        <v>371</v>
      </c>
      <c r="B381" s="43"/>
      <c r="C381" s="523" t="s">
        <v>2676</v>
      </c>
      <c r="D381" s="351">
        <v>23</v>
      </c>
      <c r="E381" s="352">
        <v>77</v>
      </c>
      <c r="F381" s="352">
        <v>171</v>
      </c>
      <c r="G381" s="352">
        <v>285</v>
      </c>
    </row>
    <row r="382" spans="1:7" ht="11.25">
      <c r="A382" s="108">
        <v>372</v>
      </c>
      <c r="B382" s="43"/>
      <c r="C382" s="523" t="s">
        <v>2677</v>
      </c>
      <c r="D382" s="351">
        <v>26</v>
      </c>
      <c r="E382" s="352">
        <v>60</v>
      </c>
      <c r="F382" s="352">
        <v>28</v>
      </c>
      <c r="G382" s="352">
        <v>172</v>
      </c>
    </row>
    <row r="383" spans="1:7" ht="11.25">
      <c r="A383" s="108">
        <v>373</v>
      </c>
      <c r="B383" s="43"/>
      <c r="C383" s="523" t="s">
        <v>2678</v>
      </c>
      <c r="D383" s="351">
        <v>22</v>
      </c>
      <c r="E383" s="352">
        <v>89</v>
      </c>
      <c r="F383" s="352">
        <v>75</v>
      </c>
      <c r="G383" s="352">
        <v>28</v>
      </c>
    </row>
    <row r="384" spans="1:7" ht="11.25">
      <c r="A384" s="108">
        <v>374</v>
      </c>
      <c r="B384" s="43"/>
      <c r="C384" s="523" t="s">
        <v>2679</v>
      </c>
      <c r="D384" s="351">
        <v>38</v>
      </c>
      <c r="E384" s="352">
        <v>34</v>
      </c>
      <c r="F384" s="352">
        <v>129</v>
      </c>
      <c r="G384" s="352">
        <v>75</v>
      </c>
    </row>
    <row r="385" spans="1:7" ht="11.25">
      <c r="A385" s="108">
        <v>375</v>
      </c>
      <c r="B385" s="43"/>
      <c r="C385" s="523" t="s">
        <v>2680</v>
      </c>
      <c r="D385" s="351">
        <v>5</v>
      </c>
      <c r="E385" s="352">
        <v>296</v>
      </c>
      <c r="F385" s="352">
        <v>143</v>
      </c>
      <c r="G385" s="352">
        <v>129</v>
      </c>
    </row>
    <row r="386" spans="1:7" ht="11.25">
      <c r="A386" s="108">
        <v>376</v>
      </c>
      <c r="B386" s="43"/>
      <c r="C386" s="523" t="s">
        <v>2681</v>
      </c>
      <c r="D386" s="351">
        <v>13</v>
      </c>
      <c r="E386" s="352">
        <v>167</v>
      </c>
      <c r="F386" s="352">
        <v>113</v>
      </c>
      <c r="G386" s="352">
        <v>143</v>
      </c>
    </row>
    <row r="387" spans="1:7" ht="11.25">
      <c r="A387" s="108">
        <v>377</v>
      </c>
      <c r="B387" s="43"/>
      <c r="C387" s="523" t="s">
        <v>2682</v>
      </c>
      <c r="D387" s="351">
        <v>6</v>
      </c>
      <c r="E387" s="352">
        <v>277</v>
      </c>
      <c r="F387" s="352">
        <v>291</v>
      </c>
      <c r="G387" s="352">
        <v>113</v>
      </c>
    </row>
    <row r="388" spans="1:7" ht="11.25">
      <c r="A388" s="108">
        <v>378</v>
      </c>
      <c r="B388" s="43"/>
      <c r="C388" s="523" t="s">
        <v>2683</v>
      </c>
      <c r="D388" s="351">
        <v>5</v>
      </c>
      <c r="E388" s="352">
        <v>297</v>
      </c>
      <c r="F388" s="352">
        <v>256</v>
      </c>
      <c r="G388" s="352">
        <v>292</v>
      </c>
    </row>
    <row r="389" spans="1:7" ht="11.25">
      <c r="A389" s="108">
        <v>379</v>
      </c>
      <c r="B389" s="43"/>
      <c r="C389" s="523" t="s">
        <v>2684</v>
      </c>
      <c r="D389" s="351">
        <v>3</v>
      </c>
      <c r="E389" s="352">
        <v>334</v>
      </c>
      <c r="F389" s="352">
        <v>170</v>
      </c>
      <c r="G389" s="352">
        <v>257</v>
      </c>
    </row>
    <row r="390" spans="1:7" ht="11.25">
      <c r="A390" s="108">
        <v>380</v>
      </c>
      <c r="B390" s="43"/>
      <c r="C390" s="523" t="s">
        <v>2685</v>
      </c>
      <c r="D390" s="351">
        <v>10</v>
      </c>
      <c r="E390" s="352">
        <v>206</v>
      </c>
      <c r="F390" s="352">
        <v>182</v>
      </c>
      <c r="G390" s="352">
        <v>171</v>
      </c>
    </row>
    <row r="391" spans="1:7" ht="11.25">
      <c r="A391" s="108">
        <v>381</v>
      </c>
      <c r="B391" s="43"/>
      <c r="C391" s="523" t="s">
        <v>2686</v>
      </c>
      <c r="D391" s="351">
        <v>2</v>
      </c>
      <c r="E391" s="352">
        <v>359</v>
      </c>
      <c r="F391" s="352">
        <v>384</v>
      </c>
      <c r="G391" s="352">
        <v>184</v>
      </c>
    </row>
    <row r="392" spans="1:7" ht="11.25">
      <c r="A392" s="108">
        <v>382</v>
      </c>
      <c r="B392" s="43"/>
      <c r="C392" s="523" t="s">
        <v>2687</v>
      </c>
      <c r="D392" s="351">
        <v>16</v>
      </c>
      <c r="E392" s="352">
        <v>129</v>
      </c>
      <c r="F392" s="352">
        <v>304</v>
      </c>
      <c r="G392" s="352">
        <v>385</v>
      </c>
    </row>
    <row r="393" spans="1:7" ht="11.25">
      <c r="A393" s="108">
        <v>383</v>
      </c>
      <c r="B393" s="43"/>
      <c r="C393" s="523" t="s">
        <v>2688</v>
      </c>
      <c r="D393" s="351">
        <v>8</v>
      </c>
      <c r="E393" s="352">
        <v>237</v>
      </c>
      <c r="F393" s="352">
        <v>337</v>
      </c>
      <c r="G393" s="352">
        <v>305</v>
      </c>
    </row>
    <row r="394" spans="1:7" ht="11.25">
      <c r="A394" s="108">
        <v>384</v>
      </c>
      <c r="B394" s="43"/>
      <c r="C394" s="523" t="s">
        <v>2689</v>
      </c>
      <c r="D394" s="351">
        <v>6</v>
      </c>
      <c r="E394" s="352">
        <v>278</v>
      </c>
      <c r="F394" s="352">
        <v>188</v>
      </c>
      <c r="G394" s="352">
        <v>338</v>
      </c>
    </row>
    <row r="395" spans="1:8" ht="11.25">
      <c r="A395" s="108">
        <v>385</v>
      </c>
      <c r="B395" s="43"/>
      <c r="C395" s="523" t="s">
        <v>2690</v>
      </c>
      <c r="D395" s="351">
        <v>1</v>
      </c>
      <c r="E395" s="352">
        <v>399</v>
      </c>
      <c r="F395" s="352">
        <v>399</v>
      </c>
      <c r="G395" s="352">
        <v>190</v>
      </c>
      <c r="H395" s="34"/>
    </row>
    <row r="396" spans="1:8" ht="11.25">
      <c r="A396" s="108">
        <v>386</v>
      </c>
      <c r="B396" s="43"/>
      <c r="C396" s="523" t="s">
        <v>2691</v>
      </c>
      <c r="D396" s="351">
        <v>5</v>
      </c>
      <c r="E396" s="352">
        <v>298</v>
      </c>
      <c r="F396" s="352">
        <v>149</v>
      </c>
      <c r="G396" s="352">
        <v>400</v>
      </c>
      <c r="H396" s="34"/>
    </row>
    <row r="397" spans="1:8" ht="11.25">
      <c r="A397" s="108">
        <v>387</v>
      </c>
      <c r="B397" s="43"/>
      <c r="C397" s="523" t="s">
        <v>2692</v>
      </c>
      <c r="D397" s="351">
        <v>67</v>
      </c>
      <c r="E397" s="352">
        <v>13</v>
      </c>
      <c r="F397" s="352">
        <v>61</v>
      </c>
      <c r="G397" s="352">
        <v>149</v>
      </c>
      <c r="H397" s="34"/>
    </row>
    <row r="398" spans="1:8" ht="11.25">
      <c r="A398" s="108">
        <v>388</v>
      </c>
      <c r="B398" s="43"/>
      <c r="C398" s="523" t="s">
        <v>2693</v>
      </c>
      <c r="D398" s="351" t="s">
        <v>423</v>
      </c>
      <c r="E398" s="352">
        <v>405</v>
      </c>
      <c r="F398" s="352">
        <v>405</v>
      </c>
      <c r="G398" s="352">
        <v>61</v>
      </c>
      <c r="H398" s="34"/>
    </row>
    <row r="399" spans="1:8" ht="11.25">
      <c r="A399" s="108">
        <v>389</v>
      </c>
      <c r="B399" s="43"/>
      <c r="C399" s="523" t="s">
        <v>2694</v>
      </c>
      <c r="D399" s="351">
        <v>34</v>
      </c>
      <c r="E399" s="352">
        <v>37</v>
      </c>
      <c r="F399" s="352">
        <v>55</v>
      </c>
      <c r="G399" s="352">
        <v>406</v>
      </c>
      <c r="H399" s="34"/>
    </row>
    <row r="400" spans="1:8" ht="11.25">
      <c r="A400" s="108">
        <v>390</v>
      </c>
      <c r="B400" s="43"/>
      <c r="C400" s="523" t="s">
        <v>2695</v>
      </c>
      <c r="D400" s="351">
        <v>6</v>
      </c>
      <c r="E400" s="352">
        <v>279</v>
      </c>
      <c r="F400" s="352">
        <v>349</v>
      </c>
      <c r="G400" s="352">
        <v>55</v>
      </c>
      <c r="H400" s="34"/>
    </row>
    <row r="401" spans="1:8" ht="11.25">
      <c r="A401" s="108">
        <v>391</v>
      </c>
      <c r="B401" s="43"/>
      <c r="C401" s="523" t="s">
        <v>619</v>
      </c>
      <c r="D401" s="351">
        <v>1</v>
      </c>
      <c r="E401" s="352">
        <v>400</v>
      </c>
      <c r="F401" s="352">
        <v>390</v>
      </c>
      <c r="G401" s="352">
        <v>350</v>
      </c>
      <c r="H401" s="34"/>
    </row>
    <row r="402" spans="1:8" ht="11.25" customHeight="1">
      <c r="A402" s="108">
        <v>392</v>
      </c>
      <c r="B402" s="43"/>
      <c r="C402" s="523" t="s">
        <v>2696</v>
      </c>
      <c r="D402" s="351">
        <v>9</v>
      </c>
      <c r="E402" s="352">
        <v>225</v>
      </c>
      <c r="F402" s="352">
        <v>215</v>
      </c>
      <c r="G402" s="352">
        <v>391</v>
      </c>
      <c r="H402" s="34"/>
    </row>
    <row r="403" spans="1:8" ht="11.25">
      <c r="A403" s="108">
        <v>393</v>
      </c>
      <c r="B403" s="43"/>
      <c r="C403" s="523" t="s">
        <v>2697</v>
      </c>
      <c r="D403" s="351">
        <v>7</v>
      </c>
      <c r="E403" s="352">
        <v>251</v>
      </c>
      <c r="F403" s="352">
        <v>223</v>
      </c>
      <c r="G403" s="352">
        <v>216</v>
      </c>
      <c r="H403" s="34"/>
    </row>
    <row r="404" spans="1:8" ht="11.25">
      <c r="A404" s="108">
        <v>394</v>
      </c>
      <c r="B404" s="43"/>
      <c r="C404" s="523" t="s">
        <v>2698</v>
      </c>
      <c r="D404" s="351">
        <v>3</v>
      </c>
      <c r="E404" s="352">
        <v>335</v>
      </c>
      <c r="F404" s="352">
        <v>205</v>
      </c>
      <c r="G404" s="352">
        <v>224</v>
      </c>
      <c r="H404" s="34"/>
    </row>
    <row r="405" spans="1:8" ht="11.25">
      <c r="A405" s="108">
        <v>395</v>
      </c>
      <c r="B405" s="43"/>
      <c r="C405" s="523" t="s">
        <v>2699</v>
      </c>
      <c r="D405" s="351">
        <v>33</v>
      </c>
      <c r="E405" s="352">
        <v>38</v>
      </c>
      <c r="F405" s="352">
        <v>19</v>
      </c>
      <c r="G405" s="352">
        <v>206</v>
      </c>
      <c r="H405" s="34"/>
    </row>
    <row r="406" spans="1:8" ht="11.25">
      <c r="A406" s="108">
        <v>396</v>
      </c>
      <c r="B406" s="43"/>
      <c r="C406" s="523" t="s">
        <v>622</v>
      </c>
      <c r="D406" s="351">
        <v>52</v>
      </c>
      <c r="E406" s="352">
        <v>20</v>
      </c>
      <c r="F406" s="352">
        <v>4</v>
      </c>
      <c r="G406" s="352">
        <v>19</v>
      </c>
      <c r="H406" s="34"/>
    </row>
    <row r="407" spans="1:8" ht="11.25">
      <c r="A407" s="108">
        <v>397</v>
      </c>
      <c r="B407" s="43"/>
      <c r="C407" s="523" t="s">
        <v>2700</v>
      </c>
      <c r="D407" s="351">
        <v>80</v>
      </c>
      <c r="E407" s="352">
        <v>9</v>
      </c>
      <c r="F407" s="352">
        <v>11</v>
      </c>
      <c r="G407" s="352">
        <v>4</v>
      </c>
      <c r="H407" s="34"/>
    </row>
    <row r="408" spans="1:8" ht="11.25">
      <c r="A408" s="108">
        <v>398</v>
      </c>
      <c r="B408" s="43"/>
      <c r="C408" s="523" t="s">
        <v>2701</v>
      </c>
      <c r="D408" s="351">
        <v>7</v>
      </c>
      <c r="E408" s="352">
        <v>252</v>
      </c>
      <c r="F408" s="352">
        <v>377</v>
      </c>
      <c r="G408" s="352">
        <v>11</v>
      </c>
      <c r="H408" s="34"/>
    </row>
    <row r="409" spans="1:8" ht="11.25">
      <c r="A409" s="108">
        <v>399</v>
      </c>
      <c r="B409" s="43"/>
      <c r="C409" s="523" t="s">
        <v>2702</v>
      </c>
      <c r="D409" s="351">
        <v>8</v>
      </c>
      <c r="E409" s="352">
        <v>238</v>
      </c>
      <c r="F409" s="352">
        <v>344</v>
      </c>
      <c r="G409" s="352">
        <v>378</v>
      </c>
      <c r="H409" s="34"/>
    </row>
    <row r="410" spans="1:7" ht="11.25">
      <c r="A410" s="108">
        <v>400</v>
      </c>
      <c r="B410" s="43"/>
      <c r="C410" s="523" t="s">
        <v>2703</v>
      </c>
      <c r="D410" s="351">
        <v>1</v>
      </c>
      <c r="E410" s="352">
        <v>401</v>
      </c>
      <c r="F410" s="352">
        <v>347</v>
      </c>
      <c r="G410" s="352">
        <v>345</v>
      </c>
    </row>
    <row r="411" spans="1:7" ht="11.25">
      <c r="A411" s="108">
        <v>401</v>
      </c>
      <c r="B411" s="43"/>
      <c r="C411" s="523" t="s">
        <v>2704</v>
      </c>
      <c r="D411" s="351">
        <v>1</v>
      </c>
      <c r="E411" s="352">
        <v>402</v>
      </c>
      <c r="F411" s="352">
        <v>292</v>
      </c>
      <c r="G411" s="352">
        <v>348</v>
      </c>
    </row>
    <row r="412" spans="1:7" ht="11.25">
      <c r="A412" s="108">
        <v>402</v>
      </c>
      <c r="B412" s="43"/>
      <c r="C412" s="523" t="s">
        <v>2705</v>
      </c>
      <c r="D412" s="351">
        <v>1</v>
      </c>
      <c r="E412" s="352">
        <v>403</v>
      </c>
      <c r="F412" s="352">
        <v>391</v>
      </c>
      <c r="G412" s="352">
        <v>293</v>
      </c>
    </row>
    <row r="413" spans="1:7" ht="11.25">
      <c r="A413" s="108">
        <v>403</v>
      </c>
      <c r="B413" s="43"/>
      <c r="C413" s="523" t="s">
        <v>2706</v>
      </c>
      <c r="D413" s="351">
        <v>4</v>
      </c>
      <c r="E413" s="352">
        <v>309</v>
      </c>
      <c r="F413" s="352">
        <v>318</v>
      </c>
      <c r="G413" s="352">
        <v>392</v>
      </c>
    </row>
    <row r="414" spans="1:7" ht="11.25">
      <c r="A414" s="108">
        <v>404</v>
      </c>
      <c r="B414" s="43"/>
      <c r="C414" s="523" t="s">
        <v>625</v>
      </c>
      <c r="D414" s="351">
        <v>1</v>
      </c>
      <c r="E414" s="352">
        <v>404</v>
      </c>
      <c r="F414" s="352">
        <v>357</v>
      </c>
      <c r="G414" s="352">
        <v>319</v>
      </c>
    </row>
    <row r="415" spans="1:7" ht="11.25">
      <c r="A415" s="108">
        <v>405</v>
      </c>
      <c r="B415" s="43"/>
      <c r="C415" s="523" t="s">
        <v>2707</v>
      </c>
      <c r="D415" s="351">
        <v>30</v>
      </c>
      <c r="E415" s="352">
        <v>46</v>
      </c>
      <c r="F415" s="352">
        <v>111</v>
      </c>
      <c r="G415" s="352">
        <v>358</v>
      </c>
    </row>
    <row r="416" spans="1:7" ht="11.25">
      <c r="A416" s="519"/>
      <c r="B416" s="519"/>
      <c r="C416" s="352"/>
      <c r="D416" s="352"/>
      <c r="E416" s="352"/>
      <c r="F416" s="1"/>
      <c r="G416" s="1"/>
    </row>
    <row r="417" spans="1:7" ht="11.25">
      <c r="A417" s="519"/>
      <c r="B417" s="519"/>
      <c r="C417" s="352"/>
      <c r="D417" s="352"/>
      <c r="E417" s="352"/>
      <c r="F417" s="1"/>
      <c r="G417" s="1"/>
    </row>
    <row r="418" spans="1:7" ht="11.25">
      <c r="A418" s="519"/>
      <c r="B418" s="519"/>
      <c r="C418" s="352"/>
      <c r="D418" s="352"/>
      <c r="E418" s="352"/>
      <c r="F418" s="1"/>
      <c r="G418" s="1"/>
    </row>
    <row r="419" spans="1:7" ht="11.25">
      <c r="A419" s="519"/>
      <c r="B419" s="519"/>
      <c r="C419" s="352"/>
      <c r="D419" s="352"/>
      <c r="E419" s="352"/>
      <c r="F419" s="1"/>
      <c r="G419" s="1"/>
    </row>
    <row r="420" spans="1:7" ht="11.25">
      <c r="A420" s="519"/>
      <c r="B420" s="519"/>
      <c r="C420" s="352"/>
      <c r="D420" s="352"/>
      <c r="E420" s="352"/>
      <c r="F420" s="1"/>
      <c r="G420" s="1"/>
    </row>
    <row r="421" spans="1:7" ht="11.25">
      <c r="A421" s="351"/>
      <c r="B421" s="519"/>
      <c r="C421" s="352"/>
      <c r="D421" s="352"/>
      <c r="E421" s="352"/>
      <c r="F421" s="1"/>
      <c r="G421" s="1"/>
    </row>
    <row r="422" spans="1:7" ht="11.25">
      <c r="A422" s="351"/>
      <c r="B422" s="519"/>
      <c r="C422" s="352"/>
      <c r="D422" s="352"/>
      <c r="E422" s="352"/>
      <c r="F422" s="1"/>
      <c r="G422" s="1"/>
    </row>
    <row r="423" spans="1:7" ht="11.25">
      <c r="A423" s="351"/>
      <c r="B423" s="519"/>
      <c r="C423" s="352"/>
      <c r="D423" s="352"/>
      <c r="E423" s="352"/>
      <c r="F423" s="1"/>
      <c r="G423" s="1"/>
    </row>
    <row r="424" spans="1:7" ht="11.25">
      <c r="A424" s="351"/>
      <c r="B424" s="519"/>
      <c r="C424" s="352"/>
      <c r="D424" s="352"/>
      <c r="E424" s="352"/>
      <c r="F424" s="1"/>
      <c r="G424" s="1"/>
    </row>
    <row r="425" spans="1:7" ht="11.25">
      <c r="A425" s="351"/>
      <c r="B425" s="519"/>
      <c r="C425" s="352"/>
      <c r="D425" s="352"/>
      <c r="E425" s="352"/>
      <c r="F425" s="1"/>
      <c r="G425" s="1"/>
    </row>
    <row r="426" spans="1:7" ht="11.25">
      <c r="A426" s="351"/>
      <c r="B426" s="519"/>
      <c r="C426" s="352"/>
      <c r="D426" s="352"/>
      <c r="E426" s="352"/>
      <c r="F426" s="1"/>
      <c r="G426" s="1"/>
    </row>
    <row r="427" spans="1:7" ht="11.25">
      <c r="A427" s="351"/>
      <c r="B427" s="519"/>
      <c r="C427" s="352"/>
      <c r="D427" s="352"/>
      <c r="E427" s="352"/>
      <c r="F427" s="1"/>
      <c r="G427" s="1"/>
    </row>
    <row r="428" spans="1:7" ht="11.25">
      <c r="A428" s="351"/>
      <c r="B428" s="519"/>
      <c r="C428" s="352"/>
      <c r="D428" s="352"/>
      <c r="E428" s="352"/>
      <c r="F428" s="1"/>
      <c r="G428" s="1"/>
    </row>
    <row r="429" spans="1:7" ht="11.25">
      <c r="A429" s="351"/>
      <c r="B429" s="519"/>
      <c r="C429" s="352"/>
      <c r="D429" s="352"/>
      <c r="E429" s="352"/>
      <c r="F429" s="1"/>
      <c r="G429" s="1"/>
    </row>
    <row r="430" spans="1:7" ht="11.25">
      <c r="A430" s="351"/>
      <c r="B430" s="519"/>
      <c r="C430" s="352"/>
      <c r="D430" s="352"/>
      <c r="E430" s="352"/>
      <c r="F430" s="1"/>
      <c r="G430" s="1"/>
    </row>
    <row r="431" spans="1:7" ht="11.25">
      <c r="A431" s="351"/>
      <c r="B431" s="519"/>
      <c r="C431" s="352"/>
      <c r="D431" s="352"/>
      <c r="E431" s="352"/>
      <c r="F431" s="1"/>
      <c r="G431" s="1"/>
    </row>
    <row r="432" spans="1:7" ht="11.25">
      <c r="A432" s="351"/>
      <c r="B432" s="519"/>
      <c r="C432" s="352"/>
      <c r="D432" s="352"/>
      <c r="E432" s="352"/>
      <c r="F432" s="1"/>
      <c r="G432" s="1"/>
    </row>
    <row r="433" spans="1:7" ht="11.25">
      <c r="A433" s="351"/>
      <c r="B433" s="519"/>
      <c r="C433" s="352"/>
      <c r="D433" s="352"/>
      <c r="E433" s="352"/>
      <c r="F433" s="1"/>
      <c r="G433" s="1"/>
    </row>
    <row r="434" spans="1:7" ht="11.25">
      <c r="A434" s="351"/>
      <c r="B434" s="519"/>
      <c r="C434" s="352"/>
      <c r="D434" s="352"/>
      <c r="E434" s="352"/>
      <c r="F434" s="1"/>
      <c r="G434" s="1"/>
    </row>
    <row r="435" spans="1:7" ht="11.25">
      <c r="A435" s="351"/>
      <c r="B435" s="519"/>
      <c r="C435" s="352"/>
      <c r="D435" s="352"/>
      <c r="E435" s="352"/>
      <c r="F435" s="1"/>
      <c r="G435" s="1"/>
    </row>
    <row r="436" spans="1:7" ht="11.25">
      <c r="A436" s="351"/>
      <c r="B436" s="519"/>
      <c r="C436" s="352"/>
      <c r="D436" s="352"/>
      <c r="E436" s="352"/>
      <c r="F436" s="1"/>
      <c r="G436" s="1"/>
    </row>
    <row r="437" spans="1:7" ht="11.25">
      <c r="A437" s="351"/>
      <c r="B437" s="519"/>
      <c r="C437" s="352"/>
      <c r="D437" s="352"/>
      <c r="E437" s="352"/>
      <c r="F437" s="1"/>
      <c r="G437" s="1"/>
    </row>
    <row r="438" spans="1:7" ht="11.25">
      <c r="A438" s="351"/>
      <c r="B438" s="519"/>
      <c r="C438" s="352"/>
      <c r="D438" s="352"/>
      <c r="E438" s="352"/>
      <c r="F438" s="1"/>
      <c r="G438" s="1"/>
    </row>
    <row r="439" spans="1:7" ht="11.25">
      <c r="A439" s="351"/>
      <c r="B439" s="519"/>
      <c r="C439" s="352"/>
      <c r="D439" s="352"/>
      <c r="E439" s="352"/>
      <c r="F439" s="1"/>
      <c r="G439" s="1"/>
    </row>
    <row r="440" spans="1:7" ht="11.25">
      <c r="A440" s="351"/>
      <c r="B440" s="519"/>
      <c r="C440" s="352"/>
      <c r="D440" s="352"/>
      <c r="E440" s="352"/>
      <c r="F440" s="1"/>
      <c r="G440" s="1"/>
    </row>
    <row r="441" spans="1:7" ht="11.25">
      <c r="A441" s="351"/>
      <c r="B441" s="519"/>
      <c r="C441" s="352"/>
      <c r="D441" s="352"/>
      <c r="E441" s="352"/>
      <c r="F441" s="1"/>
      <c r="G441" s="1"/>
    </row>
    <row r="442" spans="1:7" ht="11.25">
      <c r="A442" s="351"/>
      <c r="B442" s="519"/>
      <c r="C442" s="352"/>
      <c r="D442" s="352"/>
      <c r="E442" s="352"/>
      <c r="F442" s="1"/>
      <c r="G442" s="1"/>
    </row>
    <row r="443" spans="1:7" ht="11.25">
      <c r="A443" s="351"/>
      <c r="B443" s="519"/>
      <c r="C443" s="352"/>
      <c r="D443" s="352"/>
      <c r="E443" s="352"/>
      <c r="F443" s="1"/>
      <c r="G443" s="1"/>
    </row>
    <row r="444" spans="1:7" ht="11.25">
      <c r="A444" s="351"/>
      <c r="B444" s="519"/>
      <c r="C444" s="352"/>
      <c r="D444" s="352"/>
      <c r="E444" s="352"/>
      <c r="F444" s="1"/>
      <c r="G444" s="1"/>
    </row>
    <row r="445" spans="1:7" ht="11.25">
      <c r="A445" s="351"/>
      <c r="B445" s="519"/>
      <c r="C445" s="352"/>
      <c r="D445" s="352"/>
      <c r="E445" s="352"/>
      <c r="F445" s="1"/>
      <c r="G445" s="1"/>
    </row>
    <row r="446" spans="1:7" ht="11.25">
      <c r="A446" s="351"/>
      <c r="B446" s="519"/>
      <c r="C446" s="352"/>
      <c r="D446" s="352"/>
      <c r="E446" s="352"/>
      <c r="F446" s="1"/>
      <c r="G446" s="1"/>
    </row>
    <row r="447" spans="1:7" ht="11.25">
      <c r="A447" s="351"/>
      <c r="B447" s="519"/>
      <c r="C447" s="352"/>
      <c r="D447" s="352"/>
      <c r="E447" s="352"/>
      <c r="F447" s="1"/>
      <c r="G447" s="1"/>
    </row>
    <row r="448" spans="1:7" ht="11.25">
      <c r="A448" s="351"/>
      <c r="B448" s="519"/>
      <c r="C448" s="352"/>
      <c r="D448" s="352"/>
      <c r="E448" s="352"/>
      <c r="F448" s="1"/>
      <c r="G448" s="1"/>
    </row>
    <row r="449" spans="1:7" ht="11.25">
      <c r="A449" s="351"/>
      <c r="B449" s="519"/>
      <c r="C449" s="352"/>
      <c r="D449" s="352"/>
      <c r="E449" s="352"/>
      <c r="F449" s="1"/>
      <c r="G449" s="1"/>
    </row>
    <row r="450" spans="1:7" ht="11.25">
      <c r="A450" s="351"/>
      <c r="B450" s="519"/>
      <c r="C450" s="352"/>
      <c r="D450" s="352"/>
      <c r="E450" s="352"/>
      <c r="F450" s="1"/>
      <c r="G450" s="1"/>
    </row>
    <row r="451" spans="1:7" ht="11.25">
      <c r="A451" s="351"/>
      <c r="B451" s="519"/>
      <c r="C451" s="352"/>
      <c r="D451" s="352"/>
      <c r="E451" s="352"/>
      <c r="F451" s="1"/>
      <c r="G451" s="1"/>
    </row>
    <row r="452" spans="1:7" ht="11.25">
      <c r="A452" s="351"/>
      <c r="B452" s="519"/>
      <c r="C452" s="352"/>
      <c r="D452" s="352"/>
      <c r="E452" s="352"/>
      <c r="F452" s="1"/>
      <c r="G452" s="1"/>
    </row>
    <row r="453" spans="1:7" ht="11.25">
      <c r="A453" s="351"/>
      <c r="B453" s="519"/>
      <c r="C453" s="352"/>
      <c r="D453" s="352"/>
      <c r="E453" s="352"/>
      <c r="F453" s="1"/>
      <c r="G453" s="1"/>
    </row>
    <row r="454" spans="1:7" ht="11.25">
      <c r="A454" s="351"/>
      <c r="B454" s="519"/>
      <c r="C454" s="352"/>
      <c r="D454" s="352"/>
      <c r="E454" s="352"/>
      <c r="F454" s="1"/>
      <c r="G454" s="1"/>
    </row>
    <row r="455" spans="1:7" ht="11.25">
      <c r="A455" s="351"/>
      <c r="B455" s="519"/>
      <c r="C455" s="352"/>
      <c r="D455" s="352"/>
      <c r="E455" s="352"/>
      <c r="F455" s="1"/>
      <c r="G455" s="1"/>
    </row>
    <row r="456" spans="1:7" ht="11.25">
      <c r="A456" s="351"/>
      <c r="B456" s="519"/>
      <c r="C456" s="352"/>
      <c r="D456" s="352"/>
      <c r="E456" s="352"/>
      <c r="F456" s="1"/>
      <c r="G456" s="1"/>
    </row>
    <row r="457" spans="1:7" ht="11.25">
      <c r="A457" s="351"/>
      <c r="B457" s="519"/>
      <c r="C457" s="352"/>
      <c r="D457" s="352"/>
      <c r="E457" s="352"/>
      <c r="F457" s="1"/>
      <c r="G457" s="1"/>
    </row>
    <row r="458" spans="1:7" ht="11.25">
      <c r="A458" s="351"/>
      <c r="B458" s="519"/>
      <c r="C458" s="352"/>
      <c r="D458" s="352"/>
      <c r="E458" s="352"/>
      <c r="F458" s="1"/>
      <c r="G458" s="1"/>
    </row>
    <row r="459" spans="1:7" ht="11.25">
      <c r="A459" s="351"/>
      <c r="B459" s="519"/>
      <c r="C459" s="352"/>
      <c r="D459" s="352"/>
      <c r="E459" s="352"/>
      <c r="F459" s="1"/>
      <c r="G459" s="1"/>
    </row>
    <row r="460" spans="1:7" ht="11.25">
      <c r="A460" s="351"/>
      <c r="B460" s="519"/>
      <c r="C460" s="352"/>
      <c r="D460" s="352"/>
      <c r="E460" s="352"/>
      <c r="F460" s="1"/>
      <c r="G460" s="1"/>
    </row>
    <row r="461" spans="1:7" ht="11.25">
      <c r="A461" s="351"/>
      <c r="B461" s="519"/>
      <c r="C461" s="352"/>
      <c r="D461" s="352"/>
      <c r="E461" s="352"/>
      <c r="F461" s="1"/>
      <c r="G461" s="1"/>
    </row>
    <row r="462" spans="1:7" ht="11.25">
      <c r="A462" s="351"/>
      <c r="B462" s="519"/>
      <c r="C462" s="352"/>
      <c r="D462" s="352"/>
      <c r="E462" s="352"/>
      <c r="F462" s="1"/>
      <c r="G462" s="1"/>
    </row>
    <row r="463" spans="1:7" ht="11.25">
      <c r="A463" s="351"/>
      <c r="B463" s="519"/>
      <c r="C463" s="352"/>
      <c r="D463" s="352"/>
      <c r="E463" s="352"/>
      <c r="F463" s="1"/>
      <c r="G463" s="1"/>
    </row>
    <row r="464" spans="1:7" ht="11.25">
      <c r="A464" s="351"/>
      <c r="B464" s="519"/>
      <c r="C464" s="352"/>
      <c r="D464" s="352"/>
      <c r="E464" s="352"/>
      <c r="F464" s="1"/>
      <c r="G464" s="1"/>
    </row>
    <row r="465" spans="1:7" ht="11.25">
      <c r="A465" s="351"/>
      <c r="B465" s="519"/>
      <c r="C465" s="352"/>
      <c r="D465" s="352"/>
      <c r="E465" s="352"/>
      <c r="F465" s="1"/>
      <c r="G465" s="1"/>
    </row>
    <row r="466" spans="1:7" ht="11.25">
      <c r="A466" s="351"/>
      <c r="B466" s="519"/>
      <c r="C466" s="352"/>
      <c r="D466" s="352"/>
      <c r="E466" s="352"/>
      <c r="F466" s="1"/>
      <c r="G466" s="1"/>
    </row>
    <row r="467" spans="1:7" ht="11.25">
      <c r="A467" s="351"/>
      <c r="B467" s="519"/>
      <c r="C467" s="352"/>
      <c r="D467" s="352"/>
      <c r="E467" s="352"/>
      <c r="F467" s="1"/>
      <c r="G467" s="1"/>
    </row>
    <row r="468" spans="1:7" ht="11.25">
      <c r="A468" s="351"/>
      <c r="B468" s="519"/>
      <c r="C468" s="352"/>
      <c r="D468" s="352"/>
      <c r="E468" s="352"/>
      <c r="F468" s="1"/>
      <c r="G468" s="1"/>
    </row>
    <row r="469" spans="1:7" ht="11.25">
      <c r="A469" s="351"/>
      <c r="B469" s="519"/>
      <c r="C469" s="352"/>
      <c r="D469" s="352"/>
      <c r="E469" s="352"/>
      <c r="F469" s="1"/>
      <c r="G469" s="1"/>
    </row>
    <row r="470" spans="1:7" ht="11.25">
      <c r="A470" s="351"/>
      <c r="B470" s="519"/>
      <c r="C470" s="352"/>
      <c r="D470" s="352"/>
      <c r="E470" s="352"/>
      <c r="F470" s="1"/>
      <c r="G470" s="1"/>
    </row>
    <row r="471" spans="1:7" ht="11.25">
      <c r="A471" s="351"/>
      <c r="B471" s="519"/>
      <c r="C471" s="352"/>
      <c r="D471" s="352"/>
      <c r="E471" s="352"/>
      <c r="F471" s="1"/>
      <c r="G471" s="1"/>
    </row>
    <row r="472" spans="1:7" ht="11.25">
      <c r="A472" s="351"/>
      <c r="B472" s="519"/>
      <c r="C472" s="352"/>
      <c r="D472" s="352"/>
      <c r="E472" s="352"/>
      <c r="F472" s="1"/>
      <c r="G472" s="1"/>
    </row>
    <row r="473" spans="1:7" ht="11.25">
      <c r="A473" s="351"/>
      <c r="B473" s="519"/>
      <c r="C473" s="352"/>
      <c r="D473" s="352"/>
      <c r="E473" s="352"/>
      <c r="F473" s="1"/>
      <c r="G473" s="1"/>
    </row>
    <row r="474" spans="1:7" ht="11.25">
      <c r="A474" s="351"/>
      <c r="B474" s="519"/>
      <c r="C474" s="352"/>
      <c r="D474" s="352"/>
      <c r="E474" s="352"/>
      <c r="F474" s="1"/>
      <c r="G474" s="1"/>
    </row>
    <row r="475" spans="1:7" ht="11.25">
      <c r="A475" s="351"/>
      <c r="B475" s="519"/>
      <c r="C475" s="352"/>
      <c r="D475" s="352"/>
      <c r="E475" s="352"/>
      <c r="F475" s="1"/>
      <c r="G475" s="1"/>
    </row>
    <row r="476" spans="1:7" ht="11.25">
      <c r="A476" s="351"/>
      <c r="B476" s="519"/>
      <c r="C476" s="352"/>
      <c r="D476" s="352"/>
      <c r="E476" s="352"/>
      <c r="F476" s="1"/>
      <c r="G476" s="1"/>
    </row>
    <row r="477" spans="1:7" ht="11.25">
      <c r="A477" s="351"/>
      <c r="B477" s="519"/>
      <c r="C477" s="352"/>
      <c r="D477" s="352"/>
      <c r="E477" s="352"/>
      <c r="F477" s="1"/>
      <c r="G477" s="1"/>
    </row>
    <row r="478" spans="1:7" ht="11.25">
      <c r="A478" s="351"/>
      <c r="B478" s="519"/>
      <c r="C478" s="352"/>
      <c r="D478" s="352"/>
      <c r="E478" s="352"/>
      <c r="F478" s="1"/>
      <c r="G478" s="1"/>
    </row>
    <row r="479" spans="1:7" ht="11.25">
      <c r="A479" s="351"/>
      <c r="B479" s="519"/>
      <c r="C479" s="352"/>
      <c r="D479" s="352"/>
      <c r="E479" s="352"/>
      <c r="F479" s="1"/>
      <c r="G479" s="1"/>
    </row>
    <row r="480" spans="1:7" ht="11.25">
      <c r="A480" s="351"/>
      <c r="B480" s="519"/>
      <c r="C480" s="352"/>
      <c r="D480" s="352"/>
      <c r="E480" s="352"/>
      <c r="F480" s="1"/>
      <c r="G480" s="1"/>
    </row>
    <row r="481" spans="1:7" ht="11.25">
      <c r="A481" s="351"/>
      <c r="B481" s="519"/>
      <c r="C481" s="352"/>
      <c r="D481" s="352"/>
      <c r="E481" s="352"/>
      <c r="F481" s="1"/>
      <c r="G481" s="1"/>
    </row>
    <row r="482" spans="1:7" ht="11.25">
      <c r="A482" s="351"/>
      <c r="B482" s="519"/>
      <c r="C482" s="352"/>
      <c r="D482" s="352"/>
      <c r="E482" s="352"/>
      <c r="F482" s="1"/>
      <c r="G482" s="1"/>
    </row>
    <row r="483" spans="1:7" ht="11.25">
      <c r="A483" s="351"/>
      <c r="B483" s="519"/>
      <c r="C483" s="352"/>
      <c r="D483" s="352"/>
      <c r="E483" s="352"/>
      <c r="F483" s="1"/>
      <c r="G483" s="1"/>
    </row>
    <row r="484" spans="1:7" ht="11.25">
      <c r="A484" s="351"/>
      <c r="B484" s="519"/>
      <c r="C484" s="352"/>
      <c r="D484" s="352"/>
      <c r="E484" s="352"/>
      <c r="F484" s="1"/>
      <c r="G484" s="1"/>
    </row>
    <row r="485" spans="1:7" ht="11.25">
      <c r="A485" s="351"/>
      <c r="B485" s="519"/>
      <c r="C485" s="352"/>
      <c r="D485" s="352"/>
      <c r="E485" s="352"/>
      <c r="F485" s="1"/>
      <c r="G485" s="1"/>
    </row>
    <row r="486" spans="1:7" ht="11.25">
      <c r="A486" s="351"/>
      <c r="B486" s="519"/>
      <c r="C486" s="352"/>
      <c r="D486" s="352"/>
      <c r="E486" s="352"/>
      <c r="F486" s="1"/>
      <c r="G486" s="1"/>
    </row>
    <row r="487" spans="1:7" ht="11.25">
      <c r="A487" s="351"/>
      <c r="B487" s="519"/>
      <c r="C487" s="352"/>
      <c r="D487" s="352"/>
      <c r="E487" s="352"/>
      <c r="F487" s="1"/>
      <c r="G487" s="1"/>
    </row>
    <row r="488" spans="1:7" ht="11.25">
      <c r="A488" s="351"/>
      <c r="B488" s="519"/>
      <c r="C488" s="352"/>
      <c r="D488" s="352"/>
      <c r="E488" s="352"/>
      <c r="F488" s="1"/>
      <c r="G488" s="1"/>
    </row>
    <row r="489" spans="1:7" ht="11.25">
      <c r="A489" s="351"/>
      <c r="B489" s="519"/>
      <c r="C489" s="352"/>
      <c r="D489" s="352"/>
      <c r="E489" s="352"/>
      <c r="F489" s="1"/>
      <c r="G489" s="1"/>
    </row>
    <row r="490" spans="1:7" ht="11.25">
      <c r="A490" s="351"/>
      <c r="B490" s="519"/>
      <c r="C490" s="352"/>
      <c r="D490" s="352"/>
      <c r="E490" s="352"/>
      <c r="F490" s="1"/>
      <c r="G490" s="1"/>
    </row>
    <row r="491" spans="1:7" ht="11.25">
      <c r="A491" s="351"/>
      <c r="B491" s="519"/>
      <c r="C491" s="352"/>
      <c r="D491" s="352"/>
      <c r="E491" s="352"/>
      <c r="F491" s="1"/>
      <c r="G491" s="1"/>
    </row>
    <row r="492" spans="1:7" ht="11.25">
      <c r="A492" s="351"/>
      <c r="B492" s="519"/>
      <c r="C492" s="352"/>
      <c r="D492" s="352"/>
      <c r="E492" s="352"/>
      <c r="F492" s="1"/>
      <c r="G492" s="1"/>
    </row>
    <row r="493" spans="1:7" ht="11.25">
      <c r="A493" s="351"/>
      <c r="B493" s="519"/>
      <c r="C493" s="352"/>
      <c r="D493" s="352"/>
      <c r="E493" s="352"/>
      <c r="F493" s="1"/>
      <c r="G493" s="1"/>
    </row>
    <row r="494" spans="1:7" ht="11.25">
      <c r="A494" s="351"/>
      <c r="B494" s="519"/>
      <c r="C494" s="352"/>
      <c r="D494" s="352"/>
      <c r="E494" s="352"/>
      <c r="F494" s="1"/>
      <c r="G494" s="1"/>
    </row>
    <row r="495" spans="1:7" ht="11.25">
      <c r="A495" s="351"/>
      <c r="B495" s="519"/>
      <c r="C495" s="352"/>
      <c r="D495" s="352"/>
      <c r="E495" s="352"/>
      <c r="F495" s="1"/>
      <c r="G495" s="1"/>
    </row>
    <row r="496" spans="1:7" ht="11.25">
      <c r="A496" s="351"/>
      <c r="B496" s="519"/>
      <c r="C496" s="352"/>
      <c r="D496" s="352"/>
      <c r="E496" s="352"/>
      <c r="F496" s="1"/>
      <c r="G496" s="1"/>
    </row>
    <row r="497" spans="1:7" ht="11.25">
      <c r="A497" s="351"/>
      <c r="B497" s="519"/>
      <c r="C497" s="352"/>
      <c r="D497" s="352"/>
      <c r="E497" s="352"/>
      <c r="F497" s="1"/>
      <c r="G497" s="1"/>
    </row>
    <row r="498" spans="1:7" ht="11.25">
      <c r="A498" s="351"/>
      <c r="B498" s="519"/>
      <c r="C498" s="352"/>
      <c r="D498" s="352"/>
      <c r="E498" s="352"/>
      <c r="F498" s="1"/>
      <c r="G498" s="1"/>
    </row>
    <row r="499" spans="1:7" ht="11.25">
      <c r="A499" s="351"/>
      <c r="B499" s="519"/>
      <c r="C499" s="352"/>
      <c r="D499" s="352"/>
      <c r="E499" s="352"/>
      <c r="F499" s="1"/>
      <c r="G499" s="1"/>
    </row>
    <row r="500" spans="1:7" ht="11.25">
      <c r="A500" s="351"/>
      <c r="B500" s="519"/>
      <c r="C500" s="352"/>
      <c r="D500" s="352"/>
      <c r="E500" s="352"/>
      <c r="F500" s="1"/>
      <c r="G500" s="1"/>
    </row>
    <row r="501" spans="1:7" ht="11.25">
      <c r="A501" s="351"/>
      <c r="B501" s="519"/>
      <c r="C501" s="352"/>
      <c r="D501" s="352"/>
      <c r="E501" s="352"/>
      <c r="F501" s="1"/>
      <c r="G501" s="1"/>
    </row>
    <row r="502" spans="1:7" ht="11.25">
      <c r="A502" s="351"/>
      <c r="B502" s="519"/>
      <c r="C502" s="352"/>
      <c r="D502" s="352"/>
      <c r="E502" s="352"/>
      <c r="F502" s="1"/>
      <c r="G502" s="1"/>
    </row>
    <row r="503" spans="1:7" ht="11.25">
      <c r="A503" s="351"/>
      <c r="B503" s="519"/>
      <c r="C503" s="352"/>
      <c r="D503" s="352"/>
      <c r="E503" s="352"/>
      <c r="F503" s="1"/>
      <c r="G503" s="1"/>
    </row>
    <row r="504" spans="1:7" ht="11.25">
      <c r="A504" s="351"/>
      <c r="B504" s="519"/>
      <c r="C504" s="352"/>
      <c r="D504" s="352"/>
      <c r="E504" s="352"/>
      <c r="F504" s="1"/>
      <c r="G504" s="1"/>
    </row>
    <row r="505" spans="1:7" ht="11.25">
      <c r="A505" s="351"/>
      <c r="B505" s="519"/>
      <c r="C505" s="352"/>
      <c r="D505" s="352"/>
      <c r="E505" s="352"/>
      <c r="F505" s="1"/>
      <c r="G505" s="1"/>
    </row>
    <row r="506" spans="1:7" ht="11.25">
      <c r="A506" s="351"/>
      <c r="B506" s="519"/>
      <c r="C506" s="352"/>
      <c r="D506" s="352"/>
      <c r="E506" s="352"/>
      <c r="F506" s="1"/>
      <c r="G506" s="1"/>
    </row>
    <row r="507" spans="1:7" ht="11.25">
      <c r="A507" s="351"/>
      <c r="B507" s="519"/>
      <c r="C507" s="352"/>
      <c r="D507" s="352"/>
      <c r="E507" s="352"/>
      <c r="F507" s="1"/>
      <c r="G507" s="1"/>
    </row>
    <row r="508" spans="1:7" ht="11.25">
      <c r="A508" s="351"/>
      <c r="B508" s="519"/>
      <c r="C508" s="352"/>
      <c r="D508" s="352"/>
      <c r="E508" s="352"/>
      <c r="F508" s="1"/>
      <c r="G508" s="1"/>
    </row>
    <row r="509" spans="1:7" ht="11.25">
      <c r="A509" s="351"/>
      <c r="B509" s="519"/>
      <c r="C509" s="352"/>
      <c r="D509" s="352"/>
      <c r="E509" s="352"/>
      <c r="F509" s="1"/>
      <c r="G509" s="1"/>
    </row>
    <row r="510" spans="1:7" ht="11.25">
      <c r="A510" s="351"/>
      <c r="B510" s="519"/>
      <c r="C510" s="352"/>
      <c r="D510" s="352"/>
      <c r="E510" s="352"/>
      <c r="F510" s="1"/>
      <c r="G510" s="1"/>
    </row>
    <row r="511" spans="1:7" ht="11.25">
      <c r="A511" s="351"/>
      <c r="B511" s="519"/>
      <c r="C511" s="352"/>
      <c r="D511" s="352"/>
      <c r="E511" s="352"/>
      <c r="F511" s="1"/>
      <c r="G511" s="1"/>
    </row>
    <row r="512" spans="1:7" ht="11.25">
      <c r="A512" s="351"/>
      <c r="B512" s="519"/>
      <c r="C512" s="352"/>
      <c r="D512" s="352"/>
      <c r="E512" s="352"/>
      <c r="F512" s="1"/>
      <c r="G512" s="1"/>
    </row>
    <row r="513" spans="1:7" ht="11.25">
      <c r="A513" s="351"/>
      <c r="B513" s="519"/>
      <c r="C513" s="352"/>
      <c r="D513" s="352"/>
      <c r="E513" s="352"/>
      <c r="F513" s="1"/>
      <c r="G513" s="1"/>
    </row>
    <row r="514" spans="1:7" ht="11.25">
      <c r="A514" s="351"/>
      <c r="B514" s="519"/>
      <c r="C514" s="352"/>
      <c r="D514" s="352"/>
      <c r="E514" s="352"/>
      <c r="F514" s="1"/>
      <c r="G514" s="1"/>
    </row>
    <row r="515" spans="1:7" ht="11.25">
      <c r="A515" s="351"/>
      <c r="B515" s="519"/>
      <c r="C515" s="352"/>
      <c r="D515" s="352"/>
      <c r="E515" s="352"/>
      <c r="F515" s="1"/>
      <c r="G515" s="1"/>
    </row>
    <row r="516" spans="4:7" ht="11.25">
      <c r="D516" s="68"/>
      <c r="E516" s="352"/>
      <c r="F516" s="352"/>
      <c r="G516" s="352"/>
    </row>
    <row r="517" spans="4:7" ht="11.25">
      <c r="D517" s="68"/>
      <c r="E517" s="352"/>
      <c r="F517" s="352"/>
      <c r="G517" s="352"/>
    </row>
  </sheetData>
  <sheetProtection/>
  <mergeCells count="12">
    <mergeCell ref="D66:D67"/>
    <mergeCell ref="E66:E67"/>
    <mergeCell ref="F66:G66"/>
    <mergeCell ref="A64:G64"/>
    <mergeCell ref="A66:A67"/>
    <mergeCell ref="B66:C67"/>
    <mergeCell ref="A3:A4"/>
    <mergeCell ref="D3:D4"/>
    <mergeCell ref="E3:E4"/>
    <mergeCell ref="F3:G3"/>
    <mergeCell ref="A1:G1"/>
    <mergeCell ref="B3:C4"/>
  </mergeCells>
  <printOptions/>
  <pageMargins left="0.7874015748031497" right="0.7874015748031497" top="0.5905511811023623" bottom="0.7874015748031497" header="0.31496062992125984" footer="0.31496062992125984"/>
  <pageSetup firstPageNumber="41" useFirstPageNumber="1" fitToHeight="0" horizontalDpi="600" verticalDpi="600" orientation="portrait" paperSize="9" r:id="rId1"/>
  <headerFooter alignWithMargins="0">
    <oddHeader xml:space="preserve">&amp;C&amp;9&amp;P </oddHeader>
  </headerFooter>
</worksheet>
</file>

<file path=xl/worksheets/sheet11.xml><?xml version="1.0" encoding="utf-8"?>
<worksheet xmlns="http://schemas.openxmlformats.org/spreadsheetml/2006/main" xmlns:r="http://schemas.openxmlformats.org/officeDocument/2006/relationships">
  <dimension ref="A1:Q177"/>
  <sheetViews>
    <sheetView showGridLines="0" zoomScaleSheetLayoutView="100" workbookViewId="0" topLeftCell="A1">
      <selection activeCell="D160" sqref="D160"/>
    </sheetView>
  </sheetViews>
  <sheetFormatPr defaultColWidth="9.140625" defaultRowHeight="12.75"/>
  <cols>
    <col min="1" max="1" width="4.28125" style="179" customWidth="1"/>
    <col min="2" max="2" width="23.140625" style="1" customWidth="1"/>
    <col min="3" max="3" width="13.8515625" style="62" bestFit="1" customWidth="1"/>
    <col min="4" max="4" width="40.421875" style="201" customWidth="1"/>
    <col min="5" max="5" width="6.00390625" style="68" customWidth="1"/>
    <col min="6" max="6" width="6.00390625" style="69" customWidth="1"/>
    <col min="7" max="7" width="6.00390625" style="68" customWidth="1"/>
    <col min="8" max="16384" width="9.140625" style="1" customWidth="1"/>
  </cols>
  <sheetData>
    <row r="1" spans="1:7" ht="31.5" customHeight="1">
      <c r="A1" s="617" t="s">
        <v>512</v>
      </c>
      <c r="B1" s="617"/>
      <c r="C1" s="617"/>
      <c r="D1" s="617"/>
      <c r="E1" s="617"/>
      <c r="F1" s="617"/>
      <c r="G1" s="617"/>
    </row>
    <row r="2" spans="1:7" ht="4.5" customHeight="1">
      <c r="A2" s="622"/>
      <c r="B2" s="622"/>
      <c r="C2" s="622"/>
      <c r="D2" s="622"/>
      <c r="E2" s="69"/>
      <c r="G2" s="69"/>
    </row>
    <row r="3" spans="1:7" ht="33.75" customHeight="1">
      <c r="A3" s="660" t="s">
        <v>194</v>
      </c>
      <c r="B3" s="663" t="s">
        <v>204</v>
      </c>
      <c r="C3" s="681" t="s">
        <v>205</v>
      </c>
      <c r="D3" s="682" t="s">
        <v>199</v>
      </c>
      <c r="E3" s="672" t="s">
        <v>385</v>
      </c>
      <c r="F3" s="684" t="s">
        <v>206</v>
      </c>
      <c r="G3" s="684"/>
    </row>
    <row r="4" spans="1:7" ht="36" customHeight="1">
      <c r="A4" s="623"/>
      <c r="B4" s="677"/>
      <c r="C4" s="679"/>
      <c r="D4" s="683"/>
      <c r="E4" s="634"/>
      <c r="F4" s="358" t="s">
        <v>385</v>
      </c>
      <c r="G4" s="109" t="s">
        <v>200</v>
      </c>
    </row>
    <row r="5" spans="1:7" ht="6" customHeight="1">
      <c r="A5" s="111"/>
      <c r="B5" s="238" t="s">
        <v>71</v>
      </c>
      <c r="C5" s="238"/>
      <c r="D5" s="241"/>
      <c r="E5" s="111"/>
      <c r="F5" s="58"/>
      <c r="G5" s="109"/>
    </row>
    <row r="6" spans="1:7" s="56" customFormat="1" ht="11.25">
      <c r="A6" s="108">
        <v>1</v>
      </c>
      <c r="B6" s="73" t="s">
        <v>1786</v>
      </c>
      <c r="C6" s="28" t="s">
        <v>1822</v>
      </c>
      <c r="D6" s="242" t="s">
        <v>2743</v>
      </c>
      <c r="E6" s="69">
        <v>14</v>
      </c>
      <c r="F6" s="344">
        <v>14</v>
      </c>
      <c r="G6" s="344">
        <v>36</v>
      </c>
    </row>
    <row r="7" spans="1:7" s="56" customFormat="1" ht="11.25" customHeight="1">
      <c r="A7" s="108"/>
      <c r="B7" s="73"/>
      <c r="C7" s="28"/>
      <c r="D7" s="242" t="s">
        <v>370</v>
      </c>
      <c r="E7" s="69"/>
      <c r="F7" s="344"/>
      <c r="G7" s="344"/>
    </row>
    <row r="8" spans="1:7" s="56" customFormat="1" ht="11.25" customHeight="1">
      <c r="A8" s="108"/>
      <c r="B8" s="73"/>
      <c r="C8" s="28"/>
      <c r="D8" s="242" t="s">
        <v>2744</v>
      </c>
      <c r="E8" s="69"/>
      <c r="F8" s="344"/>
      <c r="G8" s="344"/>
    </row>
    <row r="9" spans="1:7" s="56" customFormat="1" ht="11.25">
      <c r="A9" s="108"/>
      <c r="B9" s="73"/>
      <c r="C9" s="28"/>
      <c r="D9" s="242" t="s">
        <v>2745</v>
      </c>
      <c r="E9" s="69"/>
      <c r="F9" s="344"/>
      <c r="G9" s="344"/>
    </row>
    <row r="10" spans="1:7" s="56" customFormat="1" ht="11.25">
      <c r="A10" s="108">
        <v>2</v>
      </c>
      <c r="B10" s="73" t="s">
        <v>1787</v>
      </c>
      <c r="C10" s="28" t="s">
        <v>1823</v>
      </c>
      <c r="D10" s="242" t="s">
        <v>2746</v>
      </c>
      <c r="E10" s="69">
        <v>4</v>
      </c>
      <c r="F10" s="344">
        <v>59</v>
      </c>
      <c r="G10" s="344">
        <v>73</v>
      </c>
    </row>
    <row r="11" spans="1:7" s="56" customFormat="1" ht="11.25">
      <c r="A11" s="108">
        <v>3</v>
      </c>
      <c r="B11" s="73" t="s">
        <v>1788</v>
      </c>
      <c r="C11" s="28" t="s">
        <v>1824</v>
      </c>
      <c r="D11" s="242" t="s">
        <v>2747</v>
      </c>
      <c r="E11" s="69">
        <v>9</v>
      </c>
      <c r="F11" s="344">
        <v>26</v>
      </c>
      <c r="G11" s="344">
        <v>31</v>
      </c>
    </row>
    <row r="12" spans="1:7" s="56" customFormat="1" ht="9" customHeight="1">
      <c r="A12" s="108">
        <v>4</v>
      </c>
      <c r="B12" s="73" t="s">
        <v>1789</v>
      </c>
      <c r="C12" s="28" t="s">
        <v>1824</v>
      </c>
      <c r="D12" s="242" t="s">
        <v>209</v>
      </c>
      <c r="E12" s="69">
        <v>3</v>
      </c>
      <c r="F12" s="344">
        <v>66</v>
      </c>
      <c r="G12" s="344">
        <v>43</v>
      </c>
    </row>
    <row r="13" spans="1:7" s="56" customFormat="1" ht="11.25">
      <c r="A13" s="108">
        <v>5</v>
      </c>
      <c r="B13" s="73" t="s">
        <v>1790</v>
      </c>
      <c r="C13" s="28" t="s">
        <v>1825</v>
      </c>
      <c r="D13" s="242" t="s">
        <v>2714</v>
      </c>
      <c r="E13" s="69">
        <v>12</v>
      </c>
      <c r="F13" s="344">
        <v>20</v>
      </c>
      <c r="G13" s="344">
        <v>53</v>
      </c>
    </row>
    <row r="14" spans="1:7" s="56" customFormat="1" ht="11.25" customHeight="1">
      <c r="A14" s="108"/>
      <c r="B14" s="73"/>
      <c r="C14" s="28"/>
      <c r="D14" s="242" t="s">
        <v>2743</v>
      </c>
      <c r="E14" s="69"/>
      <c r="F14" s="344"/>
      <c r="G14" s="344"/>
    </row>
    <row r="15" spans="1:7" s="56" customFormat="1" ht="11.25">
      <c r="A15" s="108"/>
      <c r="B15" s="73"/>
      <c r="C15" s="28"/>
      <c r="D15" s="242" t="s">
        <v>370</v>
      </c>
      <c r="E15" s="69"/>
      <c r="F15" s="344"/>
      <c r="G15" s="344"/>
    </row>
    <row r="16" spans="1:7" s="56" customFormat="1" ht="11.25">
      <c r="A16" s="108">
        <v>6</v>
      </c>
      <c r="B16" s="73" t="s">
        <v>1791</v>
      </c>
      <c r="C16" s="28" t="s">
        <v>1826</v>
      </c>
      <c r="D16" s="242" t="s">
        <v>209</v>
      </c>
      <c r="E16" s="69">
        <v>3</v>
      </c>
      <c r="F16" s="344">
        <v>65</v>
      </c>
      <c r="G16" s="344">
        <v>41</v>
      </c>
    </row>
    <row r="17" spans="1:7" s="56" customFormat="1" ht="11.25" customHeight="1">
      <c r="A17" s="108">
        <v>7</v>
      </c>
      <c r="B17" s="73" t="s">
        <v>1792</v>
      </c>
      <c r="C17" s="28" t="s">
        <v>1827</v>
      </c>
      <c r="D17" s="242" t="s">
        <v>2748</v>
      </c>
      <c r="E17" s="69">
        <v>3</v>
      </c>
      <c r="F17" s="344">
        <v>69</v>
      </c>
      <c r="G17" s="344">
        <v>73</v>
      </c>
    </row>
    <row r="18" spans="1:7" s="56" customFormat="1" ht="11.25">
      <c r="A18" s="108"/>
      <c r="B18" s="73"/>
      <c r="C18" s="28"/>
      <c r="D18" s="242" t="s">
        <v>2749</v>
      </c>
      <c r="E18" s="69"/>
      <c r="F18" s="344"/>
      <c r="G18" s="344"/>
    </row>
    <row r="19" spans="1:7" s="56" customFormat="1" ht="11.25">
      <c r="A19" s="108">
        <v>8</v>
      </c>
      <c r="B19" s="73" t="s">
        <v>1793</v>
      </c>
      <c r="C19" s="28" t="s">
        <v>1828</v>
      </c>
      <c r="D19" s="242" t="s">
        <v>209</v>
      </c>
      <c r="E19" s="69">
        <v>5</v>
      </c>
      <c r="F19" s="344">
        <v>46</v>
      </c>
      <c r="G19" s="344">
        <v>22</v>
      </c>
    </row>
    <row r="20" spans="1:7" s="56" customFormat="1" ht="11.25" customHeight="1">
      <c r="A20" s="108">
        <v>9</v>
      </c>
      <c r="B20" s="73" t="s">
        <v>1794</v>
      </c>
      <c r="C20" s="28" t="s">
        <v>1829</v>
      </c>
      <c r="D20" s="242" t="s">
        <v>209</v>
      </c>
      <c r="E20" s="69">
        <v>3</v>
      </c>
      <c r="F20" s="344">
        <v>61</v>
      </c>
      <c r="G20" s="344">
        <v>37</v>
      </c>
    </row>
    <row r="21" spans="1:7" s="56" customFormat="1" ht="11.25">
      <c r="A21" s="108">
        <v>10</v>
      </c>
      <c r="B21" s="73" t="s">
        <v>2741</v>
      </c>
      <c r="C21" s="28" t="s">
        <v>2742</v>
      </c>
      <c r="D21" s="242" t="s">
        <v>2715</v>
      </c>
      <c r="E21" s="69">
        <v>26</v>
      </c>
      <c r="F21" s="344">
        <v>6</v>
      </c>
      <c r="G21" s="344">
        <v>47</v>
      </c>
    </row>
    <row r="22" spans="2:7" s="56" customFormat="1" ht="11.25">
      <c r="B22" s="73"/>
      <c r="C22" s="28"/>
      <c r="D22" s="242" t="s">
        <v>2747</v>
      </c>
      <c r="E22" s="69"/>
      <c r="F22" s="344"/>
      <c r="G22" s="344"/>
    </row>
    <row r="23" spans="1:7" s="56" customFormat="1" ht="11.25">
      <c r="A23" s="108">
        <v>11</v>
      </c>
      <c r="B23" s="73" t="s">
        <v>1795</v>
      </c>
      <c r="C23" s="28" t="s">
        <v>1830</v>
      </c>
      <c r="D23" s="242" t="s">
        <v>2750</v>
      </c>
      <c r="E23" s="69">
        <v>5</v>
      </c>
      <c r="F23" s="344">
        <v>47</v>
      </c>
      <c r="G23" s="344">
        <v>35</v>
      </c>
    </row>
    <row r="24" spans="1:7" s="56" customFormat="1" ht="11.25">
      <c r="A24" s="108"/>
      <c r="B24" s="73"/>
      <c r="C24" s="28"/>
      <c r="D24" s="242" t="s">
        <v>209</v>
      </c>
      <c r="E24" s="69"/>
      <c r="F24" s="344"/>
      <c r="G24" s="344"/>
    </row>
    <row r="25" spans="1:7" s="56" customFormat="1" ht="11.25">
      <c r="A25" s="108">
        <v>12</v>
      </c>
      <c r="B25" s="73" t="s">
        <v>1796</v>
      </c>
      <c r="C25" s="28" t="s">
        <v>1831</v>
      </c>
      <c r="D25" s="242" t="s">
        <v>2713</v>
      </c>
      <c r="E25" s="69">
        <v>3</v>
      </c>
      <c r="F25" s="344">
        <v>67</v>
      </c>
      <c r="G25" s="344">
        <v>44</v>
      </c>
    </row>
    <row r="26" spans="1:7" s="56" customFormat="1" ht="11.25">
      <c r="A26" s="108">
        <v>13</v>
      </c>
      <c r="B26" s="73" t="s">
        <v>1797</v>
      </c>
      <c r="C26" s="28" t="s">
        <v>1663</v>
      </c>
      <c r="D26" s="242" t="s">
        <v>2712</v>
      </c>
      <c r="E26" s="69">
        <v>11</v>
      </c>
      <c r="F26" s="344">
        <v>24</v>
      </c>
      <c r="G26" s="344">
        <v>18</v>
      </c>
    </row>
    <row r="27" spans="1:7" s="56" customFormat="1" ht="11.25">
      <c r="A27" s="108">
        <v>14</v>
      </c>
      <c r="B27" s="73" t="s">
        <v>1798</v>
      </c>
      <c r="C27" s="28" t="s">
        <v>1832</v>
      </c>
      <c r="D27" s="242" t="s">
        <v>2717</v>
      </c>
      <c r="E27" s="69">
        <v>1</v>
      </c>
      <c r="F27" s="344">
        <v>75</v>
      </c>
      <c r="G27" s="344">
        <v>67</v>
      </c>
    </row>
    <row r="28" spans="1:7" s="56" customFormat="1" ht="11.25">
      <c r="A28" s="108">
        <v>15</v>
      </c>
      <c r="B28" s="73" t="s">
        <v>1799</v>
      </c>
      <c r="C28" s="28" t="s">
        <v>1833</v>
      </c>
      <c r="D28" s="242" t="s">
        <v>2716</v>
      </c>
      <c r="E28" s="69">
        <v>7</v>
      </c>
      <c r="F28" s="344">
        <v>34</v>
      </c>
      <c r="G28" s="344">
        <v>20</v>
      </c>
    </row>
    <row r="29" spans="2:7" s="56" customFormat="1" ht="11.25">
      <c r="B29" s="73"/>
      <c r="C29" s="28"/>
      <c r="D29" s="242" t="s">
        <v>2713</v>
      </c>
      <c r="E29" s="69"/>
      <c r="F29" s="344"/>
      <c r="G29" s="344"/>
    </row>
    <row r="30" spans="1:7" s="56" customFormat="1" ht="11.25">
      <c r="A30" s="108">
        <v>16</v>
      </c>
      <c r="B30" s="73" t="s">
        <v>1807</v>
      </c>
      <c r="C30" s="28" t="s">
        <v>1663</v>
      </c>
      <c r="D30" s="242" t="s">
        <v>2713</v>
      </c>
      <c r="E30" s="69">
        <v>7</v>
      </c>
      <c r="F30" s="344">
        <v>35</v>
      </c>
      <c r="G30" s="344">
        <v>26</v>
      </c>
    </row>
    <row r="31" spans="2:7" s="56" customFormat="1" ht="11.25">
      <c r="B31" s="73"/>
      <c r="C31" s="28"/>
      <c r="D31" s="242" t="s">
        <v>2718</v>
      </c>
      <c r="E31" s="69"/>
      <c r="F31" s="344"/>
      <c r="G31" s="344"/>
    </row>
    <row r="32" spans="1:7" s="56" customFormat="1" ht="11.25">
      <c r="A32" s="108">
        <v>17</v>
      </c>
      <c r="B32" s="73" t="s">
        <v>1800</v>
      </c>
      <c r="C32" s="28" t="s">
        <v>1834</v>
      </c>
      <c r="D32" s="242" t="s">
        <v>2719</v>
      </c>
      <c r="E32" s="69">
        <v>2</v>
      </c>
      <c r="F32" s="344">
        <v>71</v>
      </c>
      <c r="G32" s="344">
        <v>65</v>
      </c>
    </row>
    <row r="33" spans="1:7" s="56" customFormat="1" ht="11.25" customHeight="1">
      <c r="A33" s="108"/>
      <c r="B33" s="73"/>
      <c r="C33" s="28"/>
      <c r="D33" s="242" t="s">
        <v>2710</v>
      </c>
      <c r="E33" s="69"/>
      <c r="F33" s="344"/>
      <c r="G33" s="344"/>
    </row>
    <row r="34" spans="1:7" s="56" customFormat="1" ht="11.25" customHeight="1">
      <c r="A34" s="108">
        <v>18</v>
      </c>
      <c r="B34" s="73" t="s">
        <v>1801</v>
      </c>
      <c r="C34" s="28" t="s">
        <v>1835</v>
      </c>
      <c r="D34" s="242" t="s">
        <v>2720</v>
      </c>
      <c r="E34" s="69">
        <v>5</v>
      </c>
      <c r="F34" s="344">
        <v>49</v>
      </c>
      <c r="G34" s="344">
        <v>64</v>
      </c>
    </row>
    <row r="35" spans="1:7" s="56" customFormat="1" ht="11.25" customHeight="1">
      <c r="A35" s="108">
        <v>19</v>
      </c>
      <c r="B35" s="73" t="s">
        <v>1802</v>
      </c>
      <c r="C35" s="28" t="s">
        <v>1836</v>
      </c>
      <c r="D35" s="242" t="s">
        <v>2716</v>
      </c>
      <c r="E35" s="69">
        <v>18</v>
      </c>
      <c r="F35" s="344">
        <v>9</v>
      </c>
      <c r="G35" s="344">
        <v>6</v>
      </c>
    </row>
    <row r="36" spans="2:7" s="56" customFormat="1" ht="11.25" customHeight="1">
      <c r="B36" s="73"/>
      <c r="C36" s="28"/>
      <c r="D36" s="242" t="s">
        <v>2721</v>
      </c>
      <c r="E36" s="69"/>
      <c r="F36" s="344"/>
      <c r="G36" s="344"/>
    </row>
    <row r="37" spans="1:7" s="56" customFormat="1" ht="11.25" customHeight="1">
      <c r="A37" s="108"/>
      <c r="B37" s="73"/>
      <c r="C37" s="28"/>
      <c r="D37" s="242" t="s">
        <v>2715</v>
      </c>
      <c r="E37" s="69"/>
      <c r="F37" s="344"/>
      <c r="G37" s="344"/>
    </row>
    <row r="38" spans="1:7" s="56" customFormat="1" ht="11.25" customHeight="1">
      <c r="A38" s="108"/>
      <c r="B38" s="73"/>
      <c r="C38" s="28"/>
      <c r="D38" s="242" t="s">
        <v>2713</v>
      </c>
      <c r="E38" s="69"/>
      <c r="F38" s="344"/>
      <c r="G38" s="344"/>
    </row>
    <row r="39" spans="1:7" s="56" customFormat="1" ht="11.25" customHeight="1">
      <c r="A39" s="108">
        <v>20</v>
      </c>
      <c r="B39" s="73" t="s">
        <v>1803</v>
      </c>
      <c r="C39" s="28" t="s">
        <v>1837</v>
      </c>
      <c r="D39" s="242" t="s">
        <v>2722</v>
      </c>
      <c r="E39" s="69">
        <v>13</v>
      </c>
      <c r="F39" s="344">
        <v>15</v>
      </c>
      <c r="G39" s="344">
        <v>51</v>
      </c>
    </row>
    <row r="40" spans="2:7" s="56" customFormat="1" ht="11.25" customHeight="1">
      <c r="B40" s="73"/>
      <c r="C40" s="28"/>
      <c r="D40" s="242" t="s">
        <v>2723</v>
      </c>
      <c r="E40" s="69"/>
      <c r="F40" s="344"/>
      <c r="G40" s="344"/>
    </row>
    <row r="41" spans="2:7" s="56" customFormat="1" ht="11.25" customHeight="1">
      <c r="B41" s="73"/>
      <c r="C41" s="28" t="s">
        <v>2724</v>
      </c>
      <c r="D41" s="242" t="s">
        <v>2725</v>
      </c>
      <c r="E41" s="69"/>
      <c r="F41" s="344"/>
      <c r="G41" s="344"/>
    </row>
    <row r="42" spans="1:7" s="56" customFormat="1" ht="11.25" customHeight="1">
      <c r="A42" s="108">
        <v>21</v>
      </c>
      <c r="B42" s="73" t="s">
        <v>1804</v>
      </c>
      <c r="C42" s="28" t="s">
        <v>1824</v>
      </c>
      <c r="D42" s="242" t="s">
        <v>2713</v>
      </c>
      <c r="E42" s="69">
        <v>3</v>
      </c>
      <c r="F42" s="344">
        <v>62</v>
      </c>
      <c r="G42" s="344">
        <v>38</v>
      </c>
    </row>
    <row r="43" spans="1:7" s="56" customFormat="1" ht="11.25" customHeight="1">
      <c r="A43" s="108">
        <v>22</v>
      </c>
      <c r="B43" s="73" t="s">
        <v>1805</v>
      </c>
      <c r="C43" s="28" t="s">
        <v>1822</v>
      </c>
      <c r="D43" s="242" t="s">
        <v>2713</v>
      </c>
      <c r="E43" s="69">
        <v>4</v>
      </c>
      <c r="F43" s="344">
        <v>50</v>
      </c>
      <c r="G43" s="344">
        <v>25</v>
      </c>
    </row>
    <row r="44" spans="1:7" s="56" customFormat="1" ht="11.25" customHeight="1">
      <c r="A44" s="108">
        <v>23</v>
      </c>
      <c r="B44" s="73" t="s">
        <v>1806</v>
      </c>
      <c r="C44" s="28" t="s">
        <v>1833</v>
      </c>
      <c r="D44" s="242" t="s">
        <v>2713</v>
      </c>
      <c r="E44" s="69">
        <v>5</v>
      </c>
      <c r="F44" s="344">
        <v>45</v>
      </c>
      <c r="G44" s="344">
        <v>21</v>
      </c>
    </row>
    <row r="45" spans="1:7" s="56" customFormat="1" ht="11.25" customHeight="1">
      <c r="A45" s="108">
        <v>24</v>
      </c>
      <c r="B45" s="73" t="s">
        <v>2740</v>
      </c>
      <c r="C45" s="28" t="s">
        <v>2731</v>
      </c>
      <c r="D45" s="242" t="s">
        <v>2716</v>
      </c>
      <c r="E45" s="69">
        <v>2</v>
      </c>
      <c r="F45" s="344">
        <v>74</v>
      </c>
      <c r="G45" s="344">
        <v>75</v>
      </c>
    </row>
    <row r="46" spans="1:17" s="56" customFormat="1" ht="11.25" customHeight="1">
      <c r="A46" s="108">
        <v>25</v>
      </c>
      <c r="B46" s="73" t="s">
        <v>2708</v>
      </c>
      <c r="C46" s="28" t="s">
        <v>1837</v>
      </c>
      <c r="D46" s="242" t="s">
        <v>2713</v>
      </c>
      <c r="E46" s="69">
        <v>4</v>
      </c>
      <c r="F46" s="344">
        <v>54</v>
      </c>
      <c r="G46" s="344">
        <v>32</v>
      </c>
      <c r="Q46" s="63"/>
    </row>
    <row r="47" spans="1:7" s="56" customFormat="1" ht="11.25" customHeight="1">
      <c r="A47" s="108">
        <v>26</v>
      </c>
      <c r="B47" s="73" t="s">
        <v>1818</v>
      </c>
      <c r="C47" s="28" t="s">
        <v>1833</v>
      </c>
      <c r="D47" s="242" t="s">
        <v>2718</v>
      </c>
      <c r="E47" s="69">
        <v>16</v>
      </c>
      <c r="F47" s="344">
        <v>11</v>
      </c>
      <c r="G47" s="344">
        <v>33</v>
      </c>
    </row>
    <row r="48" spans="2:7" s="56" customFormat="1" ht="11.25" customHeight="1">
      <c r="B48" s="73"/>
      <c r="C48" s="28"/>
      <c r="D48" s="242" t="s">
        <v>2726</v>
      </c>
      <c r="E48" s="69"/>
      <c r="F48" s="344"/>
      <c r="G48" s="344"/>
    </row>
    <row r="49" spans="1:7" s="56" customFormat="1" ht="11.25" customHeight="1">
      <c r="A49" s="108">
        <v>27</v>
      </c>
      <c r="B49" s="73" t="s">
        <v>1808</v>
      </c>
      <c r="C49" s="28" t="s">
        <v>1830</v>
      </c>
      <c r="D49" s="242" t="s">
        <v>2712</v>
      </c>
      <c r="E49" s="69">
        <v>8</v>
      </c>
      <c r="F49" s="344">
        <v>30</v>
      </c>
      <c r="G49" s="344">
        <v>42</v>
      </c>
    </row>
    <row r="50" spans="2:7" s="56" customFormat="1" ht="11.25">
      <c r="B50" s="73"/>
      <c r="C50" s="28"/>
      <c r="D50" s="242" t="s">
        <v>2718</v>
      </c>
      <c r="E50" s="69"/>
      <c r="F50" s="344"/>
      <c r="G50" s="344"/>
    </row>
    <row r="51" spans="1:7" s="56" customFormat="1" ht="11.25">
      <c r="A51" s="108">
        <v>28</v>
      </c>
      <c r="B51" s="73" t="s">
        <v>1809</v>
      </c>
      <c r="C51" s="28" t="s">
        <v>1663</v>
      </c>
      <c r="D51" s="242" t="s">
        <v>2727</v>
      </c>
      <c r="E51" s="69">
        <v>12</v>
      </c>
      <c r="F51" s="344">
        <v>20</v>
      </c>
      <c r="G51" s="344">
        <v>49</v>
      </c>
    </row>
    <row r="52" spans="1:7" s="56" customFormat="1" ht="11.25" customHeight="1">
      <c r="A52" s="108">
        <v>29</v>
      </c>
      <c r="B52" s="73" t="s">
        <v>1810</v>
      </c>
      <c r="C52" s="28" t="s">
        <v>1824</v>
      </c>
      <c r="D52" s="242" t="s">
        <v>2713</v>
      </c>
      <c r="E52" s="69">
        <v>6</v>
      </c>
      <c r="F52" s="344">
        <v>40</v>
      </c>
      <c r="G52" s="344">
        <v>13</v>
      </c>
    </row>
    <row r="53" spans="1:7" s="56" customFormat="1" ht="11.25" customHeight="1">
      <c r="A53" s="108">
        <v>30</v>
      </c>
      <c r="B53" s="73" t="s">
        <v>1811</v>
      </c>
      <c r="C53" s="28" t="s">
        <v>1830</v>
      </c>
      <c r="D53" s="242" t="s">
        <v>2709</v>
      </c>
      <c r="E53" s="69">
        <v>15</v>
      </c>
      <c r="F53" s="344">
        <v>12</v>
      </c>
      <c r="G53" s="344">
        <v>17</v>
      </c>
    </row>
    <row r="54" spans="2:7" s="56" customFormat="1" ht="11.25" customHeight="1">
      <c r="B54" s="73"/>
      <c r="C54" s="28"/>
      <c r="D54" s="242" t="s">
        <v>370</v>
      </c>
      <c r="E54" s="69"/>
      <c r="F54" s="344"/>
      <c r="G54" s="344"/>
    </row>
    <row r="55" spans="2:8" s="56" customFormat="1" ht="11.25" customHeight="1">
      <c r="B55" s="73"/>
      <c r="C55" s="28"/>
      <c r="D55" s="242" t="s">
        <v>2713</v>
      </c>
      <c r="E55" s="69"/>
      <c r="F55" s="344"/>
      <c r="G55" s="344"/>
      <c r="H55" s="19"/>
    </row>
    <row r="56" spans="1:7" s="56" customFormat="1" ht="11.25" customHeight="1">
      <c r="A56" s="108">
        <v>31</v>
      </c>
      <c r="B56" s="73" t="s">
        <v>1812</v>
      </c>
      <c r="C56" s="28" t="s">
        <v>1838</v>
      </c>
      <c r="D56" s="242" t="s">
        <v>2712</v>
      </c>
      <c r="E56" s="69">
        <v>7</v>
      </c>
      <c r="F56" s="344">
        <v>36</v>
      </c>
      <c r="G56" s="344">
        <v>48</v>
      </c>
    </row>
    <row r="57" spans="1:7" s="56" customFormat="1" ht="11.25" customHeight="1">
      <c r="A57" s="108">
        <v>32</v>
      </c>
      <c r="B57" s="359" t="s">
        <v>1813</v>
      </c>
      <c r="C57" s="28" t="s">
        <v>1822</v>
      </c>
      <c r="D57" s="242" t="s">
        <v>2713</v>
      </c>
      <c r="E57" s="69">
        <v>7</v>
      </c>
      <c r="F57" s="344">
        <v>33</v>
      </c>
      <c r="G57" s="344">
        <v>8</v>
      </c>
    </row>
    <row r="58" spans="1:7" s="56" customFormat="1" ht="11.25" customHeight="1">
      <c r="A58" s="108">
        <v>33</v>
      </c>
      <c r="B58" s="73" t="s">
        <v>1814</v>
      </c>
      <c r="C58" s="28" t="s">
        <v>1837</v>
      </c>
      <c r="D58" s="242" t="s">
        <v>2728</v>
      </c>
      <c r="E58" s="69">
        <v>4</v>
      </c>
      <c r="F58" s="344">
        <v>57</v>
      </c>
      <c r="G58" s="344">
        <v>61</v>
      </c>
    </row>
    <row r="59" spans="1:7" s="56" customFormat="1" ht="11.25" customHeight="1">
      <c r="A59" s="108">
        <v>34</v>
      </c>
      <c r="B59" s="73" t="s">
        <v>1819</v>
      </c>
      <c r="C59" s="28" t="s">
        <v>1839</v>
      </c>
      <c r="D59" s="242" t="s">
        <v>2725</v>
      </c>
      <c r="E59" s="69">
        <v>13</v>
      </c>
      <c r="F59" s="344">
        <v>16</v>
      </c>
      <c r="G59" s="344">
        <v>54</v>
      </c>
    </row>
    <row r="60" spans="1:7" s="56" customFormat="1" ht="11.25" customHeight="1">
      <c r="A60" s="108"/>
      <c r="B60" s="73"/>
      <c r="C60" s="28"/>
      <c r="D60" s="242" t="s">
        <v>2722</v>
      </c>
      <c r="E60" s="69"/>
      <c r="F60" s="344"/>
      <c r="G60" s="344"/>
    </row>
    <row r="61" spans="1:7" s="56" customFormat="1" ht="11.25" customHeight="1">
      <c r="A61" s="108"/>
      <c r="B61" s="73"/>
      <c r="C61" s="28"/>
      <c r="D61" s="242" t="s">
        <v>2723</v>
      </c>
      <c r="E61" s="69"/>
      <c r="F61" s="344"/>
      <c r="G61" s="344"/>
    </row>
    <row r="62" spans="1:7" s="56" customFormat="1" ht="11.25" customHeight="1">
      <c r="A62" s="108">
        <v>35</v>
      </c>
      <c r="B62" s="73" t="s">
        <v>1815</v>
      </c>
      <c r="C62" s="28" t="s">
        <v>1739</v>
      </c>
      <c r="D62" s="242" t="s">
        <v>2729</v>
      </c>
      <c r="E62" s="69">
        <v>1</v>
      </c>
      <c r="F62" s="344">
        <v>78</v>
      </c>
      <c r="G62" s="344">
        <v>77</v>
      </c>
    </row>
    <row r="63" spans="1:7" s="56" customFormat="1" ht="11.25" customHeight="1">
      <c r="A63" s="108">
        <v>36</v>
      </c>
      <c r="B63" s="73" t="s">
        <v>1816</v>
      </c>
      <c r="C63" s="28" t="s">
        <v>1663</v>
      </c>
      <c r="D63" s="242" t="s">
        <v>2712</v>
      </c>
      <c r="E63" s="69">
        <v>9</v>
      </c>
      <c r="F63" s="344">
        <v>26</v>
      </c>
      <c r="G63" s="344">
        <v>24</v>
      </c>
    </row>
    <row r="64" spans="1:7" s="56" customFormat="1" ht="11.25" customHeight="1">
      <c r="A64" s="108">
        <v>37</v>
      </c>
      <c r="B64" s="73" t="s">
        <v>1817</v>
      </c>
      <c r="C64" s="28" t="s">
        <v>1830</v>
      </c>
      <c r="D64" s="242" t="s">
        <v>2719</v>
      </c>
      <c r="E64" s="69">
        <v>30</v>
      </c>
      <c r="F64" s="344">
        <v>3</v>
      </c>
      <c r="G64" s="344">
        <v>4</v>
      </c>
    </row>
    <row r="65" spans="2:7" s="56" customFormat="1" ht="11.25" customHeight="1">
      <c r="B65" s="73"/>
      <c r="C65" s="28"/>
      <c r="D65" s="242" t="s">
        <v>2730</v>
      </c>
      <c r="E65" s="69"/>
      <c r="F65" s="344"/>
      <c r="G65" s="344"/>
    </row>
    <row r="66" spans="1:7" s="56" customFormat="1" ht="11.25" customHeight="1">
      <c r="A66" s="108"/>
      <c r="B66" s="73"/>
      <c r="C66" s="28"/>
      <c r="D66" s="242" t="s">
        <v>2713</v>
      </c>
      <c r="E66" s="69"/>
      <c r="F66" s="344"/>
      <c r="G66" s="344"/>
    </row>
    <row r="67" spans="1:14" s="56" customFormat="1" ht="11.25" customHeight="1">
      <c r="A67" s="108"/>
      <c r="B67" s="73"/>
      <c r="C67" s="28"/>
      <c r="D67" s="242" t="s">
        <v>2727</v>
      </c>
      <c r="E67" s="69"/>
      <c r="F67" s="344"/>
      <c r="G67" s="344"/>
      <c r="L67" s="63"/>
      <c r="M67" s="63"/>
      <c r="N67" s="63"/>
    </row>
    <row r="68" spans="1:7" s="56" customFormat="1" ht="31.5" customHeight="1">
      <c r="A68" s="620" t="s">
        <v>513</v>
      </c>
      <c r="B68" s="620"/>
      <c r="C68" s="620"/>
      <c r="D68" s="620"/>
      <c r="E68" s="620"/>
      <c r="F68" s="620"/>
      <c r="G68" s="620"/>
    </row>
    <row r="69" spans="1:7" s="56" customFormat="1" ht="4.5" customHeight="1">
      <c r="A69" s="154"/>
      <c r="B69" s="154"/>
      <c r="C69" s="154"/>
      <c r="D69" s="301"/>
      <c r="E69" s="154"/>
      <c r="F69" s="58"/>
      <c r="G69" s="58"/>
    </row>
    <row r="70" spans="1:7" ht="33.75" customHeight="1">
      <c r="A70" s="623" t="s">
        <v>194</v>
      </c>
      <c r="B70" s="679" t="s">
        <v>204</v>
      </c>
      <c r="C70" s="660" t="s">
        <v>205</v>
      </c>
      <c r="D70" s="657" t="s">
        <v>199</v>
      </c>
      <c r="E70" s="620" t="s">
        <v>385</v>
      </c>
      <c r="F70" s="684" t="s">
        <v>206</v>
      </c>
      <c r="G70" s="684"/>
    </row>
    <row r="71" spans="1:7" ht="36" customHeight="1">
      <c r="A71" s="678"/>
      <c r="B71" s="680"/>
      <c r="C71" s="623"/>
      <c r="D71" s="685"/>
      <c r="E71" s="622"/>
      <c r="F71" s="341" t="s">
        <v>385</v>
      </c>
      <c r="G71" s="341" t="s">
        <v>200</v>
      </c>
    </row>
    <row r="72" spans="1:7" ht="6" customHeight="1">
      <c r="A72" s="108"/>
      <c r="B72" s="71"/>
      <c r="C72" s="28"/>
      <c r="D72" s="239"/>
      <c r="E72" s="234"/>
      <c r="G72" s="69"/>
    </row>
    <row r="73" spans="1:13" s="56" customFormat="1" ht="11.25" customHeight="1">
      <c r="A73" s="108">
        <v>38</v>
      </c>
      <c r="B73" s="73" t="s">
        <v>1820</v>
      </c>
      <c r="C73" s="28" t="s">
        <v>1822</v>
      </c>
      <c r="D73" s="242" t="s">
        <v>2713</v>
      </c>
      <c r="E73" s="69">
        <v>6</v>
      </c>
      <c r="F73" s="344">
        <v>39</v>
      </c>
      <c r="G73" s="344">
        <v>10</v>
      </c>
      <c r="M73" s="63"/>
    </row>
    <row r="74" spans="1:7" s="56" customFormat="1" ht="11.25" customHeight="1">
      <c r="A74" s="108">
        <v>39</v>
      </c>
      <c r="B74" s="73" t="s">
        <v>1821</v>
      </c>
      <c r="C74" s="28" t="s">
        <v>1830</v>
      </c>
      <c r="D74" s="242" t="s">
        <v>2732</v>
      </c>
      <c r="E74" s="69">
        <v>26</v>
      </c>
      <c r="F74" s="344">
        <v>5</v>
      </c>
      <c r="G74" s="344">
        <v>5</v>
      </c>
    </row>
    <row r="75" spans="1:7" s="56" customFormat="1" ht="11.25" customHeight="1">
      <c r="A75" s="108"/>
      <c r="B75" s="73"/>
      <c r="C75" s="28"/>
      <c r="D75" s="242" t="s">
        <v>2714</v>
      </c>
      <c r="E75" s="69"/>
      <c r="F75" s="344"/>
      <c r="G75" s="344"/>
    </row>
    <row r="76" spans="1:7" ht="11.25">
      <c r="A76" s="108"/>
      <c r="B76" s="73"/>
      <c r="C76" s="28"/>
      <c r="D76" s="242" t="s">
        <v>2713</v>
      </c>
      <c r="E76" s="69"/>
      <c r="F76" s="344"/>
      <c r="G76" s="344"/>
    </row>
    <row r="77" spans="2:7" s="56" customFormat="1" ht="11.25" customHeight="1">
      <c r="B77" s="73"/>
      <c r="C77" s="28"/>
      <c r="D77" s="242" t="s">
        <v>2729</v>
      </c>
      <c r="E77" s="69"/>
      <c r="F77" s="344"/>
      <c r="G77" s="344"/>
    </row>
    <row r="78" spans="2:7" s="56" customFormat="1" ht="11.25" customHeight="1">
      <c r="B78" s="73"/>
      <c r="C78" s="28"/>
      <c r="D78" s="242" t="s">
        <v>2726</v>
      </c>
      <c r="E78" s="69"/>
      <c r="F78" s="344"/>
      <c r="G78" s="344"/>
    </row>
    <row r="79" spans="1:7" s="56" customFormat="1" ht="11.25" customHeight="1">
      <c r="A79" s="108">
        <v>40</v>
      </c>
      <c r="B79" s="73" t="s">
        <v>1840</v>
      </c>
      <c r="C79" s="28" t="s">
        <v>1873</v>
      </c>
      <c r="D79" s="242" t="s">
        <v>2733</v>
      </c>
      <c r="E79" s="69">
        <v>1</v>
      </c>
      <c r="F79" s="344">
        <v>76</v>
      </c>
      <c r="G79" s="344">
        <v>71</v>
      </c>
    </row>
    <row r="80" spans="1:7" s="56" customFormat="1" ht="11.25" customHeight="1">
      <c r="A80" s="108">
        <v>41</v>
      </c>
      <c r="B80" s="73" t="s">
        <v>1841</v>
      </c>
      <c r="C80" s="28" t="s">
        <v>1822</v>
      </c>
      <c r="D80" s="242" t="s">
        <v>2721</v>
      </c>
      <c r="E80" s="69">
        <v>7</v>
      </c>
      <c r="F80" s="344">
        <v>37</v>
      </c>
      <c r="G80" s="344">
        <v>55</v>
      </c>
    </row>
    <row r="81" spans="1:12" s="56" customFormat="1" ht="11.25" customHeight="1">
      <c r="A81" s="108">
        <v>42</v>
      </c>
      <c r="B81" s="73" t="s">
        <v>1842</v>
      </c>
      <c r="C81" s="28" t="s">
        <v>1874</v>
      </c>
      <c r="D81" s="242" t="s">
        <v>2721</v>
      </c>
      <c r="E81" s="69">
        <v>11</v>
      </c>
      <c r="F81" s="344">
        <v>25</v>
      </c>
      <c r="G81" s="344">
        <v>23</v>
      </c>
      <c r="L81" s="63"/>
    </row>
    <row r="82" spans="1:7" s="56" customFormat="1" ht="11.25" customHeight="1">
      <c r="A82" s="108"/>
      <c r="B82" s="73"/>
      <c r="C82" s="28"/>
      <c r="D82" s="242" t="s">
        <v>2728</v>
      </c>
      <c r="E82" s="69"/>
      <c r="F82" s="344"/>
      <c r="G82" s="344"/>
    </row>
    <row r="83" spans="2:7" s="56" customFormat="1" ht="11.25" customHeight="1">
      <c r="B83" s="73"/>
      <c r="C83" s="28"/>
      <c r="D83" s="242" t="s">
        <v>2713</v>
      </c>
      <c r="E83" s="69"/>
      <c r="F83" s="344"/>
      <c r="G83" s="344"/>
    </row>
    <row r="84" spans="1:7" s="56" customFormat="1" ht="11.25" customHeight="1">
      <c r="A84" s="108">
        <v>43</v>
      </c>
      <c r="B84" s="73" t="s">
        <v>1844</v>
      </c>
      <c r="C84" s="28" t="s">
        <v>1876</v>
      </c>
      <c r="D84" s="242" t="s">
        <v>2730</v>
      </c>
      <c r="E84" s="69">
        <v>12</v>
      </c>
      <c r="F84" s="344">
        <v>18</v>
      </c>
      <c r="G84" s="344">
        <v>16</v>
      </c>
    </row>
    <row r="85" spans="1:7" s="56" customFormat="1" ht="11.25" customHeight="1">
      <c r="A85" s="108"/>
      <c r="B85" s="73"/>
      <c r="C85" s="28"/>
      <c r="D85" s="242" t="s">
        <v>2733</v>
      </c>
      <c r="E85" s="69"/>
      <c r="F85" s="344"/>
      <c r="G85" s="344"/>
    </row>
    <row r="86" spans="1:7" s="56" customFormat="1" ht="11.25" customHeight="1">
      <c r="A86" s="108"/>
      <c r="B86" s="73"/>
      <c r="C86" s="28"/>
      <c r="D86" s="242" t="s">
        <v>2713</v>
      </c>
      <c r="E86" s="69"/>
      <c r="F86" s="344"/>
      <c r="G86" s="344"/>
    </row>
    <row r="87" spans="1:7" s="56" customFormat="1" ht="11.25" customHeight="1">
      <c r="A87" s="108"/>
      <c r="B87" s="73"/>
      <c r="C87" s="28"/>
      <c r="D87" s="242" t="s">
        <v>2717</v>
      </c>
      <c r="E87" s="69"/>
      <c r="F87" s="344"/>
      <c r="G87" s="344"/>
    </row>
    <row r="88" spans="1:7" s="56" customFormat="1" ht="11.25" customHeight="1">
      <c r="A88" s="108">
        <v>44</v>
      </c>
      <c r="B88" s="73" t="s">
        <v>1843</v>
      </c>
      <c r="C88" s="28" t="s">
        <v>1875</v>
      </c>
      <c r="D88" s="242" t="s">
        <v>2713</v>
      </c>
      <c r="E88" s="69">
        <v>3</v>
      </c>
      <c r="F88" s="344">
        <v>64</v>
      </c>
      <c r="G88" s="344">
        <v>40</v>
      </c>
    </row>
    <row r="89" spans="1:7" s="56" customFormat="1" ht="11.25" customHeight="1">
      <c r="A89" s="108">
        <v>45</v>
      </c>
      <c r="B89" s="73" t="s">
        <v>2734</v>
      </c>
      <c r="C89" s="28" t="s">
        <v>1877</v>
      </c>
      <c r="D89" s="242" t="s">
        <v>2732</v>
      </c>
      <c r="E89" s="69">
        <v>9</v>
      </c>
      <c r="F89" s="344">
        <v>28</v>
      </c>
      <c r="G89" s="344">
        <v>52</v>
      </c>
    </row>
    <row r="90" spans="1:7" s="56" customFormat="1" ht="11.25" customHeight="1">
      <c r="A90" s="108">
        <v>46</v>
      </c>
      <c r="B90" s="73" t="s">
        <v>1845</v>
      </c>
      <c r="C90" s="28" t="s">
        <v>1878</v>
      </c>
      <c r="D90" s="242" t="s">
        <v>2732</v>
      </c>
      <c r="E90" s="69">
        <v>36</v>
      </c>
      <c r="F90" s="344">
        <v>2</v>
      </c>
      <c r="G90" s="344">
        <v>2</v>
      </c>
    </row>
    <row r="91" spans="1:7" s="56" customFormat="1" ht="11.25" customHeight="1">
      <c r="A91" s="108"/>
      <c r="B91" s="73"/>
      <c r="C91" s="28"/>
      <c r="D91" s="242" t="s">
        <v>2713</v>
      </c>
      <c r="E91" s="69"/>
      <c r="F91" s="344"/>
      <c r="G91" s="344"/>
    </row>
    <row r="92" spans="2:7" s="56" customFormat="1" ht="11.25" customHeight="1">
      <c r="B92" s="73"/>
      <c r="C92" s="28"/>
      <c r="D92" s="242" t="s">
        <v>2727</v>
      </c>
      <c r="E92" s="69"/>
      <c r="F92" s="344"/>
      <c r="G92" s="344"/>
    </row>
    <row r="93" spans="1:7" s="56" customFormat="1" ht="11.25" customHeight="1">
      <c r="A93" s="108">
        <v>47</v>
      </c>
      <c r="B93" s="73" t="s">
        <v>1846</v>
      </c>
      <c r="C93" s="28" t="s">
        <v>1879</v>
      </c>
      <c r="D93" s="242" t="s">
        <v>2713</v>
      </c>
      <c r="E93" s="69">
        <v>4</v>
      </c>
      <c r="F93" s="344">
        <v>51</v>
      </c>
      <c r="G93" s="344">
        <v>27</v>
      </c>
    </row>
    <row r="94" spans="1:7" s="56" customFormat="1" ht="11.25" customHeight="1">
      <c r="A94" s="108">
        <v>48</v>
      </c>
      <c r="B94" s="73" t="s">
        <v>1847</v>
      </c>
      <c r="C94" s="28" t="s">
        <v>1833</v>
      </c>
      <c r="D94" s="242" t="s">
        <v>2713</v>
      </c>
      <c r="E94" s="69">
        <v>4</v>
      </c>
      <c r="F94" s="344">
        <v>53</v>
      </c>
      <c r="G94" s="344">
        <v>29</v>
      </c>
    </row>
    <row r="95" spans="1:7" s="56" customFormat="1" ht="11.25" customHeight="1">
      <c r="A95" s="108">
        <v>49</v>
      </c>
      <c r="B95" s="73" t="s">
        <v>1848</v>
      </c>
      <c r="C95" s="28" t="s">
        <v>1837</v>
      </c>
      <c r="D95" s="242" t="s">
        <v>2726</v>
      </c>
      <c r="E95" s="69">
        <v>2</v>
      </c>
      <c r="F95" s="344">
        <v>73</v>
      </c>
      <c r="G95" s="344">
        <v>70</v>
      </c>
    </row>
    <row r="96" spans="1:7" s="56" customFormat="1" ht="11.25" customHeight="1">
      <c r="A96" s="108">
        <v>50</v>
      </c>
      <c r="B96" s="73" t="s">
        <v>1849</v>
      </c>
      <c r="C96" s="28" t="s">
        <v>1822</v>
      </c>
      <c r="D96" s="242" t="s">
        <v>2725</v>
      </c>
      <c r="E96" s="69">
        <v>20</v>
      </c>
      <c r="F96" s="344">
        <v>8</v>
      </c>
      <c r="G96" s="344">
        <v>3</v>
      </c>
    </row>
    <row r="97" spans="1:7" s="56" customFormat="1" ht="11.25" customHeight="1">
      <c r="A97" s="108"/>
      <c r="B97" s="73"/>
      <c r="C97" s="28"/>
      <c r="D97" s="242" t="s">
        <v>2713</v>
      </c>
      <c r="E97" s="69"/>
      <c r="F97" s="344"/>
      <c r="G97" s="344"/>
    </row>
    <row r="98" spans="1:7" s="56" customFormat="1" ht="11.25" customHeight="1">
      <c r="A98" s="108"/>
      <c r="B98" s="73"/>
      <c r="C98" s="28"/>
      <c r="D98" s="242" t="s">
        <v>2712</v>
      </c>
      <c r="E98" s="69"/>
      <c r="F98" s="344"/>
      <c r="G98" s="344"/>
    </row>
    <row r="99" spans="2:7" s="56" customFormat="1" ht="11.25" customHeight="1">
      <c r="B99" s="73"/>
      <c r="C99" s="28"/>
      <c r="D99" s="242" t="s">
        <v>2722</v>
      </c>
      <c r="E99" s="69"/>
      <c r="F99" s="344"/>
      <c r="G99" s="344"/>
    </row>
    <row r="100" spans="1:7" s="56" customFormat="1" ht="11.25" customHeight="1">
      <c r="A100" s="108">
        <v>51</v>
      </c>
      <c r="B100" s="73" t="s">
        <v>1850</v>
      </c>
      <c r="C100" s="28" t="s">
        <v>1663</v>
      </c>
      <c r="D100" s="242" t="s">
        <v>2732</v>
      </c>
      <c r="E100" s="69">
        <v>29</v>
      </c>
      <c r="F100" s="344">
        <v>4</v>
      </c>
      <c r="G100" s="344">
        <v>7</v>
      </c>
    </row>
    <row r="101" spans="1:7" s="56" customFormat="1" ht="11.25" customHeight="1">
      <c r="A101" s="108"/>
      <c r="B101" s="73"/>
      <c r="C101" s="28"/>
      <c r="D101" s="242" t="s">
        <v>2721</v>
      </c>
      <c r="E101" s="69"/>
      <c r="F101" s="344"/>
      <c r="G101" s="344"/>
    </row>
    <row r="102" spans="1:7" s="56" customFormat="1" ht="11.25" customHeight="1">
      <c r="A102" s="108"/>
      <c r="B102" s="73"/>
      <c r="C102" s="28"/>
      <c r="D102" s="242" t="s">
        <v>2726</v>
      </c>
      <c r="E102" s="69"/>
      <c r="F102" s="344"/>
      <c r="G102" s="344"/>
    </row>
    <row r="103" spans="1:7" s="56" customFormat="1" ht="11.25" customHeight="1">
      <c r="A103" s="108">
        <v>52</v>
      </c>
      <c r="B103" s="73" t="s">
        <v>1851</v>
      </c>
      <c r="C103" s="28" t="s">
        <v>1836</v>
      </c>
      <c r="D103" s="242" t="s">
        <v>2718</v>
      </c>
      <c r="E103" s="69">
        <v>2</v>
      </c>
      <c r="F103" s="344">
        <v>72</v>
      </c>
      <c r="G103" s="344">
        <v>66</v>
      </c>
    </row>
    <row r="104" spans="1:7" s="56" customFormat="1" ht="11.25" customHeight="1">
      <c r="A104" s="108">
        <v>53</v>
      </c>
      <c r="B104" s="73" t="s">
        <v>1852</v>
      </c>
      <c r="C104" s="28" t="s">
        <v>1878</v>
      </c>
      <c r="D104" s="242" t="s">
        <v>2713</v>
      </c>
      <c r="E104" s="69">
        <v>6</v>
      </c>
      <c r="F104" s="344">
        <v>41</v>
      </c>
      <c r="G104" s="344">
        <v>14</v>
      </c>
    </row>
    <row r="105" spans="1:7" s="56" customFormat="1" ht="11.25" customHeight="1">
      <c r="A105" s="108">
        <v>54</v>
      </c>
      <c r="B105" s="73" t="s">
        <v>1853</v>
      </c>
      <c r="C105" s="28" t="s">
        <v>1823</v>
      </c>
      <c r="D105" s="242" t="s">
        <v>2711</v>
      </c>
      <c r="E105" s="69">
        <v>4</v>
      </c>
      <c r="F105" s="344">
        <v>58</v>
      </c>
      <c r="G105" s="344">
        <v>68</v>
      </c>
    </row>
    <row r="106" spans="1:7" s="56" customFormat="1" ht="11.25" customHeight="1">
      <c r="A106" s="108">
        <v>55</v>
      </c>
      <c r="B106" s="73" t="s">
        <v>1854</v>
      </c>
      <c r="C106" s="28" t="s">
        <v>1822</v>
      </c>
      <c r="D106" s="242" t="s">
        <v>2735</v>
      </c>
      <c r="E106" s="69">
        <v>8</v>
      </c>
      <c r="F106" s="344">
        <v>29</v>
      </c>
      <c r="G106" s="344">
        <v>34</v>
      </c>
    </row>
    <row r="107" spans="1:7" s="56" customFormat="1" ht="11.25" customHeight="1">
      <c r="A107" s="108"/>
      <c r="B107" s="73"/>
      <c r="C107" s="28"/>
      <c r="D107" s="242" t="s">
        <v>2712</v>
      </c>
      <c r="E107" s="69"/>
      <c r="F107" s="344"/>
      <c r="G107" s="344"/>
    </row>
    <row r="108" spans="1:7" s="56" customFormat="1" ht="11.25" customHeight="1">
      <c r="A108" s="108">
        <v>56</v>
      </c>
      <c r="B108" s="73" t="s">
        <v>2736</v>
      </c>
      <c r="C108" s="28" t="s">
        <v>71</v>
      </c>
      <c r="D108" s="242" t="s">
        <v>2726</v>
      </c>
      <c r="E108" s="69">
        <v>8</v>
      </c>
      <c r="F108" s="344">
        <v>32</v>
      </c>
      <c r="G108" s="344">
        <v>72</v>
      </c>
    </row>
    <row r="109" spans="1:7" s="56" customFormat="1" ht="11.25" customHeight="1">
      <c r="A109" s="108">
        <v>57</v>
      </c>
      <c r="B109" s="359" t="s">
        <v>1855</v>
      </c>
      <c r="C109" s="28" t="s">
        <v>1880</v>
      </c>
      <c r="D109" s="242" t="s">
        <v>2716</v>
      </c>
      <c r="E109" s="69">
        <v>7</v>
      </c>
      <c r="F109" s="344">
        <v>38</v>
      </c>
      <c r="G109" s="344">
        <v>60</v>
      </c>
    </row>
    <row r="110" spans="2:7" s="56" customFormat="1" ht="11.25" customHeight="1">
      <c r="B110" s="73"/>
      <c r="C110" s="28"/>
      <c r="D110" s="242" t="s">
        <v>2721</v>
      </c>
      <c r="E110" s="69"/>
      <c r="F110" s="344"/>
      <c r="G110" s="344"/>
    </row>
    <row r="111" spans="1:7" s="56" customFormat="1" ht="11.25" customHeight="1">
      <c r="A111" s="108">
        <v>58</v>
      </c>
      <c r="B111" s="73" t="s">
        <v>1856</v>
      </c>
      <c r="C111" s="28" t="s">
        <v>1822</v>
      </c>
      <c r="D111" s="242" t="s">
        <v>2712</v>
      </c>
      <c r="E111" s="69">
        <v>12</v>
      </c>
      <c r="F111" s="344">
        <v>19</v>
      </c>
      <c r="G111" s="344">
        <v>19</v>
      </c>
    </row>
    <row r="112" spans="1:7" s="56" customFormat="1" ht="11.25" customHeight="1">
      <c r="A112" s="108">
        <v>59</v>
      </c>
      <c r="B112" s="73" t="s">
        <v>1857</v>
      </c>
      <c r="C112" s="28" t="s">
        <v>1663</v>
      </c>
      <c r="D112" s="242" t="s">
        <v>2713</v>
      </c>
      <c r="E112" s="69">
        <v>2</v>
      </c>
      <c r="F112" s="344">
        <v>70</v>
      </c>
      <c r="G112" s="344">
        <v>50</v>
      </c>
    </row>
    <row r="113" spans="1:7" s="56" customFormat="1" ht="11.25" customHeight="1">
      <c r="A113" s="108">
        <v>60</v>
      </c>
      <c r="B113" s="73" t="s">
        <v>1858</v>
      </c>
      <c r="C113" s="28" t="s">
        <v>1881</v>
      </c>
      <c r="D113" s="242" t="s">
        <v>2732</v>
      </c>
      <c r="E113" s="69">
        <v>22</v>
      </c>
      <c r="F113" s="344">
        <v>7</v>
      </c>
      <c r="G113" s="344">
        <v>30</v>
      </c>
    </row>
    <row r="114" spans="1:7" s="56" customFormat="1" ht="11.25" customHeight="1">
      <c r="A114" s="108"/>
      <c r="B114" s="73"/>
      <c r="C114" s="28"/>
      <c r="D114" s="242" t="s">
        <v>2721</v>
      </c>
      <c r="E114" s="69"/>
      <c r="F114" s="344"/>
      <c r="G114" s="344"/>
    </row>
    <row r="115" spans="2:7" s="56" customFormat="1" ht="11.25" customHeight="1">
      <c r="B115" s="73"/>
      <c r="C115" s="28"/>
      <c r="D115" s="242" t="s">
        <v>2733</v>
      </c>
      <c r="E115" s="69"/>
      <c r="F115" s="344"/>
      <c r="G115" s="344"/>
    </row>
    <row r="116" spans="1:7" s="56" customFormat="1" ht="11.25" customHeight="1">
      <c r="A116" s="108">
        <v>61</v>
      </c>
      <c r="B116" s="73" t="s">
        <v>1859</v>
      </c>
      <c r="C116" s="28" t="s">
        <v>593</v>
      </c>
      <c r="D116" s="242" t="s">
        <v>2712</v>
      </c>
      <c r="E116" s="69">
        <v>4</v>
      </c>
      <c r="F116" s="344">
        <v>55</v>
      </c>
      <c r="G116" s="344">
        <v>56</v>
      </c>
    </row>
    <row r="117" spans="1:7" s="56" customFormat="1" ht="11.25" customHeight="1">
      <c r="A117" s="108">
        <v>62</v>
      </c>
      <c r="B117" s="73" t="s">
        <v>2737</v>
      </c>
      <c r="C117" s="28" t="s">
        <v>588</v>
      </c>
      <c r="D117" s="242" t="s">
        <v>2711</v>
      </c>
      <c r="E117" s="69">
        <v>1</v>
      </c>
      <c r="F117" s="344">
        <v>77</v>
      </c>
      <c r="G117" s="344">
        <v>76</v>
      </c>
    </row>
    <row r="118" spans="1:7" s="56" customFormat="1" ht="11.25" customHeight="1">
      <c r="A118" s="108">
        <v>63</v>
      </c>
      <c r="B118" s="73" t="s">
        <v>1860</v>
      </c>
      <c r="C118" s="28" t="s">
        <v>1822</v>
      </c>
      <c r="D118" s="242" t="s">
        <v>2732</v>
      </c>
      <c r="E118" s="69">
        <v>41</v>
      </c>
      <c r="F118" s="344">
        <v>1</v>
      </c>
      <c r="G118" s="344">
        <v>1</v>
      </c>
    </row>
    <row r="119" spans="1:7" s="56" customFormat="1" ht="11.25" customHeight="1">
      <c r="A119" s="108"/>
      <c r="B119" s="73"/>
      <c r="C119" s="28"/>
      <c r="D119" s="242" t="s">
        <v>2733</v>
      </c>
      <c r="E119" s="69"/>
      <c r="F119" s="344"/>
      <c r="G119" s="344"/>
    </row>
    <row r="120" spans="1:7" s="56" customFormat="1" ht="11.25" customHeight="1">
      <c r="A120" s="108"/>
      <c r="B120" s="73"/>
      <c r="C120" s="28"/>
      <c r="D120" s="242" t="s">
        <v>2725</v>
      </c>
      <c r="E120" s="69"/>
      <c r="F120" s="344"/>
      <c r="G120" s="344"/>
    </row>
    <row r="121" spans="1:7" s="56" customFormat="1" ht="11.25" customHeight="1">
      <c r="A121" s="108"/>
      <c r="B121" s="73"/>
      <c r="C121" s="28"/>
      <c r="D121" s="242" t="s">
        <v>2713</v>
      </c>
      <c r="E121" s="69"/>
      <c r="F121" s="344"/>
      <c r="G121" s="344"/>
    </row>
    <row r="122" spans="2:7" s="56" customFormat="1" ht="11.25" customHeight="1">
      <c r="B122" s="73"/>
      <c r="C122" s="28"/>
      <c r="D122" s="242" t="s">
        <v>2722</v>
      </c>
      <c r="E122" s="69"/>
      <c r="F122" s="344"/>
      <c r="G122" s="344"/>
    </row>
    <row r="123" spans="2:7" s="56" customFormat="1" ht="11.25" customHeight="1">
      <c r="B123" s="73"/>
      <c r="C123" s="28"/>
      <c r="D123" s="242" t="s">
        <v>2723</v>
      </c>
      <c r="E123" s="69"/>
      <c r="F123" s="344"/>
      <c r="G123" s="344"/>
    </row>
    <row r="124" spans="1:7" s="56" customFormat="1" ht="11.25" customHeight="1">
      <c r="A124" s="108">
        <v>64</v>
      </c>
      <c r="B124" s="73" t="s">
        <v>1861</v>
      </c>
      <c r="C124" s="28" t="s">
        <v>1882</v>
      </c>
      <c r="D124" s="242" t="s">
        <v>2718</v>
      </c>
      <c r="E124" s="69">
        <v>4</v>
      </c>
      <c r="F124" s="344">
        <v>56</v>
      </c>
      <c r="G124" s="344">
        <v>59</v>
      </c>
    </row>
    <row r="125" spans="1:7" s="56" customFormat="1" ht="11.25" customHeight="1">
      <c r="A125" s="108">
        <v>65</v>
      </c>
      <c r="B125" s="73" t="s">
        <v>1862</v>
      </c>
      <c r="C125" s="28" t="s">
        <v>1883</v>
      </c>
      <c r="D125" s="242" t="s">
        <v>2713</v>
      </c>
      <c r="E125" s="69">
        <v>4</v>
      </c>
      <c r="F125" s="344">
        <v>52</v>
      </c>
      <c r="G125" s="344">
        <v>28</v>
      </c>
    </row>
    <row r="126" spans="1:7" s="56" customFormat="1" ht="11.25" customHeight="1">
      <c r="A126" s="108">
        <v>66</v>
      </c>
      <c r="B126" s="73" t="s">
        <v>1863</v>
      </c>
      <c r="C126" s="28" t="s">
        <v>1824</v>
      </c>
      <c r="D126" s="242" t="s">
        <v>2713</v>
      </c>
      <c r="E126" s="69">
        <v>14</v>
      </c>
      <c r="F126" s="344">
        <v>13</v>
      </c>
      <c r="G126" s="344">
        <v>11</v>
      </c>
    </row>
    <row r="127" spans="2:7" s="56" customFormat="1" ht="11.25" customHeight="1">
      <c r="B127" s="73"/>
      <c r="C127" s="28"/>
      <c r="D127" s="242" t="s">
        <v>2726</v>
      </c>
      <c r="E127" s="69"/>
      <c r="F127" s="344"/>
      <c r="G127" s="344"/>
    </row>
    <row r="128" spans="1:7" s="56" customFormat="1" ht="11.25" customHeight="1">
      <c r="A128" s="108">
        <v>67</v>
      </c>
      <c r="B128" s="73" t="s">
        <v>1864</v>
      </c>
      <c r="C128" s="28" t="s">
        <v>1884</v>
      </c>
      <c r="D128" s="242" t="s">
        <v>2721</v>
      </c>
      <c r="E128" s="69">
        <v>5</v>
      </c>
      <c r="F128" s="344">
        <v>48</v>
      </c>
      <c r="G128" s="344">
        <v>62</v>
      </c>
    </row>
    <row r="129" spans="1:7" s="56" customFormat="1" ht="11.25" customHeight="1">
      <c r="A129" s="108">
        <v>68</v>
      </c>
      <c r="B129" s="73" t="s">
        <v>1865</v>
      </c>
      <c r="C129" s="28" t="s">
        <v>1885</v>
      </c>
      <c r="D129" s="242" t="s">
        <v>2738</v>
      </c>
      <c r="E129" s="69">
        <v>4</v>
      </c>
      <c r="F129" s="344">
        <v>60</v>
      </c>
      <c r="G129" s="344">
        <v>78</v>
      </c>
    </row>
    <row r="130" spans="1:7" s="56" customFormat="1" ht="11.25" customHeight="1">
      <c r="A130" s="108">
        <v>69</v>
      </c>
      <c r="B130" s="73" t="s">
        <v>1866</v>
      </c>
      <c r="C130" s="28" t="s">
        <v>1822</v>
      </c>
      <c r="D130" s="242" t="s">
        <v>2732</v>
      </c>
      <c r="E130" s="69">
        <v>12</v>
      </c>
      <c r="F130" s="344">
        <v>17</v>
      </c>
      <c r="G130" s="344">
        <v>15</v>
      </c>
    </row>
    <row r="131" spans="2:7" s="56" customFormat="1" ht="11.25" customHeight="1">
      <c r="B131" s="73"/>
      <c r="C131" s="28"/>
      <c r="D131" s="242" t="s">
        <v>2713</v>
      </c>
      <c r="E131" s="69"/>
      <c r="F131" s="344"/>
      <c r="G131" s="344"/>
    </row>
    <row r="132" spans="1:7" s="56" customFormat="1" ht="11.25" customHeight="1">
      <c r="A132" s="108">
        <v>70</v>
      </c>
      <c r="B132" s="73" t="s">
        <v>1867</v>
      </c>
      <c r="C132" s="28" t="s">
        <v>1886</v>
      </c>
      <c r="D132" s="242" t="s">
        <v>2727</v>
      </c>
      <c r="E132" s="69">
        <v>6</v>
      </c>
      <c r="F132" s="344">
        <v>42</v>
      </c>
      <c r="G132" s="344">
        <v>58</v>
      </c>
    </row>
    <row r="133" spans="1:7" ht="11.25" customHeight="1">
      <c r="A133" s="108">
        <v>71</v>
      </c>
      <c r="B133" s="73" t="s">
        <v>3244</v>
      </c>
      <c r="C133" s="28" t="s">
        <v>1887</v>
      </c>
      <c r="D133" s="242" t="s">
        <v>2727</v>
      </c>
      <c r="E133" s="69">
        <v>17</v>
      </c>
      <c r="F133" s="344">
        <v>10</v>
      </c>
      <c r="G133" s="344">
        <v>46</v>
      </c>
    </row>
    <row r="134" spans="2:7" ht="11.25" customHeight="1">
      <c r="B134" s="73"/>
      <c r="C134" s="28"/>
      <c r="D134" s="242" t="s">
        <v>2726</v>
      </c>
      <c r="E134" s="69"/>
      <c r="F134" s="344"/>
      <c r="G134" s="344"/>
    </row>
    <row r="135" spans="1:7" ht="11.25" customHeight="1">
      <c r="A135" s="108">
        <v>72</v>
      </c>
      <c r="B135" s="73" t="s">
        <v>1868</v>
      </c>
      <c r="C135" s="28" t="s">
        <v>1830</v>
      </c>
      <c r="D135" s="242" t="s">
        <v>2713</v>
      </c>
      <c r="E135" s="69">
        <v>5</v>
      </c>
      <c r="F135" s="344">
        <v>44</v>
      </c>
      <c r="G135" s="344">
        <v>12</v>
      </c>
    </row>
    <row r="136" spans="1:7" ht="11.25" customHeight="1">
      <c r="A136" s="108">
        <v>73</v>
      </c>
      <c r="B136" s="73" t="s">
        <v>1869</v>
      </c>
      <c r="C136" s="28" t="s">
        <v>1878</v>
      </c>
      <c r="D136" s="242" t="s">
        <v>2713</v>
      </c>
      <c r="E136" s="69">
        <v>11</v>
      </c>
      <c r="F136" s="344">
        <v>23</v>
      </c>
      <c r="G136" s="344">
        <v>9</v>
      </c>
    </row>
    <row r="137" spans="2:7" ht="11.25" customHeight="1">
      <c r="B137" s="73"/>
      <c r="C137" s="28"/>
      <c r="D137" s="242" t="s">
        <v>2712</v>
      </c>
      <c r="E137" s="69"/>
      <c r="F137" s="344"/>
      <c r="G137" s="344"/>
    </row>
    <row r="138" spans="1:7" ht="11.25" customHeight="1">
      <c r="A138" s="108">
        <v>74</v>
      </c>
      <c r="B138" s="73" t="s">
        <v>1870</v>
      </c>
      <c r="C138" s="28" t="s">
        <v>1878</v>
      </c>
      <c r="D138" s="242" t="s">
        <v>2713</v>
      </c>
      <c r="E138" s="69">
        <v>3</v>
      </c>
      <c r="F138" s="344">
        <v>63</v>
      </c>
      <c r="G138" s="344">
        <v>39</v>
      </c>
    </row>
    <row r="139" spans="1:7" s="56" customFormat="1" ht="11.25" customHeight="1">
      <c r="A139" s="108">
        <v>75</v>
      </c>
      <c r="B139" s="73" t="s">
        <v>3245</v>
      </c>
      <c r="C139" s="28" t="s">
        <v>1823</v>
      </c>
      <c r="D139" s="242" t="s">
        <v>2711</v>
      </c>
      <c r="E139" s="69">
        <v>12</v>
      </c>
      <c r="F139" s="344">
        <v>22</v>
      </c>
      <c r="G139" s="344">
        <v>63</v>
      </c>
    </row>
    <row r="140" spans="1:7" s="56" customFormat="1" ht="11.25" customHeight="1">
      <c r="A140" s="108">
        <v>76</v>
      </c>
      <c r="B140" s="73" t="s">
        <v>1871</v>
      </c>
      <c r="C140" s="28" t="s">
        <v>1888</v>
      </c>
      <c r="D140" s="242" t="s">
        <v>2713</v>
      </c>
      <c r="E140" s="69">
        <v>3</v>
      </c>
      <c r="F140" s="344">
        <v>68</v>
      </c>
      <c r="G140" s="344">
        <v>45</v>
      </c>
    </row>
    <row r="141" spans="1:7" s="56" customFormat="1" ht="11.25" customHeight="1">
      <c r="A141" s="108">
        <v>77</v>
      </c>
      <c r="B141" s="73" t="s">
        <v>2739</v>
      </c>
      <c r="C141" s="73" t="s">
        <v>1889</v>
      </c>
      <c r="D141" s="73" t="s">
        <v>2727</v>
      </c>
      <c r="E141" s="499">
        <v>8</v>
      </c>
      <c r="F141" s="499">
        <v>31</v>
      </c>
      <c r="G141" s="357">
        <v>57</v>
      </c>
    </row>
    <row r="142" spans="1:7" s="56" customFormat="1" ht="11.25" customHeight="1">
      <c r="A142" s="108">
        <v>78</v>
      </c>
      <c r="B142" s="73" t="s">
        <v>1872</v>
      </c>
      <c r="C142" s="73" t="s">
        <v>1890</v>
      </c>
      <c r="D142" s="73" t="s">
        <v>2730</v>
      </c>
      <c r="E142" s="499">
        <v>6</v>
      </c>
      <c r="F142" s="499">
        <v>43</v>
      </c>
      <c r="G142" s="357">
        <v>69</v>
      </c>
    </row>
    <row r="143" spans="1:7" s="56" customFormat="1" ht="11.25" customHeight="1">
      <c r="A143" s="41"/>
      <c r="D143" s="63"/>
      <c r="E143" s="41"/>
      <c r="F143" s="41"/>
      <c r="G143" s="41"/>
    </row>
    <row r="144" spans="1:7" s="56" customFormat="1" ht="11.25" customHeight="1">
      <c r="A144" s="41"/>
      <c r="D144" s="63"/>
      <c r="E144" s="41"/>
      <c r="F144" s="41"/>
      <c r="G144" s="41"/>
    </row>
    <row r="145" spans="1:7" s="56" customFormat="1" ht="11.25">
      <c r="A145" s="41"/>
      <c r="D145" s="63"/>
      <c r="E145" s="41"/>
      <c r="F145" s="41"/>
      <c r="G145" s="41"/>
    </row>
    <row r="146" spans="1:7" s="56" customFormat="1" ht="11.25" customHeight="1">
      <c r="A146" s="160"/>
      <c r="D146" s="63"/>
      <c r="E146" s="41"/>
      <c r="F146" s="41"/>
      <c r="G146" s="41"/>
    </row>
    <row r="147" spans="1:7" ht="11.25">
      <c r="A147" s="41"/>
      <c r="B147" s="56"/>
      <c r="C147" s="56"/>
      <c r="D147" s="63"/>
      <c r="E147" s="41"/>
      <c r="F147" s="41"/>
      <c r="G147" s="41"/>
    </row>
    <row r="148" spans="1:7" ht="11.25">
      <c r="A148" s="41"/>
      <c r="B148" s="63"/>
      <c r="C148" s="56"/>
      <c r="D148" s="63"/>
      <c r="E148" s="41"/>
      <c r="F148" s="41"/>
      <c r="G148" s="41"/>
    </row>
    <row r="149" spans="1:7" ht="11.25">
      <c r="A149" s="41"/>
      <c r="B149" s="63"/>
      <c r="C149" s="63"/>
      <c r="D149" s="63"/>
      <c r="E149" s="41"/>
      <c r="F149" s="41"/>
      <c r="G149" s="41"/>
    </row>
    <row r="150" spans="1:7" ht="11.25">
      <c r="A150" s="41"/>
      <c r="B150" s="26"/>
      <c r="C150" s="26"/>
      <c r="D150" s="76"/>
      <c r="E150" s="41"/>
      <c r="F150" s="41"/>
      <c r="G150" s="41"/>
    </row>
    <row r="151" spans="1:7" ht="11.25">
      <c r="A151" s="41"/>
      <c r="B151" s="26"/>
      <c r="C151" s="26"/>
      <c r="D151" s="76"/>
      <c r="E151" s="41"/>
      <c r="F151" s="41"/>
      <c r="G151" s="41"/>
    </row>
    <row r="152" spans="1:7" ht="11.25">
      <c r="A152" s="41"/>
      <c r="B152" s="26"/>
      <c r="C152" s="26"/>
      <c r="D152" s="76"/>
      <c r="E152" s="41"/>
      <c r="F152" s="41"/>
      <c r="G152" s="41"/>
    </row>
    <row r="153" spans="1:7" ht="11.25">
      <c r="A153" s="41"/>
      <c r="B153" s="26"/>
      <c r="C153" s="26"/>
      <c r="D153" s="76"/>
      <c r="E153" s="41"/>
      <c r="F153" s="41"/>
      <c r="G153" s="41"/>
    </row>
    <row r="154" spans="1:7" ht="11.25">
      <c r="A154" s="41"/>
      <c r="B154" s="26"/>
      <c r="C154" s="26"/>
      <c r="D154" s="76"/>
      <c r="E154" s="41"/>
      <c r="F154" s="41"/>
      <c r="G154" s="41"/>
    </row>
    <row r="155" spans="1:7" ht="11.25">
      <c r="A155" s="41"/>
      <c r="B155" s="26"/>
      <c r="C155" s="26"/>
      <c r="D155" s="76"/>
      <c r="E155" s="41"/>
      <c r="F155" s="41"/>
      <c r="G155" s="41"/>
    </row>
    <row r="156" spans="1:7" ht="11.25">
      <c r="A156" s="41"/>
      <c r="B156" s="26"/>
      <c r="C156" s="26"/>
      <c r="D156" s="76"/>
      <c r="E156" s="41"/>
      <c r="F156" s="41"/>
      <c r="G156" s="41"/>
    </row>
    <row r="157" spans="1:7" ht="11.25">
      <c r="A157" s="41"/>
      <c r="B157" s="26"/>
      <c r="C157" s="26"/>
      <c r="D157" s="76"/>
      <c r="E157" s="41"/>
      <c r="F157" s="41"/>
      <c r="G157" s="41"/>
    </row>
    <row r="158" spans="1:7" ht="11.25">
      <c r="A158" s="41"/>
      <c r="B158" s="26"/>
      <c r="C158" s="26"/>
      <c r="D158" s="76"/>
      <c r="E158" s="41"/>
      <c r="F158" s="41"/>
      <c r="G158" s="41"/>
    </row>
    <row r="159" spans="1:7" ht="11.25">
      <c r="A159" s="41"/>
      <c r="B159" s="26"/>
      <c r="C159" s="26"/>
      <c r="D159" s="76"/>
      <c r="E159" s="41"/>
      <c r="F159" s="41"/>
      <c r="G159" s="41"/>
    </row>
    <row r="160" spans="1:7" ht="11.25">
      <c r="A160" s="114"/>
      <c r="B160" s="26"/>
      <c r="C160" s="26"/>
      <c r="D160" s="76"/>
      <c r="E160" s="41"/>
      <c r="F160" s="41"/>
      <c r="G160" s="41"/>
    </row>
    <row r="161" spans="1:7" ht="11.25">
      <c r="A161" s="237"/>
      <c r="B161" s="62"/>
      <c r="E161" s="69"/>
      <c r="G161" s="69"/>
    </row>
    <row r="162" spans="2:7" ht="11.25">
      <c r="B162" s="62"/>
      <c r="E162" s="69"/>
      <c r="G162" s="69"/>
    </row>
    <row r="163" spans="2:7" ht="11.25">
      <c r="B163" s="62"/>
      <c r="E163" s="69"/>
      <c r="G163" s="69"/>
    </row>
    <row r="164" spans="2:7" ht="11.25">
      <c r="B164" s="62"/>
      <c r="E164" s="69"/>
      <c r="G164" s="69"/>
    </row>
    <row r="165" spans="2:7" ht="11.25">
      <c r="B165" s="62"/>
      <c r="E165" s="69"/>
      <c r="G165" s="69"/>
    </row>
    <row r="166" spans="2:7" ht="11.25">
      <c r="B166" s="62"/>
      <c r="E166" s="69"/>
      <c r="G166" s="69"/>
    </row>
    <row r="167" spans="2:7" ht="11.25">
      <c r="B167" s="62"/>
      <c r="E167" s="69"/>
      <c r="G167" s="69"/>
    </row>
    <row r="168" spans="2:7" ht="11.25">
      <c r="B168" s="62"/>
      <c r="E168" s="69"/>
      <c r="G168" s="69"/>
    </row>
    <row r="169" spans="2:7" ht="11.25">
      <c r="B169" s="62"/>
      <c r="E169" s="69"/>
      <c r="G169" s="69"/>
    </row>
    <row r="170" spans="2:7" ht="11.25">
      <c r="B170" s="62"/>
      <c r="E170" s="69"/>
      <c r="G170" s="69"/>
    </row>
    <row r="171" spans="2:7" ht="11.25">
      <c r="B171" s="62"/>
      <c r="E171" s="69"/>
      <c r="G171" s="69"/>
    </row>
    <row r="172" spans="2:7" ht="11.25">
      <c r="B172" s="62"/>
      <c r="E172" s="69"/>
      <c r="G172" s="69"/>
    </row>
    <row r="173" spans="2:7" ht="11.25">
      <c r="B173" s="62"/>
      <c r="E173" s="69"/>
      <c r="G173" s="69"/>
    </row>
    <row r="174" spans="2:7" ht="11.25">
      <c r="B174" s="62"/>
      <c r="E174" s="69"/>
      <c r="G174" s="69"/>
    </row>
    <row r="175" spans="2:7" ht="11.25">
      <c r="B175" s="62"/>
      <c r="E175" s="69"/>
      <c r="G175" s="69"/>
    </row>
    <row r="176" spans="2:7" ht="11.25">
      <c r="B176" s="62"/>
      <c r="E176" s="69"/>
      <c r="G176" s="69"/>
    </row>
    <row r="177" spans="2:7" ht="11.25">
      <c r="B177" s="62"/>
      <c r="E177" s="69"/>
      <c r="G177" s="69"/>
    </row>
  </sheetData>
  <sheetProtection/>
  <mergeCells count="15">
    <mergeCell ref="A1:G1"/>
    <mergeCell ref="F3:G3"/>
    <mergeCell ref="C70:C71"/>
    <mergeCell ref="D70:D71"/>
    <mergeCell ref="F70:G70"/>
    <mergeCell ref="A2:D2"/>
    <mergeCell ref="A3:A4"/>
    <mergeCell ref="B3:B4"/>
    <mergeCell ref="E70:E71"/>
    <mergeCell ref="E3:E4"/>
    <mergeCell ref="A68:G68"/>
    <mergeCell ref="A70:A71"/>
    <mergeCell ref="B70:B71"/>
    <mergeCell ref="C3:C4"/>
    <mergeCell ref="D3:D4"/>
  </mergeCells>
  <printOptions/>
  <pageMargins left="0.4330708661417323" right="0.4330708661417323" top="0.5905511811023623" bottom="0.7874015748031497" header="0.31496062992125984" footer="0.31496062992125984"/>
  <pageSetup firstPageNumber="48" useFirstPageNumber="1" fitToHeight="0" horizontalDpi="600" verticalDpi="600" orientation="portrait" paperSize="9" scale="95" r:id="rId1"/>
  <headerFooter alignWithMargins="0">
    <oddHeader xml:space="preserve">&amp;C &amp;P </oddHeader>
  </headerFooter>
</worksheet>
</file>

<file path=xl/worksheets/sheet12.xml><?xml version="1.0" encoding="utf-8"?>
<worksheet xmlns="http://schemas.openxmlformats.org/spreadsheetml/2006/main" xmlns:r="http://schemas.openxmlformats.org/officeDocument/2006/relationships">
  <dimension ref="A1:K117"/>
  <sheetViews>
    <sheetView showGridLines="0" zoomScaleSheetLayoutView="100" zoomScalePageLayoutView="0" workbookViewId="0" topLeftCell="A1">
      <selection activeCell="C81" sqref="C81"/>
    </sheetView>
  </sheetViews>
  <sheetFormatPr defaultColWidth="9.140625" defaultRowHeight="12.75"/>
  <cols>
    <col min="1" max="1" width="5.7109375" style="1" customWidth="1"/>
    <col min="2" max="2" width="0.85546875" style="1" customWidth="1"/>
    <col min="3" max="3" width="25.57421875" style="1" customWidth="1"/>
    <col min="4" max="7" width="12.7109375" style="56" customWidth="1"/>
    <col min="8" max="16384" width="9.140625" style="1" customWidth="1"/>
  </cols>
  <sheetData>
    <row r="1" spans="1:7" ht="28.5" customHeight="1">
      <c r="A1" s="617" t="s">
        <v>514</v>
      </c>
      <c r="B1" s="617"/>
      <c r="C1" s="686"/>
      <c r="D1" s="686"/>
      <c r="E1" s="686"/>
      <c r="F1" s="686"/>
      <c r="G1" s="686"/>
    </row>
    <row r="2" spans="1:7" ht="4.5" customHeight="1">
      <c r="A2" s="100"/>
      <c r="B2" s="100"/>
      <c r="C2" s="100"/>
      <c r="D2" s="103"/>
      <c r="E2" s="103"/>
      <c r="F2" s="103"/>
      <c r="G2" s="103"/>
    </row>
    <row r="3" spans="1:7" ht="27" customHeight="1">
      <c r="A3" s="660" t="s">
        <v>202</v>
      </c>
      <c r="B3" s="688" t="s">
        <v>207</v>
      </c>
      <c r="C3" s="660"/>
      <c r="D3" s="610" t="s">
        <v>11</v>
      </c>
      <c r="E3" s="612" t="s">
        <v>12</v>
      </c>
      <c r="F3" s="651" t="s">
        <v>198</v>
      </c>
      <c r="G3" s="687"/>
    </row>
    <row r="4" spans="1:7" ht="27" customHeight="1">
      <c r="A4" s="623"/>
      <c r="B4" s="622"/>
      <c r="C4" s="623"/>
      <c r="D4" s="611"/>
      <c r="E4" s="632"/>
      <c r="F4" s="101" t="s">
        <v>12</v>
      </c>
      <c r="G4" s="362" t="s">
        <v>13</v>
      </c>
    </row>
    <row r="5" spans="1:7" ht="6" customHeight="1">
      <c r="A5" s="104"/>
      <c r="B5" s="136"/>
      <c r="C5" s="104" t="s">
        <v>71</v>
      </c>
      <c r="D5" s="534"/>
      <c r="E5" s="534"/>
      <c r="F5" s="534"/>
      <c r="G5" s="312"/>
    </row>
    <row r="6" spans="1:8" ht="11.25">
      <c r="A6" s="105">
        <v>1</v>
      </c>
      <c r="B6" s="106"/>
      <c r="C6" s="532" t="s">
        <v>2760</v>
      </c>
      <c r="D6" s="393">
        <v>1</v>
      </c>
      <c r="E6" s="394">
        <v>6</v>
      </c>
      <c r="F6" s="395">
        <v>20</v>
      </c>
      <c r="G6" s="393">
        <v>31</v>
      </c>
      <c r="H6" s="62"/>
    </row>
    <row r="7" spans="1:7" ht="11.25">
      <c r="A7" s="105">
        <v>2</v>
      </c>
      <c r="B7" s="106"/>
      <c r="C7" s="532" t="s">
        <v>530</v>
      </c>
      <c r="D7" s="393">
        <v>4</v>
      </c>
      <c r="E7" s="394">
        <v>17</v>
      </c>
      <c r="F7" s="395">
        <v>10</v>
      </c>
      <c r="G7" s="393">
        <v>8</v>
      </c>
    </row>
    <row r="8" spans="1:7" ht="11.25">
      <c r="A8" s="105">
        <v>3</v>
      </c>
      <c r="B8" s="106"/>
      <c r="C8" s="533" t="s">
        <v>532</v>
      </c>
      <c r="D8" s="393">
        <v>1</v>
      </c>
      <c r="E8" s="394">
        <v>3</v>
      </c>
      <c r="F8" s="395">
        <v>31</v>
      </c>
      <c r="G8" s="393">
        <v>19</v>
      </c>
    </row>
    <row r="9" spans="1:7" ht="11.25">
      <c r="A9" s="105">
        <v>4</v>
      </c>
      <c r="B9" s="106"/>
      <c r="C9" s="532" t="s">
        <v>534</v>
      </c>
      <c r="D9" s="393">
        <v>1</v>
      </c>
      <c r="E9" s="394">
        <v>3</v>
      </c>
      <c r="F9" s="395">
        <v>32</v>
      </c>
      <c r="G9" s="393">
        <v>15</v>
      </c>
    </row>
    <row r="10" spans="1:8" ht="11.25">
      <c r="A10" s="105">
        <v>5</v>
      </c>
      <c r="B10" s="106"/>
      <c r="C10" s="533" t="s">
        <v>537</v>
      </c>
      <c r="D10" s="393">
        <v>1</v>
      </c>
      <c r="E10" s="394">
        <v>5</v>
      </c>
      <c r="F10" s="395">
        <v>23</v>
      </c>
      <c r="G10" s="393">
        <v>33</v>
      </c>
      <c r="H10" s="62"/>
    </row>
    <row r="11" spans="1:7" ht="11.25">
      <c r="A11" s="105">
        <v>6</v>
      </c>
      <c r="B11" s="106"/>
      <c r="C11" s="532" t="s">
        <v>627</v>
      </c>
      <c r="D11" s="393">
        <v>1</v>
      </c>
      <c r="E11" s="394">
        <v>4</v>
      </c>
      <c r="F11" s="395">
        <v>26</v>
      </c>
      <c r="G11" s="393">
        <v>40</v>
      </c>
    </row>
    <row r="12" spans="1:7" ht="11.25">
      <c r="A12" s="105">
        <v>7</v>
      </c>
      <c r="B12" s="106"/>
      <c r="C12" s="533" t="s">
        <v>539</v>
      </c>
      <c r="D12" s="393">
        <v>1</v>
      </c>
      <c r="E12" s="394">
        <v>4</v>
      </c>
      <c r="F12" s="395">
        <v>27</v>
      </c>
      <c r="G12" s="393">
        <v>12</v>
      </c>
    </row>
    <row r="13" spans="1:7" ht="11.25">
      <c r="A13" s="105">
        <v>8</v>
      </c>
      <c r="B13" s="106"/>
      <c r="C13" s="532" t="s">
        <v>541</v>
      </c>
      <c r="D13" s="393">
        <v>1</v>
      </c>
      <c r="E13" s="394">
        <v>13</v>
      </c>
      <c r="F13" s="395">
        <v>12</v>
      </c>
      <c r="G13" s="393">
        <v>24</v>
      </c>
    </row>
    <row r="14" spans="1:7" ht="11.25">
      <c r="A14" s="105">
        <v>9</v>
      </c>
      <c r="B14" s="106"/>
      <c r="C14" s="533" t="s">
        <v>542</v>
      </c>
      <c r="D14" s="393">
        <v>1</v>
      </c>
      <c r="E14" s="394">
        <v>22</v>
      </c>
      <c r="F14" s="395">
        <v>7</v>
      </c>
      <c r="G14" s="393">
        <v>14</v>
      </c>
    </row>
    <row r="15" spans="1:7" ht="11.25">
      <c r="A15" s="105">
        <v>10</v>
      </c>
      <c r="B15" s="106"/>
      <c r="C15" s="532" t="s">
        <v>545</v>
      </c>
      <c r="D15" s="393">
        <v>2</v>
      </c>
      <c r="E15" s="394">
        <v>20</v>
      </c>
      <c r="F15" s="395">
        <v>8</v>
      </c>
      <c r="G15" s="393">
        <v>7</v>
      </c>
    </row>
    <row r="16" spans="1:7" ht="11.25">
      <c r="A16" s="105">
        <v>11</v>
      </c>
      <c r="B16" s="106"/>
      <c r="C16" s="533" t="s">
        <v>546</v>
      </c>
      <c r="D16" s="393">
        <v>1</v>
      </c>
      <c r="E16" s="394">
        <v>4</v>
      </c>
      <c r="F16" s="395">
        <v>28</v>
      </c>
      <c r="G16" s="393">
        <v>13</v>
      </c>
    </row>
    <row r="17" spans="1:7" ht="11.25">
      <c r="A17" s="105">
        <v>12</v>
      </c>
      <c r="B17" s="106"/>
      <c r="C17" s="532" t="s">
        <v>553</v>
      </c>
      <c r="D17" s="393">
        <v>1</v>
      </c>
      <c r="E17" s="394">
        <v>7</v>
      </c>
      <c r="F17" s="395">
        <v>18</v>
      </c>
      <c r="G17" s="393">
        <v>30</v>
      </c>
    </row>
    <row r="18" spans="1:7" ht="11.25">
      <c r="A18" s="105">
        <v>13</v>
      </c>
      <c r="B18" s="106"/>
      <c r="C18" s="533" t="s">
        <v>628</v>
      </c>
      <c r="D18" s="393">
        <v>1</v>
      </c>
      <c r="E18" s="394">
        <v>4</v>
      </c>
      <c r="F18" s="395">
        <v>29</v>
      </c>
      <c r="G18" s="393">
        <v>29</v>
      </c>
    </row>
    <row r="19" spans="1:7" ht="11.25">
      <c r="A19" s="105">
        <v>14</v>
      </c>
      <c r="B19" s="106"/>
      <c r="C19" s="532" t="s">
        <v>556</v>
      </c>
      <c r="D19" s="393">
        <v>1</v>
      </c>
      <c r="E19" s="394">
        <v>5</v>
      </c>
      <c r="F19" s="395">
        <v>24</v>
      </c>
      <c r="G19" s="393">
        <v>32</v>
      </c>
    </row>
    <row r="20" spans="1:7" ht="11.25">
      <c r="A20" s="105">
        <v>15</v>
      </c>
      <c r="B20" s="106"/>
      <c r="C20" s="533" t="s">
        <v>558</v>
      </c>
      <c r="D20" s="393">
        <v>1</v>
      </c>
      <c r="E20" s="394">
        <v>12</v>
      </c>
      <c r="F20" s="395">
        <v>13</v>
      </c>
      <c r="G20" s="393">
        <v>9</v>
      </c>
    </row>
    <row r="21" spans="1:7" ht="11.25">
      <c r="A21" s="105">
        <v>16</v>
      </c>
      <c r="B21" s="106"/>
      <c r="C21" s="532" t="s">
        <v>629</v>
      </c>
      <c r="D21" s="393">
        <v>1</v>
      </c>
      <c r="E21" s="394">
        <v>1</v>
      </c>
      <c r="F21" s="395">
        <v>38</v>
      </c>
      <c r="G21" s="393">
        <v>35</v>
      </c>
    </row>
    <row r="22" spans="1:7" ht="11.25">
      <c r="A22" s="105">
        <v>17</v>
      </c>
      <c r="B22" s="106"/>
      <c r="C22" s="533" t="s">
        <v>561</v>
      </c>
      <c r="D22" s="393">
        <v>3</v>
      </c>
      <c r="E22" s="394">
        <v>20</v>
      </c>
      <c r="F22" s="395">
        <v>9</v>
      </c>
      <c r="G22" s="393">
        <v>27</v>
      </c>
    </row>
    <row r="23" spans="1:7" ht="11.25">
      <c r="A23" s="105">
        <v>18</v>
      </c>
      <c r="B23" s="106"/>
      <c r="C23" s="532" t="s">
        <v>630</v>
      </c>
      <c r="D23" s="393">
        <v>1</v>
      </c>
      <c r="E23" s="394">
        <v>1</v>
      </c>
      <c r="F23" s="395">
        <v>39</v>
      </c>
      <c r="G23" s="393">
        <v>37</v>
      </c>
    </row>
    <row r="24" spans="1:7" ht="11.25">
      <c r="A24" s="105">
        <v>19</v>
      </c>
      <c r="B24" s="106"/>
      <c r="C24" s="533" t="s">
        <v>579</v>
      </c>
      <c r="D24" s="393">
        <v>1</v>
      </c>
      <c r="E24" s="394">
        <v>7</v>
      </c>
      <c r="F24" s="395">
        <v>19</v>
      </c>
      <c r="G24" s="393">
        <v>21</v>
      </c>
    </row>
    <row r="25" spans="1:7" ht="11.25">
      <c r="A25" s="105">
        <v>20</v>
      </c>
      <c r="B25" s="106"/>
      <c r="C25" s="532" t="s">
        <v>581</v>
      </c>
      <c r="D25" s="393">
        <v>1</v>
      </c>
      <c r="E25" s="394">
        <v>8</v>
      </c>
      <c r="F25" s="395">
        <v>17</v>
      </c>
      <c r="G25" s="393">
        <v>26</v>
      </c>
    </row>
    <row r="26" spans="1:7" ht="11.25">
      <c r="A26" s="105">
        <v>21</v>
      </c>
      <c r="B26" s="106"/>
      <c r="C26" s="533" t="s">
        <v>582</v>
      </c>
      <c r="D26" s="393">
        <v>6</v>
      </c>
      <c r="E26" s="394">
        <v>89</v>
      </c>
      <c r="F26" s="395">
        <v>2</v>
      </c>
      <c r="G26" s="393">
        <v>2</v>
      </c>
    </row>
    <row r="27" spans="1:7" ht="11.25">
      <c r="A27" s="105">
        <v>22</v>
      </c>
      <c r="B27" s="106"/>
      <c r="C27" s="532" t="s">
        <v>583</v>
      </c>
      <c r="D27" s="393">
        <v>1</v>
      </c>
      <c r="E27" s="394">
        <v>5</v>
      </c>
      <c r="F27" s="395">
        <v>25</v>
      </c>
      <c r="G27" s="393">
        <v>10</v>
      </c>
    </row>
    <row r="28" spans="1:7" ht="11.25">
      <c r="A28" s="105">
        <v>23</v>
      </c>
      <c r="B28" s="106"/>
      <c r="C28" s="533" t="s">
        <v>584</v>
      </c>
      <c r="D28" s="393">
        <v>1</v>
      </c>
      <c r="E28" s="394">
        <v>9</v>
      </c>
      <c r="F28" s="395">
        <v>16</v>
      </c>
      <c r="G28" s="393">
        <v>22</v>
      </c>
    </row>
    <row r="29" spans="1:7" ht="11.25">
      <c r="A29" s="105">
        <v>24</v>
      </c>
      <c r="B29" s="106"/>
      <c r="C29" s="532" t="s">
        <v>586</v>
      </c>
      <c r="D29" s="393">
        <v>1</v>
      </c>
      <c r="E29" s="394">
        <v>3</v>
      </c>
      <c r="F29" s="395">
        <v>33</v>
      </c>
      <c r="G29" s="393">
        <v>16</v>
      </c>
    </row>
    <row r="30" spans="1:7" ht="11.25">
      <c r="A30" s="105">
        <v>25</v>
      </c>
      <c r="B30" s="106"/>
      <c r="C30" s="533" t="s">
        <v>587</v>
      </c>
      <c r="D30" s="393">
        <v>1</v>
      </c>
      <c r="E30" s="394">
        <v>6</v>
      </c>
      <c r="F30" s="395">
        <v>21</v>
      </c>
      <c r="G30" s="393">
        <v>36</v>
      </c>
    </row>
    <row r="31" spans="1:7" ht="11.25">
      <c r="A31" s="105">
        <v>26</v>
      </c>
      <c r="B31" s="106"/>
      <c r="C31" s="532" t="s">
        <v>589</v>
      </c>
      <c r="D31" s="393">
        <v>1</v>
      </c>
      <c r="E31" s="394">
        <v>3</v>
      </c>
      <c r="F31" s="395">
        <v>34</v>
      </c>
      <c r="G31" s="393">
        <v>38</v>
      </c>
    </row>
    <row r="32" spans="1:7" ht="11.25">
      <c r="A32" s="105">
        <v>27</v>
      </c>
      <c r="B32" s="106"/>
      <c r="C32" s="533" t="s">
        <v>591</v>
      </c>
      <c r="D32" s="393">
        <v>4</v>
      </c>
      <c r="E32" s="394">
        <v>56</v>
      </c>
      <c r="F32" s="395">
        <v>4</v>
      </c>
      <c r="G32" s="393">
        <v>3</v>
      </c>
    </row>
    <row r="33" spans="1:7" ht="11.25">
      <c r="A33" s="105">
        <v>28</v>
      </c>
      <c r="B33" s="106"/>
      <c r="C33" s="532" t="s">
        <v>592</v>
      </c>
      <c r="D33" s="393">
        <v>1</v>
      </c>
      <c r="E33" s="394">
        <v>6</v>
      </c>
      <c r="F33" s="395">
        <v>22</v>
      </c>
      <c r="G33" s="393">
        <v>28</v>
      </c>
    </row>
    <row r="34" spans="1:7" ht="11.25">
      <c r="A34" s="105">
        <v>29</v>
      </c>
      <c r="B34" s="106"/>
      <c r="C34" s="533" t="s">
        <v>593</v>
      </c>
      <c r="D34" s="393">
        <v>1</v>
      </c>
      <c r="E34" s="394">
        <v>4</v>
      </c>
      <c r="F34" s="395">
        <v>30</v>
      </c>
      <c r="G34" s="393">
        <v>25</v>
      </c>
    </row>
    <row r="35" spans="1:7" ht="11.25">
      <c r="A35" s="105">
        <v>30</v>
      </c>
      <c r="B35" s="106"/>
      <c r="C35" s="532" t="s">
        <v>594</v>
      </c>
      <c r="D35" s="393">
        <v>1</v>
      </c>
      <c r="E35" s="394">
        <v>3</v>
      </c>
      <c r="F35" s="395">
        <v>35</v>
      </c>
      <c r="G35" s="393">
        <v>18</v>
      </c>
    </row>
    <row r="36" spans="1:7" ht="11.25">
      <c r="A36" s="105">
        <v>31</v>
      </c>
      <c r="B36" s="106"/>
      <c r="C36" s="533" t="s">
        <v>596</v>
      </c>
      <c r="D36" s="393">
        <v>4</v>
      </c>
      <c r="E36" s="394">
        <v>32</v>
      </c>
      <c r="F36" s="395">
        <v>6</v>
      </c>
      <c r="G36" s="393">
        <v>6</v>
      </c>
    </row>
    <row r="37" spans="1:7" ht="11.25">
      <c r="A37" s="105">
        <v>32</v>
      </c>
      <c r="B37" s="106"/>
      <c r="C37" s="532" t="s">
        <v>598</v>
      </c>
      <c r="D37" s="393">
        <v>1</v>
      </c>
      <c r="E37" s="394">
        <v>1</v>
      </c>
      <c r="F37" s="395">
        <v>40</v>
      </c>
      <c r="G37" s="393">
        <v>39</v>
      </c>
    </row>
    <row r="38" spans="1:7" ht="11.25">
      <c r="A38" s="105">
        <v>33</v>
      </c>
      <c r="B38" s="106"/>
      <c r="C38" s="533" t="s">
        <v>608</v>
      </c>
      <c r="D38" s="393">
        <v>5</v>
      </c>
      <c r="E38" s="394">
        <v>35</v>
      </c>
      <c r="F38" s="395">
        <v>5</v>
      </c>
      <c r="G38" s="393">
        <v>5</v>
      </c>
    </row>
    <row r="39" spans="1:7" ht="11.25">
      <c r="A39" s="105">
        <v>34</v>
      </c>
      <c r="B39" s="106"/>
      <c r="C39" s="532" t="s">
        <v>610</v>
      </c>
      <c r="D39" s="393">
        <v>1</v>
      </c>
      <c r="E39" s="394">
        <v>17</v>
      </c>
      <c r="F39" s="395">
        <v>11</v>
      </c>
      <c r="G39" s="393">
        <v>20</v>
      </c>
    </row>
    <row r="40" spans="1:7" ht="11.25">
      <c r="A40" s="105">
        <v>35</v>
      </c>
      <c r="B40" s="106"/>
      <c r="C40" s="533" t="s">
        <v>614</v>
      </c>
      <c r="D40" s="393">
        <v>1</v>
      </c>
      <c r="E40" s="394">
        <v>11</v>
      </c>
      <c r="F40" s="395">
        <v>15</v>
      </c>
      <c r="G40" s="393">
        <v>11</v>
      </c>
    </row>
    <row r="41" spans="1:7" ht="11.25">
      <c r="A41" s="105">
        <v>36</v>
      </c>
      <c r="B41" s="106"/>
      <c r="C41" s="532" t="s">
        <v>615</v>
      </c>
      <c r="D41" s="393">
        <v>10</v>
      </c>
      <c r="E41" s="394">
        <v>131</v>
      </c>
      <c r="F41" s="395">
        <v>1</v>
      </c>
      <c r="G41" s="393">
        <v>1</v>
      </c>
    </row>
    <row r="42" spans="1:7" ht="11.25">
      <c r="A42" s="105">
        <v>37</v>
      </c>
      <c r="B42" s="106"/>
      <c r="C42" s="533" t="s">
        <v>616</v>
      </c>
      <c r="D42" s="393">
        <v>6</v>
      </c>
      <c r="E42" s="394">
        <v>70</v>
      </c>
      <c r="F42" s="395">
        <v>3</v>
      </c>
      <c r="G42" s="393">
        <v>4</v>
      </c>
    </row>
    <row r="43" spans="1:7" ht="11.25">
      <c r="A43" s="105">
        <v>38</v>
      </c>
      <c r="B43" s="106"/>
      <c r="C43" s="532" t="s">
        <v>631</v>
      </c>
      <c r="D43" s="393">
        <v>1</v>
      </c>
      <c r="E43" s="394">
        <v>2</v>
      </c>
      <c r="F43" s="395">
        <v>37</v>
      </c>
      <c r="G43" s="393">
        <v>34</v>
      </c>
    </row>
    <row r="44" spans="1:7" ht="11.25">
      <c r="A44" s="105">
        <v>39</v>
      </c>
      <c r="B44" s="106"/>
      <c r="C44" s="533" t="s">
        <v>620</v>
      </c>
      <c r="D44" s="393">
        <v>1</v>
      </c>
      <c r="E44" s="394">
        <v>12</v>
      </c>
      <c r="F44" s="395">
        <v>14</v>
      </c>
      <c r="G44" s="393">
        <v>23</v>
      </c>
    </row>
    <row r="45" spans="1:7" ht="11.25">
      <c r="A45" s="105">
        <v>40</v>
      </c>
      <c r="B45" s="106"/>
      <c r="C45" s="26" t="s">
        <v>621</v>
      </c>
      <c r="D45" s="345">
        <v>1</v>
      </c>
      <c r="E45" s="345">
        <v>3</v>
      </c>
      <c r="F45" s="345">
        <v>36</v>
      </c>
      <c r="G45" s="68">
        <v>17</v>
      </c>
    </row>
    <row r="46" spans="1:7" ht="11.25">
      <c r="A46" s="106"/>
      <c r="B46" s="106"/>
      <c r="C46" s="26"/>
      <c r="D46" s="107"/>
      <c r="E46" s="107"/>
      <c r="F46" s="107"/>
      <c r="G46" s="34"/>
    </row>
    <row r="47" spans="1:10" ht="11.25">
      <c r="A47" s="106"/>
      <c r="B47" s="106"/>
      <c r="C47" s="26"/>
      <c r="D47" s="107"/>
      <c r="E47" s="107"/>
      <c r="F47" s="107"/>
      <c r="G47" s="34"/>
      <c r="J47" s="62"/>
    </row>
    <row r="48" spans="1:7" ht="11.25">
      <c r="A48" s="106"/>
      <c r="B48" s="106"/>
      <c r="C48" s="26"/>
      <c r="D48" s="107"/>
      <c r="E48" s="107"/>
      <c r="F48" s="107"/>
      <c r="G48" s="34"/>
    </row>
    <row r="49" spans="4:6" ht="11.25">
      <c r="D49" s="63"/>
      <c r="F49" s="63"/>
    </row>
    <row r="50" spans="1:11" ht="11.25">
      <c r="A50" s="148"/>
      <c r="B50" s="148"/>
      <c r="C50" s="148"/>
      <c r="D50" s="19"/>
      <c r="E50" s="19"/>
      <c r="F50" s="157"/>
      <c r="G50" s="19"/>
      <c r="H50" s="148"/>
      <c r="I50" s="148"/>
      <c r="J50" s="148"/>
      <c r="K50" s="148"/>
    </row>
    <row r="51" spans="6:7" ht="11.25">
      <c r="F51" s="63"/>
      <c r="G51" s="63"/>
    </row>
    <row r="52" spans="5:6" ht="11.25">
      <c r="E52" s="63"/>
      <c r="F52" s="63"/>
    </row>
    <row r="53" ht="11.25">
      <c r="F53" s="63"/>
    </row>
    <row r="54" ht="11.25">
      <c r="F54" s="63"/>
    </row>
    <row r="55" ht="11.25">
      <c r="F55" s="63"/>
    </row>
    <row r="56" ht="11.25">
      <c r="F56" s="63"/>
    </row>
    <row r="57" ht="11.25">
      <c r="F57" s="63"/>
    </row>
    <row r="58" ht="11.25">
      <c r="F58" s="63"/>
    </row>
    <row r="59" ht="11.25">
      <c r="F59" s="63"/>
    </row>
    <row r="60" ht="11.25">
      <c r="F60" s="63"/>
    </row>
    <row r="61" ht="11.25">
      <c r="F61" s="63"/>
    </row>
    <row r="62" ht="11.25">
      <c r="F62" s="63"/>
    </row>
    <row r="63" ht="11.25">
      <c r="F63" s="63"/>
    </row>
    <row r="64" ht="11.25">
      <c r="F64" s="63"/>
    </row>
    <row r="65" ht="11.25">
      <c r="F65" s="63"/>
    </row>
    <row r="66" ht="11.25">
      <c r="F66" s="63"/>
    </row>
    <row r="67" ht="11.25">
      <c r="F67" s="63"/>
    </row>
    <row r="68" ht="11.25">
      <c r="F68" s="63"/>
    </row>
    <row r="69" ht="11.25">
      <c r="F69" s="63"/>
    </row>
    <row r="70" ht="11.25">
      <c r="F70" s="63"/>
    </row>
    <row r="71" ht="11.25">
      <c r="F71" s="63"/>
    </row>
    <row r="72" ht="11.25">
      <c r="F72" s="63"/>
    </row>
    <row r="77" spans="1:6" ht="11.25">
      <c r="A77" s="148"/>
      <c r="B77" s="148"/>
      <c r="C77" s="148"/>
      <c r="D77" s="19"/>
      <c r="E77" s="19"/>
      <c r="F77" s="19"/>
    </row>
    <row r="117" spans="1:2" ht="11.25">
      <c r="A117" s="163"/>
      <c r="B117" s="163"/>
    </row>
  </sheetData>
  <sheetProtection/>
  <mergeCells count="6">
    <mergeCell ref="A1:G1"/>
    <mergeCell ref="A3:A4"/>
    <mergeCell ref="D3:D4"/>
    <mergeCell ref="E3:E4"/>
    <mergeCell ref="F3:G3"/>
    <mergeCell ref="B3:C4"/>
  </mergeCells>
  <printOptions/>
  <pageMargins left="0.7874015748031497" right="0.5905511811023623" top="0.5905511811023623" bottom="0.7874015748031497" header="0.31496062992125984" footer="0.31496062992125984"/>
  <pageSetup firstPageNumber="51" useFirstPageNumber="1" horizontalDpi="600" verticalDpi="600" orientation="portrait" paperSize="9" r:id="rId1"/>
  <headerFooter alignWithMargins="0">
    <oddHeader>&amp;C&amp;P
</oddHeader>
  </headerFooter>
</worksheet>
</file>

<file path=xl/worksheets/sheet13.xml><?xml version="1.0" encoding="utf-8"?>
<worksheet xmlns="http://schemas.openxmlformats.org/spreadsheetml/2006/main" xmlns:r="http://schemas.openxmlformats.org/officeDocument/2006/relationships">
  <dimension ref="A1:I191"/>
  <sheetViews>
    <sheetView showGridLines="0" zoomScale="120" zoomScaleNormal="120" zoomScaleSheetLayoutView="100" workbookViewId="0" topLeftCell="A1">
      <selection activeCell="C154" sqref="C154"/>
    </sheetView>
  </sheetViews>
  <sheetFormatPr defaultColWidth="9.140625" defaultRowHeight="12.75"/>
  <cols>
    <col min="1" max="1" width="3.7109375" style="420" customWidth="1"/>
    <col min="2" max="2" width="33.140625" style="398" customWidth="1"/>
    <col min="3" max="3" width="12.28125" style="398" customWidth="1"/>
    <col min="4" max="4" width="6.00390625" style="419" customWidth="1"/>
    <col min="5" max="5" width="6.00390625" style="398" customWidth="1"/>
    <col min="6" max="6" width="5.140625" style="397" bestFit="1" customWidth="1"/>
    <col min="7" max="7" width="34.00390625" style="397" customWidth="1"/>
    <col min="8" max="16384" width="9.140625" style="398" customWidth="1"/>
  </cols>
  <sheetData>
    <row r="1" spans="1:8" ht="36.75" customHeight="1">
      <c r="A1" s="702" t="s">
        <v>515</v>
      </c>
      <c r="B1" s="702"/>
      <c r="C1" s="702"/>
      <c r="D1" s="702"/>
      <c r="E1" s="702"/>
      <c r="F1" s="702"/>
      <c r="G1" s="702"/>
      <c r="H1" s="397"/>
    </row>
    <row r="2" spans="1:7" s="397" customFormat="1" ht="4.5" customHeight="1">
      <c r="A2" s="399"/>
      <c r="B2" s="396"/>
      <c r="C2" s="396"/>
      <c r="D2" s="396"/>
      <c r="E2" s="396"/>
      <c r="F2" s="396"/>
      <c r="G2" s="396"/>
    </row>
    <row r="3" spans="1:7" ht="30" customHeight="1">
      <c r="A3" s="703" t="s">
        <v>194</v>
      </c>
      <c r="B3" s="704" t="s">
        <v>195</v>
      </c>
      <c r="C3" s="706" t="s">
        <v>208</v>
      </c>
      <c r="D3" s="697" t="s">
        <v>197</v>
      </c>
      <c r="E3" s="699" t="s">
        <v>288</v>
      </c>
      <c r="F3" s="708"/>
      <c r="G3" s="709" t="s">
        <v>199</v>
      </c>
    </row>
    <row r="4" spans="1:7" ht="36.75" customHeight="1">
      <c r="A4" s="692"/>
      <c r="B4" s="705"/>
      <c r="C4" s="707"/>
      <c r="D4" s="698"/>
      <c r="E4" s="401" t="s">
        <v>197</v>
      </c>
      <c r="F4" s="402" t="s">
        <v>200</v>
      </c>
      <c r="G4" s="710"/>
    </row>
    <row r="5" spans="1:7" ht="6" customHeight="1">
      <c r="A5" s="278"/>
      <c r="B5" s="403"/>
      <c r="C5" s="403"/>
      <c r="D5" s="400"/>
      <c r="E5" s="400"/>
      <c r="F5" s="400"/>
      <c r="G5" s="404"/>
    </row>
    <row r="6" spans="1:7" s="408" customFormat="1" ht="11.25" customHeight="1">
      <c r="A6" s="405">
        <v>1</v>
      </c>
      <c r="B6" s="406" t="s">
        <v>434</v>
      </c>
      <c r="C6" s="406" t="s">
        <v>435</v>
      </c>
      <c r="D6" s="527">
        <v>18</v>
      </c>
      <c r="E6" s="527">
        <v>12</v>
      </c>
      <c r="F6" s="527">
        <v>9</v>
      </c>
      <c r="G6" s="407" t="s">
        <v>2761</v>
      </c>
    </row>
    <row r="7" spans="1:7" s="408" customFormat="1" ht="11.25" customHeight="1">
      <c r="A7" s="405"/>
      <c r="B7" s="406"/>
      <c r="C7" s="406"/>
      <c r="D7" s="527"/>
      <c r="E7" s="527"/>
      <c r="F7" s="527"/>
      <c r="G7" s="407" t="s">
        <v>2762</v>
      </c>
    </row>
    <row r="8" spans="1:7" s="408" customFormat="1" ht="11.25" customHeight="1">
      <c r="A8" s="405"/>
      <c r="B8" s="406"/>
      <c r="C8" s="406"/>
      <c r="D8" s="527"/>
      <c r="E8" s="527"/>
      <c r="F8" s="527"/>
      <c r="G8" s="407" t="s">
        <v>2763</v>
      </c>
    </row>
    <row r="9" spans="1:7" s="408" customFormat="1" ht="11.25" customHeight="1">
      <c r="A9" s="405">
        <v>2</v>
      </c>
      <c r="B9" s="249" t="s">
        <v>436</v>
      </c>
      <c r="C9" s="406"/>
      <c r="D9" s="527">
        <v>1</v>
      </c>
      <c r="E9" s="527">
        <v>47</v>
      </c>
      <c r="F9" s="527">
        <v>59</v>
      </c>
      <c r="G9" s="407" t="s">
        <v>2764</v>
      </c>
    </row>
    <row r="10" spans="1:7" s="408" customFormat="1" ht="11.25" customHeight="1">
      <c r="A10" s="405">
        <v>3</v>
      </c>
      <c r="B10" s="409" t="s">
        <v>2765</v>
      </c>
      <c r="C10" s="409" t="s">
        <v>2766</v>
      </c>
      <c r="D10" s="527">
        <v>20</v>
      </c>
      <c r="E10" s="528">
        <v>7</v>
      </c>
      <c r="F10" s="527">
        <v>8</v>
      </c>
      <c r="G10" s="407" t="s">
        <v>2767</v>
      </c>
    </row>
    <row r="11" spans="1:7" s="408" customFormat="1" ht="11.25" customHeight="1">
      <c r="A11" s="405">
        <v>4</v>
      </c>
      <c r="B11" s="408" t="s">
        <v>2768</v>
      </c>
      <c r="C11" s="406" t="s">
        <v>2769</v>
      </c>
      <c r="D11" s="527">
        <v>2</v>
      </c>
      <c r="E11" s="528">
        <v>43</v>
      </c>
      <c r="F11" s="527">
        <v>45</v>
      </c>
      <c r="G11" s="257" t="s">
        <v>2770</v>
      </c>
    </row>
    <row r="12" spans="1:7" s="408" customFormat="1" ht="11.25" customHeight="1">
      <c r="A12" s="405">
        <v>5</v>
      </c>
      <c r="B12" s="406" t="s">
        <v>2771</v>
      </c>
      <c r="C12" s="406" t="s">
        <v>2772</v>
      </c>
      <c r="D12" s="527">
        <v>1</v>
      </c>
      <c r="E12" s="528">
        <v>48</v>
      </c>
      <c r="F12" s="527">
        <v>54</v>
      </c>
      <c r="G12" s="407" t="s">
        <v>2773</v>
      </c>
    </row>
    <row r="13" spans="1:7" s="408" customFormat="1" ht="11.25" customHeight="1">
      <c r="A13" s="405"/>
      <c r="B13" s="406"/>
      <c r="C13" s="406"/>
      <c r="D13" s="527"/>
      <c r="E13" s="528"/>
      <c r="F13" s="527"/>
      <c r="G13" s="407" t="s">
        <v>2774</v>
      </c>
    </row>
    <row r="14" spans="1:7" s="408" customFormat="1" ht="11.25" customHeight="1">
      <c r="A14" s="405">
        <v>6</v>
      </c>
      <c r="B14" s="406" t="s">
        <v>2775</v>
      </c>
      <c r="C14" s="406" t="s">
        <v>2776</v>
      </c>
      <c r="D14" s="527">
        <v>1</v>
      </c>
      <c r="E14" s="528">
        <v>49</v>
      </c>
      <c r="F14" s="527">
        <v>51</v>
      </c>
      <c r="G14" s="407" t="s">
        <v>2777</v>
      </c>
    </row>
    <row r="15" spans="1:7" s="408" customFormat="1" ht="11.25" customHeight="1">
      <c r="A15" s="405">
        <v>7</v>
      </c>
      <c r="B15" s="406" t="s">
        <v>2778</v>
      </c>
      <c r="C15" s="406" t="s">
        <v>2779</v>
      </c>
      <c r="D15" s="527">
        <v>15</v>
      </c>
      <c r="E15" s="528">
        <v>14</v>
      </c>
      <c r="F15" s="527">
        <v>19</v>
      </c>
      <c r="G15" s="407" t="s">
        <v>2780</v>
      </c>
    </row>
    <row r="16" spans="1:7" s="408" customFormat="1" ht="11.25" customHeight="1">
      <c r="A16" s="405"/>
      <c r="B16" s="406"/>
      <c r="C16" s="406"/>
      <c r="D16" s="527"/>
      <c r="E16" s="528"/>
      <c r="F16" s="527"/>
      <c r="G16" s="407" t="s">
        <v>2781</v>
      </c>
    </row>
    <row r="17" spans="1:7" s="408" customFormat="1" ht="11.25" customHeight="1">
      <c r="A17" s="405"/>
      <c r="B17" s="406"/>
      <c r="C17" s="406"/>
      <c r="D17" s="527"/>
      <c r="E17" s="527"/>
      <c r="F17" s="527"/>
      <c r="G17" s="407" t="s">
        <v>2782</v>
      </c>
    </row>
    <row r="18" spans="1:7" s="408" customFormat="1" ht="11.25" customHeight="1">
      <c r="A18" s="405"/>
      <c r="B18" s="406"/>
      <c r="C18" s="406"/>
      <c r="D18" s="527"/>
      <c r="E18" s="528"/>
      <c r="F18" s="527"/>
      <c r="G18" s="407" t="s">
        <v>2770</v>
      </c>
    </row>
    <row r="19" spans="1:7" s="408" customFormat="1" ht="11.25" customHeight="1">
      <c r="A19" s="405">
        <v>8</v>
      </c>
      <c r="B19" s="408" t="s">
        <v>2783</v>
      </c>
      <c r="C19" s="406" t="s">
        <v>2784</v>
      </c>
      <c r="D19" s="527">
        <v>1</v>
      </c>
      <c r="E19" s="528">
        <v>50</v>
      </c>
      <c r="F19" s="527">
        <v>49</v>
      </c>
      <c r="G19" s="407" t="s">
        <v>2785</v>
      </c>
    </row>
    <row r="20" spans="1:7" s="408" customFormat="1" ht="11.25" customHeight="1">
      <c r="A20" s="405"/>
      <c r="B20" s="406"/>
      <c r="C20" s="406"/>
      <c r="D20" s="527"/>
      <c r="E20" s="528"/>
      <c r="F20" s="527"/>
      <c r="G20" s="407" t="s">
        <v>2786</v>
      </c>
    </row>
    <row r="21" spans="1:7" s="408" customFormat="1" ht="11.25" customHeight="1">
      <c r="A21" s="405">
        <v>9</v>
      </c>
      <c r="B21" s="406" t="s">
        <v>3275</v>
      </c>
      <c r="C21" s="406" t="s">
        <v>449</v>
      </c>
      <c r="D21" s="527">
        <v>2</v>
      </c>
      <c r="E21" s="527">
        <v>44</v>
      </c>
      <c r="F21" s="527">
        <v>36</v>
      </c>
      <c r="G21" s="407" t="s">
        <v>2787</v>
      </c>
    </row>
    <row r="22" spans="1:7" s="408" customFormat="1" ht="11.25" customHeight="1">
      <c r="A22" s="270">
        <v>10</v>
      </c>
      <c r="B22" s="406" t="s">
        <v>2788</v>
      </c>
      <c r="C22" s="410" t="s">
        <v>2789</v>
      </c>
      <c r="D22" s="527">
        <v>5</v>
      </c>
      <c r="E22" s="528">
        <v>31</v>
      </c>
      <c r="F22" s="527">
        <v>32</v>
      </c>
      <c r="G22" s="407" t="s">
        <v>2790</v>
      </c>
    </row>
    <row r="23" spans="1:7" s="408" customFormat="1" ht="11.25" customHeight="1">
      <c r="A23" s="270"/>
      <c r="B23" s="406"/>
      <c r="C23" s="410"/>
      <c r="D23" s="527"/>
      <c r="E23" s="528"/>
      <c r="F23" s="527"/>
      <c r="G23" s="407" t="s">
        <v>2791</v>
      </c>
    </row>
    <row r="24" spans="1:7" s="408" customFormat="1" ht="11.25" customHeight="1">
      <c r="A24" s="270"/>
      <c r="B24" s="406"/>
      <c r="C24" s="410"/>
      <c r="D24" s="527"/>
      <c r="E24" s="528"/>
      <c r="F24" s="527"/>
      <c r="G24" s="407" t="s">
        <v>2787</v>
      </c>
    </row>
    <row r="25" spans="1:7" s="408" customFormat="1" ht="11.25" customHeight="1">
      <c r="A25" s="270"/>
      <c r="B25" s="406"/>
      <c r="C25" s="410"/>
      <c r="D25" s="527"/>
      <c r="E25" s="528"/>
      <c r="F25" s="527"/>
      <c r="G25" s="407" t="s">
        <v>2792</v>
      </c>
    </row>
    <row r="26" spans="1:7" s="408" customFormat="1" ht="11.25" customHeight="1">
      <c r="A26" s="270"/>
      <c r="B26" s="406"/>
      <c r="C26" s="410"/>
      <c r="D26" s="527"/>
      <c r="E26" s="528"/>
      <c r="F26" s="527"/>
      <c r="G26" s="407" t="s">
        <v>2793</v>
      </c>
    </row>
    <row r="27" spans="1:7" s="408" customFormat="1" ht="11.25" customHeight="1">
      <c r="A27" s="270">
        <v>11</v>
      </c>
      <c r="B27" s="406" t="s">
        <v>2794</v>
      </c>
      <c r="C27" s="410" t="s">
        <v>2795</v>
      </c>
      <c r="D27" s="527">
        <v>10</v>
      </c>
      <c r="E27" s="528">
        <v>21</v>
      </c>
      <c r="F27" s="527">
        <v>21</v>
      </c>
      <c r="G27" s="407" t="s">
        <v>2796</v>
      </c>
    </row>
    <row r="28" spans="1:7" s="408" customFormat="1" ht="11.25" customHeight="1">
      <c r="A28" s="411"/>
      <c r="B28" s="406"/>
      <c r="C28" s="410"/>
      <c r="D28" s="527"/>
      <c r="E28" s="527"/>
      <c r="F28" s="527"/>
      <c r="G28" s="407" t="s">
        <v>2797</v>
      </c>
    </row>
    <row r="29" spans="1:7" s="408" customFormat="1" ht="11.25" customHeight="1">
      <c r="A29" s="411">
        <v>12</v>
      </c>
      <c r="B29" s="406" t="s">
        <v>3276</v>
      </c>
      <c r="C29" s="410" t="s">
        <v>2798</v>
      </c>
      <c r="D29" s="527">
        <v>3</v>
      </c>
      <c r="E29" s="527">
        <v>38</v>
      </c>
      <c r="F29" s="527">
        <v>38</v>
      </c>
      <c r="G29" s="407" t="s">
        <v>2799</v>
      </c>
    </row>
    <row r="30" spans="1:7" s="408" customFormat="1" ht="11.25" customHeight="1">
      <c r="A30" s="412">
        <v>13</v>
      </c>
      <c r="B30" s="406" t="s">
        <v>3277</v>
      </c>
      <c r="C30" s="406" t="s">
        <v>2800</v>
      </c>
      <c r="D30" s="527">
        <v>1</v>
      </c>
      <c r="E30" s="527">
        <v>51</v>
      </c>
      <c r="F30" s="527">
        <v>37</v>
      </c>
      <c r="G30" s="407" t="s">
        <v>2785</v>
      </c>
    </row>
    <row r="31" spans="1:7" s="408" customFormat="1" ht="11.25" customHeight="1">
      <c r="A31" s="405"/>
      <c r="B31" s="406"/>
      <c r="C31" s="406"/>
      <c r="D31" s="527"/>
      <c r="E31" s="527"/>
      <c r="F31" s="527"/>
      <c r="G31" s="407" t="s">
        <v>2786</v>
      </c>
    </row>
    <row r="32" spans="1:7" s="408" customFormat="1" ht="11.25" customHeight="1">
      <c r="A32" s="405">
        <v>14</v>
      </c>
      <c r="B32" s="406" t="s">
        <v>3278</v>
      </c>
      <c r="C32" s="249" t="s">
        <v>449</v>
      </c>
      <c r="D32" s="527">
        <v>3</v>
      </c>
      <c r="E32" s="528">
        <v>39</v>
      </c>
      <c r="F32" s="527">
        <v>31</v>
      </c>
      <c r="G32" s="407" t="s">
        <v>2762</v>
      </c>
    </row>
    <row r="33" spans="1:7" s="408" customFormat="1" ht="11.25" customHeight="1">
      <c r="A33" s="405">
        <v>15</v>
      </c>
      <c r="B33" s="406" t="s">
        <v>2801</v>
      </c>
      <c r="C33" s="406" t="s">
        <v>2802</v>
      </c>
      <c r="D33" s="527">
        <v>20</v>
      </c>
      <c r="E33" s="528">
        <v>8</v>
      </c>
      <c r="F33" s="527">
        <v>13</v>
      </c>
      <c r="G33" s="407" t="s">
        <v>2803</v>
      </c>
    </row>
    <row r="34" spans="1:7" s="408" customFormat="1" ht="11.25" customHeight="1">
      <c r="A34" s="405"/>
      <c r="B34" s="406"/>
      <c r="C34" s="406"/>
      <c r="D34" s="527"/>
      <c r="E34" s="528"/>
      <c r="F34" s="527"/>
      <c r="G34" s="407" t="s">
        <v>2804</v>
      </c>
    </row>
    <row r="35" spans="1:7" s="408" customFormat="1" ht="11.25" customHeight="1">
      <c r="A35" s="291" t="s">
        <v>2805</v>
      </c>
      <c r="B35" s="406" t="s">
        <v>2806</v>
      </c>
      <c r="C35" s="406" t="s">
        <v>2807</v>
      </c>
      <c r="D35" s="527">
        <v>9</v>
      </c>
      <c r="E35" s="527">
        <v>23</v>
      </c>
      <c r="F35" s="527">
        <v>29</v>
      </c>
      <c r="G35" s="407" t="s">
        <v>2808</v>
      </c>
    </row>
    <row r="36" spans="1:7" s="408" customFormat="1" ht="11.25" customHeight="1">
      <c r="A36" s="405">
        <v>17</v>
      </c>
      <c r="B36" s="406" t="s">
        <v>2809</v>
      </c>
      <c r="C36" s="406" t="s">
        <v>2810</v>
      </c>
      <c r="D36" s="527">
        <v>4</v>
      </c>
      <c r="E36" s="528">
        <v>34</v>
      </c>
      <c r="F36" s="527">
        <v>23</v>
      </c>
      <c r="G36" s="407" t="s">
        <v>2787</v>
      </c>
    </row>
    <row r="37" spans="1:7" s="408" customFormat="1" ht="11.25" customHeight="1">
      <c r="A37" s="405">
        <v>18</v>
      </c>
      <c r="B37" s="406" t="s">
        <v>2811</v>
      </c>
      <c r="C37" s="406" t="s">
        <v>2812</v>
      </c>
      <c r="D37" s="527">
        <v>55</v>
      </c>
      <c r="E37" s="527">
        <v>1</v>
      </c>
      <c r="F37" s="527">
        <v>4</v>
      </c>
      <c r="G37" s="407" t="s">
        <v>2780</v>
      </c>
    </row>
    <row r="38" spans="1:7" s="408" customFormat="1" ht="11.25" customHeight="1">
      <c r="A38" s="291"/>
      <c r="B38" s="406"/>
      <c r="C38" s="406"/>
      <c r="D38" s="527" t="s">
        <v>121</v>
      </c>
      <c r="E38" s="527" t="s">
        <v>121</v>
      </c>
      <c r="F38" s="527" t="s">
        <v>121</v>
      </c>
      <c r="G38" s="407" t="s">
        <v>2781</v>
      </c>
    </row>
    <row r="39" spans="1:7" s="408" customFormat="1" ht="11.25" customHeight="1">
      <c r="A39" s="405"/>
      <c r="B39" s="406"/>
      <c r="C39" s="406"/>
      <c r="D39" s="527" t="s">
        <v>121</v>
      </c>
      <c r="E39" s="527" t="s">
        <v>121</v>
      </c>
      <c r="F39" s="527" t="s">
        <v>121</v>
      </c>
      <c r="G39" s="407" t="s">
        <v>2782</v>
      </c>
    </row>
    <row r="40" spans="1:7" s="408" customFormat="1" ht="11.25" customHeight="1">
      <c r="A40" s="405"/>
      <c r="B40" s="406" t="s">
        <v>71</v>
      </c>
      <c r="C40" s="406" t="s">
        <v>71</v>
      </c>
      <c r="D40" s="527" t="s">
        <v>121</v>
      </c>
      <c r="E40" s="527" t="s">
        <v>121</v>
      </c>
      <c r="F40" s="527" t="s">
        <v>121</v>
      </c>
      <c r="G40" s="407" t="s">
        <v>2770</v>
      </c>
    </row>
    <row r="41" spans="1:7" s="408" customFormat="1" ht="11.25" customHeight="1">
      <c r="A41" s="405">
        <v>19</v>
      </c>
      <c r="B41" s="406" t="s">
        <v>2813</v>
      </c>
      <c r="C41" s="406" t="s">
        <v>449</v>
      </c>
      <c r="D41" s="527">
        <v>12</v>
      </c>
      <c r="E41" s="527">
        <v>19</v>
      </c>
      <c r="F41" s="527">
        <v>18</v>
      </c>
      <c r="G41" s="407" t="s">
        <v>2814</v>
      </c>
    </row>
    <row r="42" spans="1:7" s="408" customFormat="1" ht="11.25" customHeight="1">
      <c r="A42" s="405">
        <v>20</v>
      </c>
      <c r="B42" s="406" t="s">
        <v>2815</v>
      </c>
      <c r="C42" s="406" t="s">
        <v>2816</v>
      </c>
      <c r="D42" s="527">
        <v>3</v>
      </c>
      <c r="E42" s="527">
        <v>40</v>
      </c>
      <c r="F42" s="527">
        <v>44</v>
      </c>
      <c r="G42" s="407" t="s">
        <v>2817</v>
      </c>
    </row>
    <row r="43" spans="1:7" s="408" customFormat="1" ht="11.25" customHeight="1">
      <c r="A43" s="405">
        <v>21</v>
      </c>
      <c r="B43" s="406" t="s">
        <v>2818</v>
      </c>
      <c r="C43" s="406" t="s">
        <v>2819</v>
      </c>
      <c r="D43" s="527">
        <v>5</v>
      </c>
      <c r="E43" s="528">
        <v>32</v>
      </c>
      <c r="F43" s="527">
        <v>22</v>
      </c>
      <c r="G43" s="407" t="s">
        <v>2762</v>
      </c>
    </row>
    <row r="44" spans="1:7" s="408" customFormat="1" ht="11.25" customHeight="1">
      <c r="A44" s="405"/>
      <c r="B44" s="406"/>
      <c r="C44" s="406"/>
      <c r="D44" s="527"/>
      <c r="E44" s="528"/>
      <c r="F44" s="527"/>
      <c r="G44" s="407" t="s">
        <v>2796</v>
      </c>
    </row>
    <row r="45" spans="1:7" s="408" customFormat="1" ht="11.25" customHeight="1">
      <c r="A45" s="405">
        <v>22</v>
      </c>
      <c r="B45" s="406" t="s">
        <v>2820</v>
      </c>
      <c r="C45" s="406" t="s">
        <v>2821</v>
      </c>
      <c r="D45" s="527">
        <v>21</v>
      </c>
      <c r="E45" s="528">
        <v>6</v>
      </c>
      <c r="F45" s="527">
        <v>6</v>
      </c>
      <c r="G45" s="407" t="s">
        <v>2822</v>
      </c>
    </row>
    <row r="46" spans="1:7" s="408" customFormat="1" ht="11.25" customHeight="1">
      <c r="A46" s="405">
        <v>23</v>
      </c>
      <c r="B46" s="406" t="s">
        <v>2823</v>
      </c>
      <c r="C46" s="406" t="s">
        <v>437</v>
      </c>
      <c r="D46" s="527">
        <v>8</v>
      </c>
      <c r="E46" s="527">
        <v>26</v>
      </c>
      <c r="F46" s="527">
        <v>20</v>
      </c>
      <c r="G46" s="407" t="s">
        <v>2824</v>
      </c>
    </row>
    <row r="47" spans="1:7" s="408" customFormat="1" ht="11.25" customHeight="1">
      <c r="A47" s="405"/>
      <c r="B47" s="406"/>
      <c r="C47" s="406"/>
      <c r="D47" s="527"/>
      <c r="E47" s="527"/>
      <c r="F47" s="527"/>
      <c r="G47" s="407" t="s">
        <v>2825</v>
      </c>
    </row>
    <row r="48" spans="1:7" s="408" customFormat="1" ht="11.25" customHeight="1">
      <c r="A48" s="405"/>
      <c r="B48" s="406"/>
      <c r="C48" s="406"/>
      <c r="D48" s="527"/>
      <c r="E48" s="527"/>
      <c r="F48" s="527"/>
      <c r="G48" s="407" t="s">
        <v>2787</v>
      </c>
    </row>
    <row r="49" spans="1:7" s="408" customFormat="1" ht="11.25" customHeight="1">
      <c r="A49" s="405"/>
      <c r="B49" s="406"/>
      <c r="C49" s="406"/>
      <c r="D49" s="527"/>
      <c r="E49" s="528"/>
      <c r="F49" s="527"/>
      <c r="G49" s="407" t="s">
        <v>2777</v>
      </c>
    </row>
    <row r="50" spans="1:9" s="408" customFormat="1" ht="11.25" customHeight="1">
      <c r="A50" s="405">
        <v>24</v>
      </c>
      <c r="B50" s="406" t="s">
        <v>2826</v>
      </c>
      <c r="C50" s="406" t="s">
        <v>2827</v>
      </c>
      <c r="D50" s="527">
        <v>5</v>
      </c>
      <c r="E50" s="528">
        <v>33</v>
      </c>
      <c r="F50" s="527">
        <v>26</v>
      </c>
      <c r="G50" s="407" t="s">
        <v>2828</v>
      </c>
      <c r="I50" s="413"/>
    </row>
    <row r="51" spans="1:7" s="408" customFormat="1" ht="11.25" customHeight="1">
      <c r="A51" s="405"/>
      <c r="B51" s="406"/>
      <c r="C51" s="406"/>
      <c r="D51" s="527"/>
      <c r="E51" s="528"/>
      <c r="F51" s="527"/>
      <c r="G51" s="407" t="s">
        <v>2824</v>
      </c>
    </row>
    <row r="52" spans="1:7" s="408" customFormat="1" ht="11.25" customHeight="1">
      <c r="A52" s="405"/>
      <c r="B52" s="249"/>
      <c r="C52" s="249"/>
      <c r="D52" s="528"/>
      <c r="E52" s="528"/>
      <c r="F52" s="528"/>
      <c r="G52" s="407" t="s">
        <v>2787</v>
      </c>
    </row>
    <row r="53" spans="1:7" s="408" customFormat="1" ht="11.25" customHeight="1">
      <c r="A53" s="405">
        <v>25</v>
      </c>
      <c r="B53" s="249" t="s">
        <v>2829</v>
      </c>
      <c r="C53" s="249" t="s">
        <v>2830</v>
      </c>
      <c r="D53" s="528">
        <v>13</v>
      </c>
      <c r="E53" s="528">
        <v>16</v>
      </c>
      <c r="F53" s="528">
        <v>15</v>
      </c>
      <c r="G53" s="407" t="s">
        <v>2799</v>
      </c>
    </row>
    <row r="54" spans="1:7" s="408" customFormat="1" ht="11.25" customHeight="1">
      <c r="A54" s="405"/>
      <c r="B54" s="249"/>
      <c r="C54" s="249"/>
      <c r="D54" s="528"/>
      <c r="E54" s="528"/>
      <c r="F54" s="528"/>
      <c r="G54" s="407" t="s">
        <v>2831</v>
      </c>
    </row>
    <row r="55" spans="1:7" s="408" customFormat="1" ht="11.25" customHeight="1">
      <c r="A55" s="405">
        <v>26</v>
      </c>
      <c r="B55" s="249" t="s">
        <v>2832</v>
      </c>
      <c r="C55" s="249" t="s">
        <v>2833</v>
      </c>
      <c r="D55" s="527">
        <v>15</v>
      </c>
      <c r="E55" s="527">
        <v>15</v>
      </c>
      <c r="F55" s="527">
        <v>14</v>
      </c>
      <c r="G55" s="407" t="s">
        <v>2834</v>
      </c>
    </row>
    <row r="56" spans="1:7" s="408" customFormat="1" ht="11.25" customHeight="1">
      <c r="A56" s="405"/>
      <c r="B56" s="406"/>
      <c r="C56" s="406"/>
      <c r="D56" s="527"/>
      <c r="E56" s="527"/>
      <c r="F56" s="527"/>
      <c r="G56" s="407" t="s">
        <v>2835</v>
      </c>
    </row>
    <row r="57" spans="1:8" s="408" customFormat="1" ht="11.25" customHeight="1">
      <c r="A57" s="405"/>
      <c r="B57" s="406"/>
      <c r="C57" s="406"/>
      <c r="D57" s="527"/>
      <c r="E57" s="527"/>
      <c r="F57" s="527"/>
      <c r="G57" s="407" t="s">
        <v>2777</v>
      </c>
      <c r="H57" s="413"/>
    </row>
    <row r="58" spans="1:7" s="408" customFormat="1" ht="11.25" customHeight="1">
      <c r="A58" s="405">
        <v>27</v>
      </c>
      <c r="B58" s="406" t="s">
        <v>2836</v>
      </c>
      <c r="C58" s="406" t="s">
        <v>2837</v>
      </c>
      <c r="D58" s="527">
        <v>4</v>
      </c>
      <c r="E58" s="527">
        <v>35</v>
      </c>
      <c r="F58" s="527">
        <v>33</v>
      </c>
      <c r="G58" s="407" t="s">
        <v>2828</v>
      </c>
    </row>
    <row r="59" spans="1:7" s="408" customFormat="1" ht="11.25" customHeight="1">
      <c r="A59" s="405"/>
      <c r="B59" s="406"/>
      <c r="C59" s="406" t="s">
        <v>2838</v>
      </c>
      <c r="D59" s="527"/>
      <c r="E59" s="527"/>
      <c r="F59" s="527"/>
      <c r="G59" s="407" t="s">
        <v>2787</v>
      </c>
    </row>
    <row r="60" spans="1:7" s="408" customFormat="1" ht="11.25" customHeight="1">
      <c r="A60" s="405"/>
      <c r="B60" s="406"/>
      <c r="C60" s="406"/>
      <c r="D60" s="527"/>
      <c r="E60" s="527"/>
      <c r="F60" s="527"/>
      <c r="G60" s="407" t="s">
        <v>2793</v>
      </c>
    </row>
    <row r="61" spans="1:7" s="408" customFormat="1" ht="11.25" customHeight="1">
      <c r="A61" s="405">
        <v>28</v>
      </c>
      <c r="B61" s="406" t="s">
        <v>2839</v>
      </c>
      <c r="C61" s="406"/>
      <c r="D61" s="527">
        <v>10</v>
      </c>
      <c r="E61" s="527">
        <v>22</v>
      </c>
      <c r="F61" s="527">
        <v>40</v>
      </c>
      <c r="G61" s="407" t="s">
        <v>2780</v>
      </c>
    </row>
    <row r="62" spans="1:7" s="408" customFormat="1" ht="11.25" customHeight="1">
      <c r="A62" s="405"/>
      <c r="B62" s="406"/>
      <c r="C62" s="406"/>
      <c r="D62" s="527"/>
      <c r="E62" s="527"/>
      <c r="F62" s="527"/>
      <c r="G62" s="407" t="s">
        <v>2781</v>
      </c>
    </row>
    <row r="63" spans="1:7" s="408" customFormat="1" ht="11.25" customHeight="1">
      <c r="A63" s="405"/>
      <c r="B63" s="414"/>
      <c r="C63" s="406"/>
      <c r="D63" s="527"/>
      <c r="E63" s="527"/>
      <c r="F63" s="527"/>
      <c r="G63" s="407" t="s">
        <v>2782</v>
      </c>
    </row>
    <row r="64" spans="1:7" s="408" customFormat="1" ht="11.25" customHeight="1">
      <c r="A64" s="405">
        <v>29</v>
      </c>
      <c r="B64" s="406" t="s">
        <v>2840</v>
      </c>
      <c r="C64" s="406" t="s">
        <v>2841</v>
      </c>
      <c r="D64" s="527">
        <v>1</v>
      </c>
      <c r="E64" s="527">
        <v>52</v>
      </c>
      <c r="F64" s="527">
        <v>52</v>
      </c>
      <c r="G64" s="407" t="s">
        <v>2777</v>
      </c>
    </row>
    <row r="65" spans="1:7" s="408" customFormat="1" ht="34.5" customHeight="1">
      <c r="A65" s="690" t="s">
        <v>3273</v>
      </c>
      <c r="B65" s="690"/>
      <c r="C65" s="690"/>
      <c r="D65" s="690"/>
      <c r="E65" s="690"/>
      <c r="F65" s="690"/>
      <c r="G65" s="690"/>
    </row>
    <row r="66" spans="1:7" s="408" customFormat="1" ht="4.5" customHeight="1">
      <c r="A66" s="278"/>
      <c r="B66" s="278"/>
      <c r="C66" s="278"/>
      <c r="D66" s="278"/>
      <c r="E66" s="278"/>
      <c r="F66" s="278"/>
      <c r="G66" s="278"/>
    </row>
    <row r="67" spans="1:7" s="408" customFormat="1" ht="30" customHeight="1">
      <c r="A67" s="691" t="s">
        <v>194</v>
      </c>
      <c r="B67" s="693" t="s">
        <v>195</v>
      </c>
      <c r="C67" s="695" t="s">
        <v>208</v>
      </c>
      <c r="D67" s="697" t="s">
        <v>197</v>
      </c>
      <c r="E67" s="699" t="s">
        <v>288</v>
      </c>
      <c r="F67" s="699"/>
      <c r="G67" s="700" t="s">
        <v>199</v>
      </c>
    </row>
    <row r="68" spans="1:7" s="408" customFormat="1" ht="36.75" customHeight="1">
      <c r="A68" s="692"/>
      <c r="B68" s="694"/>
      <c r="C68" s="696"/>
      <c r="D68" s="698"/>
      <c r="E68" s="401" t="s">
        <v>197</v>
      </c>
      <c r="F68" s="416" t="s">
        <v>200</v>
      </c>
      <c r="G68" s="701"/>
    </row>
    <row r="69" spans="1:7" s="408" customFormat="1" ht="6" customHeight="1">
      <c r="A69" s="278"/>
      <c r="B69" s="403"/>
      <c r="C69" s="403"/>
      <c r="D69" s="400"/>
      <c r="E69" s="400"/>
      <c r="F69" s="417"/>
      <c r="G69" s="417"/>
    </row>
    <row r="70" spans="1:7" s="408" customFormat="1" ht="11.25" customHeight="1">
      <c r="A70" s="418">
        <v>30</v>
      </c>
      <c r="B70" s="249" t="s">
        <v>3348</v>
      </c>
      <c r="C70" s="249" t="s">
        <v>2842</v>
      </c>
      <c r="D70" s="529">
        <v>47</v>
      </c>
      <c r="E70" s="528">
        <v>2</v>
      </c>
      <c r="F70" s="528">
        <v>1</v>
      </c>
      <c r="G70" s="245" t="s">
        <v>2799</v>
      </c>
    </row>
    <row r="71" spans="1:7" s="408" customFormat="1" ht="11.25" customHeight="1">
      <c r="A71" s="418"/>
      <c r="B71" s="249"/>
      <c r="C71" s="249"/>
      <c r="D71" s="529"/>
      <c r="E71" s="528"/>
      <c r="F71" s="528"/>
      <c r="G71" s="245" t="s">
        <v>2834</v>
      </c>
    </row>
    <row r="72" spans="1:7" s="408" customFormat="1" ht="11.25" customHeight="1">
      <c r="A72" s="418"/>
      <c r="B72" s="249"/>
      <c r="C72" s="249"/>
      <c r="D72" s="529"/>
      <c r="E72" s="528"/>
      <c r="F72" s="530"/>
      <c r="G72" s="285" t="s">
        <v>2831</v>
      </c>
    </row>
    <row r="73" spans="1:7" s="408" customFormat="1" ht="11.25" customHeight="1">
      <c r="A73" s="418"/>
      <c r="B73" s="249"/>
      <c r="C73" s="249"/>
      <c r="D73" s="529"/>
      <c r="E73" s="528"/>
      <c r="F73" s="530"/>
      <c r="G73" s="285" t="s">
        <v>2835</v>
      </c>
    </row>
    <row r="74" spans="1:7" s="408" customFormat="1" ht="11.25" customHeight="1">
      <c r="A74" s="418"/>
      <c r="B74" s="249"/>
      <c r="C74" s="249"/>
      <c r="D74" s="529"/>
      <c r="E74" s="528"/>
      <c r="F74" s="530"/>
      <c r="G74" s="285" t="s">
        <v>2767</v>
      </c>
    </row>
    <row r="75" spans="1:7" s="408" customFormat="1" ht="11.25" customHeight="1">
      <c r="A75" s="418"/>
      <c r="B75" s="249"/>
      <c r="C75" s="249"/>
      <c r="D75" s="529"/>
      <c r="E75" s="528"/>
      <c r="F75" s="530"/>
      <c r="G75" s="285" t="s">
        <v>2787</v>
      </c>
    </row>
    <row r="76" spans="1:7" s="408" customFormat="1" ht="11.25" customHeight="1">
      <c r="A76" s="418"/>
      <c r="B76" s="249"/>
      <c r="C76" s="249"/>
      <c r="D76" s="529"/>
      <c r="E76" s="528"/>
      <c r="F76" s="530"/>
      <c r="G76" s="285" t="s">
        <v>2777</v>
      </c>
    </row>
    <row r="77" spans="1:7" s="408" customFormat="1" ht="11.25" customHeight="1">
      <c r="A77" s="418">
        <v>31</v>
      </c>
      <c r="B77" s="249" t="s">
        <v>2843</v>
      </c>
      <c r="C77" s="249" t="s">
        <v>2844</v>
      </c>
      <c r="D77" s="529">
        <v>6</v>
      </c>
      <c r="E77" s="528">
        <v>28</v>
      </c>
      <c r="F77" s="530">
        <v>34</v>
      </c>
      <c r="G77" s="285" t="s">
        <v>2828</v>
      </c>
    </row>
    <row r="78" spans="1:7" s="408" customFormat="1" ht="11.25" customHeight="1">
      <c r="A78" s="418"/>
      <c r="B78" s="249"/>
      <c r="C78" s="249"/>
      <c r="D78" s="529"/>
      <c r="E78" s="528"/>
      <c r="F78" s="530"/>
      <c r="G78" s="285" t="s">
        <v>2761</v>
      </c>
    </row>
    <row r="79" spans="1:7" s="408" customFormat="1" ht="11.25" customHeight="1">
      <c r="A79" s="418">
        <v>32</v>
      </c>
      <c r="B79" s="249" t="s">
        <v>2845</v>
      </c>
      <c r="C79" s="249" t="s">
        <v>2846</v>
      </c>
      <c r="D79" s="529">
        <v>20</v>
      </c>
      <c r="E79" s="528">
        <v>9</v>
      </c>
      <c r="F79" s="530">
        <v>3</v>
      </c>
      <c r="G79" s="285" t="s">
        <v>2822</v>
      </c>
    </row>
    <row r="80" spans="1:7" s="408" customFormat="1" ht="11.25" customHeight="1">
      <c r="A80" s="418">
        <v>33</v>
      </c>
      <c r="B80" s="249" t="s">
        <v>3349</v>
      </c>
      <c r="C80" s="249" t="s">
        <v>2847</v>
      </c>
      <c r="D80" s="528">
        <v>4</v>
      </c>
      <c r="E80" s="528">
        <v>36</v>
      </c>
      <c r="F80" s="530">
        <v>28</v>
      </c>
      <c r="G80" s="285" t="s">
        <v>2824</v>
      </c>
    </row>
    <row r="81" spans="1:7" s="408" customFormat="1" ht="11.25" customHeight="1">
      <c r="A81" s="418">
        <v>34</v>
      </c>
      <c r="B81" s="249" t="s">
        <v>3350</v>
      </c>
      <c r="C81" s="249" t="s">
        <v>437</v>
      </c>
      <c r="D81" s="529">
        <v>35</v>
      </c>
      <c r="E81" s="528">
        <v>4</v>
      </c>
      <c r="F81" s="530">
        <v>11</v>
      </c>
      <c r="G81" s="285" t="s">
        <v>2848</v>
      </c>
    </row>
    <row r="82" spans="1:7" s="408" customFormat="1" ht="11.25" customHeight="1">
      <c r="A82" s="418"/>
      <c r="B82" s="249"/>
      <c r="C82" s="249"/>
      <c r="D82" s="528"/>
      <c r="E82" s="528"/>
      <c r="F82" s="530"/>
      <c r="G82" s="285" t="s">
        <v>2780</v>
      </c>
    </row>
    <row r="83" spans="1:7" s="408" customFormat="1" ht="11.25" customHeight="1">
      <c r="A83" s="418"/>
      <c r="B83" s="249"/>
      <c r="C83" s="249"/>
      <c r="D83" s="529"/>
      <c r="E83" s="528"/>
      <c r="F83" s="530"/>
      <c r="G83" s="285" t="s">
        <v>2781</v>
      </c>
    </row>
    <row r="84" spans="1:7" s="408" customFormat="1" ht="11.25" customHeight="1">
      <c r="A84" s="418"/>
      <c r="B84" s="249"/>
      <c r="C84" s="249"/>
      <c r="D84" s="529"/>
      <c r="E84" s="528"/>
      <c r="F84" s="530"/>
      <c r="G84" s="285" t="s">
        <v>2782</v>
      </c>
    </row>
    <row r="85" spans="1:7" s="408" customFormat="1" ht="11.25" customHeight="1">
      <c r="A85" s="418"/>
      <c r="B85" s="249"/>
      <c r="C85" s="249"/>
      <c r="D85" s="529"/>
      <c r="E85" s="528"/>
      <c r="F85" s="530"/>
      <c r="G85" s="285" t="s">
        <v>2770</v>
      </c>
    </row>
    <row r="86" spans="1:8" s="408" customFormat="1" ht="11.25" customHeight="1">
      <c r="A86" s="418">
        <v>35</v>
      </c>
      <c r="B86" s="249" t="s">
        <v>2849</v>
      </c>
      <c r="C86" s="249" t="s">
        <v>2850</v>
      </c>
      <c r="D86" s="529">
        <v>4</v>
      </c>
      <c r="E86" s="528">
        <v>37</v>
      </c>
      <c r="F86" s="530">
        <v>39</v>
      </c>
      <c r="G86" s="264" t="s">
        <v>2817</v>
      </c>
      <c r="H86" s="413"/>
    </row>
    <row r="87" spans="1:7" s="408" customFormat="1" ht="11.25" customHeight="1">
      <c r="A87" s="418">
        <v>36</v>
      </c>
      <c r="B87" s="249" t="s">
        <v>3351</v>
      </c>
      <c r="C87" s="249" t="s">
        <v>2851</v>
      </c>
      <c r="D87" s="529">
        <v>20</v>
      </c>
      <c r="E87" s="528">
        <v>10</v>
      </c>
      <c r="F87" s="530">
        <v>7</v>
      </c>
      <c r="G87" s="285" t="s">
        <v>2814</v>
      </c>
    </row>
    <row r="88" spans="1:7" s="408" customFormat="1" ht="11.25" customHeight="1">
      <c r="A88" s="418"/>
      <c r="B88" s="249"/>
      <c r="C88" s="249"/>
      <c r="D88" s="529"/>
      <c r="E88" s="528"/>
      <c r="F88" s="530"/>
      <c r="G88" s="285" t="s">
        <v>2822</v>
      </c>
    </row>
    <row r="89" spans="1:7" s="408" customFormat="1" ht="11.25" customHeight="1">
      <c r="A89" s="418"/>
      <c r="B89" s="249"/>
      <c r="C89" s="249"/>
      <c r="D89" s="529"/>
      <c r="E89" s="528"/>
      <c r="F89" s="530"/>
      <c r="G89" s="285" t="s">
        <v>2785</v>
      </c>
    </row>
    <row r="90" spans="1:7" s="408" customFormat="1" ht="11.25" customHeight="1">
      <c r="A90" s="418"/>
      <c r="B90" s="249"/>
      <c r="C90" s="249"/>
      <c r="D90" s="529"/>
      <c r="E90" s="528"/>
      <c r="F90" s="530"/>
      <c r="G90" s="285" t="s">
        <v>2786</v>
      </c>
    </row>
    <row r="91" spans="1:7" s="408" customFormat="1" ht="11.25" customHeight="1">
      <c r="A91" s="418">
        <v>37</v>
      </c>
      <c r="B91" s="249" t="s">
        <v>2852</v>
      </c>
      <c r="C91" s="249" t="s">
        <v>2853</v>
      </c>
      <c r="D91" s="529">
        <v>19</v>
      </c>
      <c r="E91" s="528">
        <v>11</v>
      </c>
      <c r="F91" s="530">
        <v>10</v>
      </c>
      <c r="G91" s="285" t="s">
        <v>2834</v>
      </c>
    </row>
    <row r="92" spans="1:7" s="408" customFormat="1" ht="11.25" customHeight="1">
      <c r="A92" s="418"/>
      <c r="B92" s="249"/>
      <c r="C92" s="249"/>
      <c r="D92" s="529"/>
      <c r="E92" s="528"/>
      <c r="F92" s="530"/>
      <c r="G92" s="285" t="s">
        <v>2835</v>
      </c>
    </row>
    <row r="93" spans="1:7" s="408" customFormat="1" ht="11.25" customHeight="1">
      <c r="A93" s="418"/>
      <c r="B93" s="249"/>
      <c r="C93" s="249"/>
      <c r="D93" s="529"/>
      <c r="E93" s="528"/>
      <c r="F93" s="530"/>
      <c r="G93" s="285" t="s">
        <v>2785</v>
      </c>
    </row>
    <row r="94" spans="1:7" s="408" customFormat="1" ht="11.25" customHeight="1">
      <c r="A94" s="418"/>
      <c r="B94" s="249"/>
      <c r="C94" s="249"/>
      <c r="D94" s="529"/>
      <c r="E94" s="528"/>
      <c r="F94" s="530"/>
      <c r="G94" s="264" t="s">
        <v>2786</v>
      </c>
    </row>
    <row r="95" spans="1:7" s="408" customFormat="1" ht="11.25" customHeight="1">
      <c r="A95" s="418"/>
      <c r="B95" s="249"/>
      <c r="C95" s="249"/>
      <c r="D95" s="529"/>
      <c r="E95" s="528"/>
      <c r="F95" s="530"/>
      <c r="G95" s="285" t="s">
        <v>2777</v>
      </c>
    </row>
    <row r="96" spans="1:7" s="408" customFormat="1" ht="11.25" customHeight="1">
      <c r="A96" s="418">
        <v>38</v>
      </c>
      <c r="B96" s="249" t="s">
        <v>2854</v>
      </c>
      <c r="C96" s="249" t="s">
        <v>2855</v>
      </c>
      <c r="D96" s="529">
        <v>1</v>
      </c>
      <c r="E96" s="528">
        <v>53</v>
      </c>
      <c r="F96" s="528">
        <v>53</v>
      </c>
      <c r="G96" s="245" t="s">
        <v>2777</v>
      </c>
    </row>
    <row r="97" spans="1:7" s="408" customFormat="1" ht="11.25" customHeight="1">
      <c r="A97" s="418">
        <v>39</v>
      </c>
      <c r="B97" s="249" t="s">
        <v>2856</v>
      </c>
      <c r="C97" s="249" t="s">
        <v>2857</v>
      </c>
      <c r="D97" s="529">
        <v>11</v>
      </c>
      <c r="E97" s="528">
        <v>20</v>
      </c>
      <c r="F97" s="528">
        <v>17</v>
      </c>
      <c r="G97" s="245" t="s">
        <v>2858</v>
      </c>
    </row>
    <row r="98" spans="1:7" s="408" customFormat="1" ht="11.25" customHeight="1">
      <c r="A98" s="418">
        <v>40</v>
      </c>
      <c r="B98" s="249" t="s">
        <v>2859</v>
      </c>
      <c r="C98" s="249" t="s">
        <v>2860</v>
      </c>
      <c r="D98" s="529">
        <v>6</v>
      </c>
      <c r="E98" s="528">
        <v>29</v>
      </c>
      <c r="F98" s="528">
        <v>47</v>
      </c>
      <c r="G98" s="245" t="s">
        <v>2835</v>
      </c>
    </row>
    <row r="99" spans="1:7" s="408" customFormat="1" ht="11.25" customHeight="1">
      <c r="A99" s="418">
        <v>41</v>
      </c>
      <c r="B99" s="249" t="s">
        <v>2861</v>
      </c>
      <c r="C99" s="249" t="s">
        <v>2862</v>
      </c>
      <c r="D99" s="529">
        <v>17</v>
      </c>
      <c r="E99" s="528">
        <v>13</v>
      </c>
      <c r="F99" s="528">
        <v>5</v>
      </c>
      <c r="G99" s="245" t="s">
        <v>2822</v>
      </c>
    </row>
    <row r="100" spans="1:7" s="408" customFormat="1" ht="11.25" customHeight="1">
      <c r="A100" s="418"/>
      <c r="B100" s="249"/>
      <c r="C100" s="249"/>
      <c r="D100" s="529"/>
      <c r="E100" s="528"/>
      <c r="F100" s="528"/>
      <c r="G100" s="245" t="s">
        <v>2787</v>
      </c>
    </row>
    <row r="101" spans="1:7" s="408" customFormat="1" ht="11.25" customHeight="1">
      <c r="A101" s="418"/>
      <c r="B101" s="249"/>
      <c r="C101" s="249"/>
      <c r="D101" s="529"/>
      <c r="E101" s="528"/>
      <c r="F101" s="528"/>
      <c r="G101" s="245" t="s">
        <v>2793</v>
      </c>
    </row>
    <row r="102" spans="1:7" s="408" customFormat="1" ht="11.25" customHeight="1">
      <c r="A102" s="418">
        <v>42</v>
      </c>
      <c r="B102" s="249" t="s">
        <v>2863</v>
      </c>
      <c r="C102" s="249" t="s">
        <v>2864</v>
      </c>
      <c r="D102" s="529">
        <v>13</v>
      </c>
      <c r="E102" s="528">
        <v>17</v>
      </c>
      <c r="F102" s="528">
        <v>12</v>
      </c>
      <c r="G102" s="245" t="s">
        <v>2824</v>
      </c>
    </row>
    <row r="103" spans="1:7" s="408" customFormat="1" ht="11.25" customHeight="1">
      <c r="A103" s="418">
        <v>43</v>
      </c>
      <c r="B103" s="251" t="s">
        <v>3352</v>
      </c>
      <c r="C103" s="249" t="s">
        <v>2175</v>
      </c>
      <c r="D103" s="529">
        <v>2</v>
      </c>
      <c r="E103" s="528">
        <v>45</v>
      </c>
      <c r="F103" s="528">
        <v>35</v>
      </c>
      <c r="G103" s="257" t="s">
        <v>2865</v>
      </c>
    </row>
    <row r="104" spans="1:7" s="408" customFormat="1" ht="11.25" customHeight="1">
      <c r="A104" s="418"/>
      <c r="B104" s="251"/>
      <c r="C104" s="249"/>
      <c r="D104" s="529"/>
      <c r="E104" s="528"/>
      <c r="F104" s="528"/>
      <c r="G104" s="257" t="s">
        <v>2866</v>
      </c>
    </row>
    <row r="105" spans="1:7" s="408" customFormat="1" ht="11.25" customHeight="1">
      <c r="A105" s="418">
        <v>44</v>
      </c>
      <c r="B105" s="251" t="s">
        <v>2867</v>
      </c>
      <c r="C105" s="249" t="s">
        <v>2868</v>
      </c>
      <c r="D105" s="529">
        <v>3</v>
      </c>
      <c r="E105" s="528">
        <v>41</v>
      </c>
      <c r="F105" s="528">
        <v>30</v>
      </c>
      <c r="G105" s="257" t="s">
        <v>2824</v>
      </c>
    </row>
    <row r="106" spans="1:7" s="408" customFormat="1" ht="11.25" customHeight="1">
      <c r="A106" s="418"/>
      <c r="B106" s="251"/>
      <c r="C106" s="249"/>
      <c r="D106" s="529"/>
      <c r="E106" s="528"/>
      <c r="F106" s="528"/>
      <c r="G106" s="257" t="s">
        <v>2869</v>
      </c>
    </row>
    <row r="107" spans="1:7" s="408" customFormat="1" ht="11.25" customHeight="1">
      <c r="A107" s="418">
        <v>45</v>
      </c>
      <c r="B107" s="251" t="s">
        <v>2870</v>
      </c>
      <c r="C107" s="249" t="s">
        <v>71</v>
      </c>
      <c r="D107" s="529">
        <v>1</v>
      </c>
      <c r="E107" s="528">
        <v>54</v>
      </c>
      <c r="F107" s="528">
        <v>41</v>
      </c>
      <c r="G107" s="257" t="s">
        <v>2871</v>
      </c>
    </row>
    <row r="108" spans="1:7" s="408" customFormat="1" ht="11.25" customHeight="1">
      <c r="A108" s="418">
        <v>46</v>
      </c>
      <c r="B108" s="251" t="s">
        <v>2872</v>
      </c>
      <c r="C108" s="249" t="s">
        <v>2873</v>
      </c>
      <c r="D108" s="529">
        <v>1</v>
      </c>
      <c r="E108" s="528">
        <v>55</v>
      </c>
      <c r="F108" s="528">
        <v>57</v>
      </c>
      <c r="G108" s="257" t="s">
        <v>2874</v>
      </c>
    </row>
    <row r="109" spans="1:7" s="408" customFormat="1" ht="11.25" customHeight="1">
      <c r="A109" s="418">
        <v>47</v>
      </c>
      <c r="B109" s="249" t="s">
        <v>2875</v>
      </c>
      <c r="C109" s="249" t="s">
        <v>2876</v>
      </c>
      <c r="D109" s="529">
        <v>1</v>
      </c>
      <c r="E109" s="528">
        <v>56</v>
      </c>
      <c r="F109" s="528">
        <v>50</v>
      </c>
      <c r="G109" s="257" t="s">
        <v>2877</v>
      </c>
    </row>
    <row r="110" spans="1:7" s="408" customFormat="1" ht="11.25" customHeight="1">
      <c r="A110" s="418"/>
      <c r="B110" s="249"/>
      <c r="C110" s="249" t="s">
        <v>2878</v>
      </c>
      <c r="D110" s="529"/>
      <c r="E110" s="528"/>
      <c r="F110" s="528"/>
      <c r="G110" s="245" t="s">
        <v>2786</v>
      </c>
    </row>
    <row r="111" spans="1:7" s="408" customFormat="1" ht="11.25" customHeight="1">
      <c r="A111" s="418">
        <v>48</v>
      </c>
      <c r="B111" s="251" t="s">
        <v>2879</v>
      </c>
      <c r="C111" s="249" t="s">
        <v>2880</v>
      </c>
      <c r="D111" s="529">
        <v>29</v>
      </c>
      <c r="E111" s="528">
        <v>5</v>
      </c>
      <c r="F111" s="528">
        <v>24</v>
      </c>
      <c r="G111" s="257" t="s">
        <v>2881</v>
      </c>
    </row>
    <row r="112" spans="1:7" s="408" customFormat="1" ht="11.25" customHeight="1">
      <c r="A112" s="418">
        <v>49</v>
      </c>
      <c r="B112" s="249" t="s">
        <v>2882</v>
      </c>
      <c r="C112" s="249" t="s">
        <v>2883</v>
      </c>
      <c r="D112" s="529">
        <v>1</v>
      </c>
      <c r="E112" s="528">
        <v>57</v>
      </c>
      <c r="F112" s="528">
        <v>55</v>
      </c>
      <c r="G112" s="245" t="s">
        <v>2835</v>
      </c>
    </row>
    <row r="113" spans="1:7" s="408" customFormat="1" ht="11.25" customHeight="1">
      <c r="A113" s="418">
        <v>50</v>
      </c>
      <c r="B113" s="249" t="s">
        <v>2884</v>
      </c>
      <c r="C113" s="249" t="s">
        <v>2860</v>
      </c>
      <c r="D113" s="529">
        <v>9</v>
      </c>
      <c r="E113" s="528">
        <v>24</v>
      </c>
      <c r="F113" s="528">
        <v>42</v>
      </c>
      <c r="G113" s="245" t="s">
        <v>2835</v>
      </c>
    </row>
    <row r="114" spans="1:7" s="408" customFormat="1" ht="11.25" customHeight="1">
      <c r="A114" s="418">
        <v>51</v>
      </c>
      <c r="B114" s="251" t="s">
        <v>2885</v>
      </c>
      <c r="C114" s="249" t="s">
        <v>2886</v>
      </c>
      <c r="D114" s="529">
        <v>2</v>
      </c>
      <c r="E114" s="528">
        <v>46</v>
      </c>
      <c r="F114" s="528">
        <v>48</v>
      </c>
      <c r="G114" s="257" t="s">
        <v>2887</v>
      </c>
    </row>
    <row r="115" spans="1:7" s="408" customFormat="1" ht="11.25" customHeight="1">
      <c r="A115" s="418">
        <v>52</v>
      </c>
      <c r="B115" s="251" t="s">
        <v>2888</v>
      </c>
      <c r="C115" s="249" t="s">
        <v>2853</v>
      </c>
      <c r="D115" s="529">
        <v>36</v>
      </c>
      <c r="E115" s="528">
        <v>3</v>
      </c>
      <c r="F115" s="528">
        <v>2</v>
      </c>
      <c r="G115" s="257" t="s">
        <v>2889</v>
      </c>
    </row>
    <row r="116" spans="1:7" ht="11.25" customHeight="1">
      <c r="A116" s="412"/>
      <c r="B116" s="249"/>
      <c r="C116" s="249"/>
      <c r="D116" s="529"/>
      <c r="E116" s="528"/>
      <c r="F116" s="528"/>
      <c r="G116" s="257" t="s">
        <v>2890</v>
      </c>
    </row>
    <row r="117" spans="1:7" ht="11.25" customHeight="1">
      <c r="A117" s="412">
        <v>53</v>
      </c>
      <c r="B117" s="249" t="s">
        <v>2891</v>
      </c>
      <c r="C117" s="249" t="s">
        <v>2892</v>
      </c>
      <c r="D117" s="529">
        <v>9</v>
      </c>
      <c r="E117" s="528">
        <v>25</v>
      </c>
      <c r="F117" s="528">
        <v>25</v>
      </c>
      <c r="G117" s="257" t="s">
        <v>2893</v>
      </c>
    </row>
    <row r="118" spans="1:7" ht="11.25" customHeight="1">
      <c r="A118" s="412">
        <v>54</v>
      </c>
      <c r="B118" s="249" t="s">
        <v>2894</v>
      </c>
      <c r="C118" s="249" t="s">
        <v>2895</v>
      </c>
      <c r="D118" s="529">
        <v>13</v>
      </c>
      <c r="E118" s="528">
        <v>18</v>
      </c>
      <c r="F118" s="528">
        <v>27</v>
      </c>
      <c r="G118" s="245" t="s">
        <v>3265</v>
      </c>
    </row>
    <row r="119" spans="1:7" ht="11.25" customHeight="1">
      <c r="A119" s="412"/>
      <c r="B119" s="249"/>
      <c r="C119" s="249"/>
      <c r="D119" s="529"/>
      <c r="E119" s="528"/>
      <c r="F119" s="528"/>
      <c r="G119" s="257" t="s">
        <v>2896</v>
      </c>
    </row>
    <row r="120" spans="1:7" ht="11.25" customHeight="1">
      <c r="A120" s="412"/>
      <c r="B120" s="249"/>
      <c r="C120" s="249"/>
      <c r="D120" s="529"/>
      <c r="E120" s="528"/>
      <c r="F120" s="528"/>
      <c r="G120" s="257" t="s">
        <v>2761</v>
      </c>
    </row>
    <row r="121" spans="1:7" ht="11.25" customHeight="1">
      <c r="A121" s="412"/>
      <c r="B121" s="249"/>
      <c r="C121" s="249"/>
      <c r="D121" s="529"/>
      <c r="E121" s="528"/>
      <c r="F121" s="528"/>
      <c r="G121" s="245" t="s">
        <v>3266</v>
      </c>
    </row>
    <row r="122" spans="1:7" ht="11.25" customHeight="1">
      <c r="A122" s="412"/>
      <c r="B122" s="249"/>
      <c r="C122" s="249"/>
      <c r="D122" s="529"/>
      <c r="E122" s="528"/>
      <c r="F122" s="528"/>
      <c r="G122" s="257" t="s">
        <v>3264</v>
      </c>
    </row>
    <row r="123" spans="1:7" ht="11.25" customHeight="1">
      <c r="A123" s="412">
        <v>55</v>
      </c>
      <c r="B123" s="251" t="s">
        <v>2897</v>
      </c>
      <c r="C123" s="249" t="s">
        <v>2898</v>
      </c>
      <c r="D123" s="529">
        <v>6</v>
      </c>
      <c r="E123" s="528">
        <v>30</v>
      </c>
      <c r="F123" s="528">
        <v>46</v>
      </c>
      <c r="G123" s="245" t="s">
        <v>2835</v>
      </c>
    </row>
    <row r="124" spans="1:7" ht="11.25" customHeight="1">
      <c r="A124" s="412">
        <v>56</v>
      </c>
      <c r="B124" s="249" t="s">
        <v>2899</v>
      </c>
      <c r="C124" s="249" t="s">
        <v>2900</v>
      </c>
      <c r="D124" s="529">
        <v>8</v>
      </c>
      <c r="E124" s="528">
        <v>27</v>
      </c>
      <c r="F124" s="528">
        <v>16</v>
      </c>
      <c r="G124" s="257" t="s">
        <v>2901</v>
      </c>
    </row>
    <row r="125" spans="1:7" ht="11.25" customHeight="1">
      <c r="A125" s="412">
        <v>57</v>
      </c>
      <c r="B125" s="249" t="s">
        <v>3353</v>
      </c>
      <c r="C125" s="249" t="s">
        <v>2807</v>
      </c>
      <c r="D125" s="529">
        <v>1</v>
      </c>
      <c r="E125" s="528">
        <v>58</v>
      </c>
      <c r="F125" s="528">
        <v>56</v>
      </c>
      <c r="G125" s="257" t="s">
        <v>2866</v>
      </c>
    </row>
    <row r="126" spans="1:7" ht="11.25" customHeight="1">
      <c r="A126" s="412">
        <v>58</v>
      </c>
      <c r="B126" s="251" t="s">
        <v>2902</v>
      </c>
      <c r="C126" s="249" t="s">
        <v>71</v>
      </c>
      <c r="D126" s="529">
        <v>3</v>
      </c>
      <c r="E126" s="528">
        <v>42</v>
      </c>
      <c r="F126" s="528">
        <v>58</v>
      </c>
      <c r="G126" s="257" t="s">
        <v>2903</v>
      </c>
    </row>
    <row r="127" spans="1:7" ht="11.25" customHeight="1">
      <c r="A127" s="412"/>
      <c r="B127" s="251"/>
      <c r="C127" s="249"/>
      <c r="D127" s="529"/>
      <c r="E127" s="528"/>
      <c r="F127" s="528"/>
      <c r="G127" s="257" t="s">
        <v>2904</v>
      </c>
    </row>
    <row r="128" spans="1:7" ht="11.25" customHeight="1">
      <c r="A128" s="412">
        <v>59</v>
      </c>
      <c r="B128" s="249" t="s">
        <v>2905</v>
      </c>
      <c r="C128" s="249" t="s">
        <v>2906</v>
      </c>
      <c r="D128" s="529">
        <v>1</v>
      </c>
      <c r="E128" s="528">
        <v>59</v>
      </c>
      <c r="F128" s="528">
        <v>43</v>
      </c>
      <c r="G128" s="257" t="s">
        <v>2877</v>
      </c>
    </row>
    <row r="129" spans="1:7" ht="11.25" customHeight="1">
      <c r="A129" s="412"/>
      <c r="B129" s="249"/>
      <c r="C129" s="249"/>
      <c r="D129" s="529"/>
      <c r="E129" s="528"/>
      <c r="F129" s="528"/>
      <c r="G129" s="257" t="s">
        <v>2786</v>
      </c>
    </row>
    <row r="130" spans="1:7" ht="11.25" customHeight="1">
      <c r="A130" s="500" t="s">
        <v>35</v>
      </c>
      <c r="B130" s="245"/>
      <c r="C130" s="245"/>
      <c r="D130" s="500"/>
      <c r="E130" s="500"/>
      <c r="F130" s="500"/>
      <c r="G130" s="257"/>
    </row>
    <row r="131" spans="1:3" ht="11.25">
      <c r="A131" s="689" t="s">
        <v>3347</v>
      </c>
      <c r="B131" s="689"/>
      <c r="C131" s="397"/>
    </row>
    <row r="132" ht="11.25">
      <c r="B132" s="397"/>
    </row>
    <row r="191" ht="11.25">
      <c r="B191" s="397"/>
    </row>
  </sheetData>
  <sheetProtection/>
  <mergeCells count="15">
    <mergeCell ref="A1:G1"/>
    <mergeCell ref="A3:A4"/>
    <mergeCell ref="B3:B4"/>
    <mergeCell ref="C3:C4"/>
    <mergeCell ref="D3:D4"/>
    <mergeCell ref="E3:F3"/>
    <mergeCell ref="G3:G4"/>
    <mergeCell ref="A131:B131"/>
    <mergeCell ref="A65:G65"/>
    <mergeCell ref="A67:A68"/>
    <mergeCell ref="B67:B68"/>
    <mergeCell ref="C67:C68"/>
    <mergeCell ref="D67:D68"/>
    <mergeCell ref="E67:F67"/>
    <mergeCell ref="G67:G68"/>
  </mergeCells>
  <printOptions/>
  <pageMargins left="0.5118110236220472" right="0.4330708661417323" top="0.5905511811023623" bottom="0.7480314960629921" header="0.31496062992125984" footer="0.31496062992125984"/>
  <pageSetup firstPageNumber="52" useFirstPageNumber="1" fitToHeight="0" horizontalDpi="600" verticalDpi="600" orientation="portrait" paperSize="9" scale="95" r:id="rId1"/>
  <headerFooter alignWithMargins="0">
    <oddHeader xml:space="preserve">&amp;C &amp;P </oddHeader>
  </headerFooter>
</worksheet>
</file>

<file path=xl/worksheets/sheet14.xml><?xml version="1.0" encoding="utf-8"?>
<worksheet xmlns="http://schemas.openxmlformats.org/spreadsheetml/2006/main" xmlns:r="http://schemas.openxmlformats.org/officeDocument/2006/relationships">
  <dimension ref="A1:O74"/>
  <sheetViews>
    <sheetView zoomScale="120" zoomScaleNormal="120" zoomScaleSheetLayoutView="100" workbookViewId="0" topLeftCell="A1">
      <selection activeCell="B84" sqref="B84"/>
    </sheetView>
  </sheetViews>
  <sheetFormatPr defaultColWidth="9.140625" defaultRowHeight="11.25" customHeight="1"/>
  <cols>
    <col min="1" max="1" width="6.00390625" style="397" customWidth="1"/>
    <col min="2" max="2" width="36.57421875" style="408" customWidth="1"/>
    <col min="3" max="3" width="8.57421875" style="398" customWidth="1"/>
    <col min="4" max="4" width="12.57421875" style="398" customWidth="1"/>
    <col min="5" max="5" width="7.421875" style="441" customWidth="1"/>
    <col min="6" max="6" width="12.00390625" style="398" customWidth="1"/>
    <col min="7" max="16384" width="9.140625" style="398" customWidth="1"/>
  </cols>
  <sheetData>
    <row r="1" spans="1:6" ht="39.75" customHeight="1">
      <c r="A1" s="702" t="s">
        <v>516</v>
      </c>
      <c r="B1" s="702"/>
      <c r="C1" s="702"/>
      <c r="D1" s="702"/>
      <c r="E1" s="702"/>
      <c r="F1" s="702"/>
    </row>
    <row r="2" spans="1:7" ht="4.5" customHeight="1">
      <c r="A2" s="489"/>
      <c r="B2" s="489"/>
      <c r="C2" s="489"/>
      <c r="D2" s="489"/>
      <c r="E2" s="490"/>
      <c r="F2" s="489"/>
      <c r="G2" s="397"/>
    </row>
    <row r="3" spans="1:7" ht="30" customHeight="1">
      <c r="A3" s="704" t="s">
        <v>194</v>
      </c>
      <c r="B3" s="711" t="s">
        <v>211</v>
      </c>
      <c r="C3" s="706" t="s">
        <v>11</v>
      </c>
      <c r="D3" s="697" t="s">
        <v>12</v>
      </c>
      <c r="E3" s="713" t="s">
        <v>450</v>
      </c>
      <c r="F3" s="714"/>
      <c r="G3" s="491"/>
    </row>
    <row r="4" spans="1:7" ht="34.5" customHeight="1">
      <c r="A4" s="705"/>
      <c r="B4" s="712"/>
      <c r="C4" s="707"/>
      <c r="D4" s="698"/>
      <c r="E4" s="470" t="s">
        <v>197</v>
      </c>
      <c r="F4" s="470" t="s">
        <v>13</v>
      </c>
      <c r="G4" s="278"/>
    </row>
    <row r="5" spans="1:6" ht="6.75" customHeight="1">
      <c r="A5" s="480"/>
      <c r="B5" s="492" t="s">
        <v>71</v>
      </c>
      <c r="C5" s="493"/>
      <c r="D5" s="494"/>
      <c r="E5" s="494"/>
      <c r="F5" s="397"/>
    </row>
    <row r="6" spans="1:6" ht="11.25" customHeight="1">
      <c r="A6" s="495">
        <v>1</v>
      </c>
      <c r="B6" s="293" t="s">
        <v>531</v>
      </c>
      <c r="C6" s="496">
        <v>1</v>
      </c>
      <c r="D6" s="496">
        <v>20</v>
      </c>
      <c r="E6" s="496">
        <v>7</v>
      </c>
      <c r="F6" s="496">
        <v>8</v>
      </c>
    </row>
    <row r="7" spans="1:6" ht="11.25" customHeight="1">
      <c r="A7" s="495">
        <v>2</v>
      </c>
      <c r="B7" s="294" t="s">
        <v>533</v>
      </c>
      <c r="C7" s="496">
        <v>1</v>
      </c>
      <c r="D7" s="496">
        <v>8</v>
      </c>
      <c r="E7" s="496">
        <v>24</v>
      </c>
      <c r="F7" s="496">
        <v>16</v>
      </c>
    </row>
    <row r="8" spans="1:6" ht="11.25" customHeight="1">
      <c r="A8" s="495">
        <v>3</v>
      </c>
      <c r="B8" s="294" t="s">
        <v>536</v>
      </c>
      <c r="C8" s="496">
        <v>1</v>
      </c>
      <c r="D8" s="496">
        <v>20</v>
      </c>
      <c r="E8" s="496">
        <v>8</v>
      </c>
      <c r="F8" s="496">
        <v>9</v>
      </c>
    </row>
    <row r="9" spans="1:6" ht="11.25" customHeight="1">
      <c r="A9" s="495">
        <v>4</v>
      </c>
      <c r="B9" s="294" t="s">
        <v>538</v>
      </c>
      <c r="C9" s="496">
        <v>1</v>
      </c>
      <c r="D9" s="496">
        <v>20</v>
      </c>
      <c r="E9" s="496">
        <v>9</v>
      </c>
      <c r="F9" s="496">
        <v>12</v>
      </c>
    </row>
    <row r="10" spans="1:6" ht="11.25" customHeight="1">
      <c r="A10" s="495">
        <v>5</v>
      </c>
      <c r="B10" s="294" t="s">
        <v>547</v>
      </c>
      <c r="C10" s="496">
        <v>1</v>
      </c>
      <c r="D10" s="496">
        <v>16</v>
      </c>
      <c r="E10" s="496">
        <v>14</v>
      </c>
      <c r="F10" s="496">
        <v>13</v>
      </c>
    </row>
    <row r="11" spans="1:6" ht="11.25" customHeight="1">
      <c r="A11" s="495">
        <v>6</v>
      </c>
      <c r="B11" s="294" t="s">
        <v>548</v>
      </c>
      <c r="C11" s="496">
        <v>2</v>
      </c>
      <c r="D11" s="496">
        <v>15</v>
      </c>
      <c r="E11" s="496">
        <v>15</v>
      </c>
      <c r="F11" s="496">
        <v>32</v>
      </c>
    </row>
    <row r="12" spans="1:6" ht="11.25" customHeight="1">
      <c r="A12" s="495">
        <v>7</v>
      </c>
      <c r="B12" s="294" t="s">
        <v>632</v>
      </c>
      <c r="C12" s="496">
        <v>1</v>
      </c>
      <c r="D12" s="496">
        <v>1</v>
      </c>
      <c r="E12" s="496">
        <v>40</v>
      </c>
      <c r="F12" s="496">
        <v>42</v>
      </c>
    </row>
    <row r="13" spans="1:6" ht="11.25" customHeight="1">
      <c r="A13" s="495">
        <v>8</v>
      </c>
      <c r="B13" s="294" t="s">
        <v>633</v>
      </c>
      <c r="C13" s="496">
        <v>1</v>
      </c>
      <c r="D13" s="496">
        <v>1</v>
      </c>
      <c r="E13" s="496">
        <v>41</v>
      </c>
      <c r="F13" s="496">
        <v>44</v>
      </c>
    </row>
    <row r="14" spans="1:6" ht="11.25" customHeight="1">
      <c r="A14" s="495">
        <v>9</v>
      </c>
      <c r="B14" s="293" t="s">
        <v>557</v>
      </c>
      <c r="C14" s="496">
        <v>1</v>
      </c>
      <c r="D14" s="496">
        <v>13</v>
      </c>
      <c r="E14" s="496">
        <v>17</v>
      </c>
      <c r="F14" s="496">
        <v>15</v>
      </c>
    </row>
    <row r="15" spans="1:6" ht="11.25" customHeight="1">
      <c r="A15" s="495">
        <v>10</v>
      </c>
      <c r="B15" s="293" t="s">
        <v>567</v>
      </c>
      <c r="C15" s="496">
        <v>2</v>
      </c>
      <c r="D15" s="496">
        <v>43</v>
      </c>
      <c r="E15" s="496">
        <v>4</v>
      </c>
      <c r="F15" s="496">
        <v>6</v>
      </c>
    </row>
    <row r="16" spans="1:6" ht="11.25" customHeight="1">
      <c r="A16" s="495">
        <v>11</v>
      </c>
      <c r="B16" s="294" t="s">
        <v>563</v>
      </c>
      <c r="C16" s="496">
        <v>1</v>
      </c>
      <c r="D16" s="496">
        <v>13</v>
      </c>
      <c r="E16" s="496">
        <v>18</v>
      </c>
      <c r="F16" s="496">
        <v>11</v>
      </c>
    </row>
    <row r="17" spans="1:6" ht="12" customHeight="1">
      <c r="A17" s="495">
        <v>12</v>
      </c>
      <c r="B17" s="294" t="s">
        <v>568</v>
      </c>
      <c r="C17" s="496">
        <v>1</v>
      </c>
      <c r="D17" s="496">
        <v>30</v>
      </c>
      <c r="E17" s="496">
        <v>5</v>
      </c>
      <c r="F17" s="496">
        <v>22</v>
      </c>
    </row>
    <row r="18" spans="1:6" ht="12" customHeight="1">
      <c r="A18" s="495">
        <v>13</v>
      </c>
      <c r="B18" s="294" t="s">
        <v>634</v>
      </c>
      <c r="C18" s="496">
        <v>1</v>
      </c>
      <c r="D18" s="496">
        <v>5</v>
      </c>
      <c r="E18" s="496">
        <v>27</v>
      </c>
      <c r="F18" s="496">
        <v>24</v>
      </c>
    </row>
    <row r="19" spans="1:6" ht="12" customHeight="1">
      <c r="A19" s="495">
        <v>14</v>
      </c>
      <c r="B19" s="294" t="s">
        <v>566</v>
      </c>
      <c r="C19" s="496">
        <v>1</v>
      </c>
      <c r="D19" s="496">
        <v>11</v>
      </c>
      <c r="E19" s="496">
        <v>20</v>
      </c>
      <c r="F19" s="496">
        <v>17</v>
      </c>
    </row>
    <row r="20" spans="1:6" ht="12" customHeight="1">
      <c r="A20" s="495">
        <v>15</v>
      </c>
      <c r="B20" s="294" t="s">
        <v>635</v>
      </c>
      <c r="C20" s="496">
        <v>1</v>
      </c>
      <c r="D20" s="496">
        <v>3</v>
      </c>
      <c r="E20" s="496">
        <v>34</v>
      </c>
      <c r="F20" s="496">
        <v>35</v>
      </c>
    </row>
    <row r="21" spans="1:6" ht="12" customHeight="1">
      <c r="A21" s="495">
        <v>16</v>
      </c>
      <c r="B21" s="294" t="s">
        <v>636</v>
      </c>
      <c r="C21" s="496">
        <v>1</v>
      </c>
      <c r="D21" s="496">
        <v>4</v>
      </c>
      <c r="E21" s="496">
        <v>30</v>
      </c>
      <c r="F21" s="496">
        <v>30</v>
      </c>
    </row>
    <row r="22" spans="1:6" ht="11.25" customHeight="1">
      <c r="A22" s="495">
        <v>17</v>
      </c>
      <c r="B22" s="293" t="s">
        <v>569</v>
      </c>
      <c r="C22" s="496">
        <v>3</v>
      </c>
      <c r="D22" s="496">
        <v>17</v>
      </c>
      <c r="E22" s="496">
        <v>12</v>
      </c>
      <c r="F22" s="496">
        <v>14</v>
      </c>
    </row>
    <row r="23" spans="1:6" ht="11.25" customHeight="1">
      <c r="A23" s="495">
        <v>18</v>
      </c>
      <c r="B23" s="294" t="s">
        <v>570</v>
      </c>
      <c r="C23" s="496">
        <v>1</v>
      </c>
      <c r="D23" s="496">
        <v>48</v>
      </c>
      <c r="E23" s="496">
        <v>3</v>
      </c>
      <c r="F23" s="496">
        <v>2</v>
      </c>
    </row>
    <row r="24" spans="1:6" ht="11.25" customHeight="1">
      <c r="A24" s="495">
        <v>19</v>
      </c>
      <c r="B24" s="294" t="s">
        <v>572</v>
      </c>
      <c r="C24" s="496">
        <v>1</v>
      </c>
      <c r="D24" s="496">
        <v>17</v>
      </c>
      <c r="E24" s="496">
        <v>13</v>
      </c>
      <c r="F24" s="496">
        <v>5</v>
      </c>
    </row>
    <row r="25" spans="1:15" ht="11.25" customHeight="1">
      <c r="A25" s="495">
        <v>20</v>
      </c>
      <c r="B25" s="294" t="s">
        <v>638</v>
      </c>
      <c r="C25" s="496">
        <v>1</v>
      </c>
      <c r="D25" s="496">
        <v>1</v>
      </c>
      <c r="E25" s="496">
        <v>42</v>
      </c>
      <c r="F25" s="496">
        <v>43</v>
      </c>
      <c r="K25" s="257"/>
      <c r="L25" s="329"/>
      <c r="M25" s="329"/>
      <c r="N25" s="329"/>
      <c r="O25" s="329"/>
    </row>
    <row r="26" spans="1:15" ht="11.25" customHeight="1">
      <c r="A26" s="495">
        <v>21</v>
      </c>
      <c r="B26" s="294" t="s">
        <v>637</v>
      </c>
      <c r="C26" s="496">
        <v>1</v>
      </c>
      <c r="D26" s="496">
        <v>3</v>
      </c>
      <c r="E26" s="496">
        <v>35</v>
      </c>
      <c r="F26" s="496">
        <v>28</v>
      </c>
      <c r="K26" s="245"/>
      <c r="L26" s="329"/>
      <c r="M26" s="329"/>
      <c r="N26" s="329"/>
      <c r="O26" s="329"/>
    </row>
    <row r="27" spans="1:15" ht="11.25" customHeight="1">
      <c r="A27" s="495">
        <v>22</v>
      </c>
      <c r="B27" s="294" t="s">
        <v>639</v>
      </c>
      <c r="C27" s="496">
        <v>1</v>
      </c>
      <c r="D27" s="496">
        <v>1</v>
      </c>
      <c r="E27" s="496">
        <v>43</v>
      </c>
      <c r="F27" s="496">
        <v>46</v>
      </c>
      <c r="K27" s="245"/>
      <c r="L27" s="329"/>
      <c r="M27" s="329"/>
      <c r="N27" s="329"/>
      <c r="O27" s="329"/>
    </row>
    <row r="28" spans="1:15" ht="11.25" customHeight="1">
      <c r="A28" s="495">
        <v>23</v>
      </c>
      <c r="B28" s="294" t="s">
        <v>575</v>
      </c>
      <c r="C28" s="496">
        <v>1</v>
      </c>
      <c r="D28" s="496">
        <v>5</v>
      </c>
      <c r="E28" s="496">
        <v>28</v>
      </c>
      <c r="F28" s="496">
        <v>20</v>
      </c>
      <c r="K28" s="245"/>
      <c r="L28" s="329"/>
      <c r="M28" s="329"/>
      <c r="N28" s="329"/>
      <c r="O28" s="329"/>
    </row>
    <row r="29" spans="1:15" ht="11.25" customHeight="1">
      <c r="A29" s="495">
        <v>24</v>
      </c>
      <c r="B29" s="294" t="s">
        <v>577</v>
      </c>
      <c r="C29" s="496">
        <v>1</v>
      </c>
      <c r="D29" s="496">
        <v>5</v>
      </c>
      <c r="E29" s="496">
        <v>29</v>
      </c>
      <c r="F29" s="496">
        <v>29</v>
      </c>
      <c r="K29" s="245"/>
      <c r="L29" s="329"/>
      <c r="M29" s="329"/>
      <c r="N29" s="329"/>
      <c r="O29" s="329"/>
    </row>
    <row r="30" spans="1:15" ht="11.25" customHeight="1">
      <c r="A30" s="495">
        <v>25</v>
      </c>
      <c r="B30" s="293" t="s">
        <v>640</v>
      </c>
      <c r="C30" s="496">
        <v>1</v>
      </c>
      <c r="D30" s="496">
        <v>4</v>
      </c>
      <c r="E30" s="496">
        <v>31</v>
      </c>
      <c r="F30" s="496">
        <v>26</v>
      </c>
      <c r="K30" s="245"/>
      <c r="L30" s="329"/>
      <c r="M30" s="329"/>
      <c r="N30" s="329"/>
      <c r="O30" s="329"/>
    </row>
    <row r="31" spans="1:15" ht="11.25" customHeight="1">
      <c r="A31" s="495">
        <v>26</v>
      </c>
      <c r="B31" s="294" t="s">
        <v>641</v>
      </c>
      <c r="C31" s="496">
        <v>1</v>
      </c>
      <c r="D31" s="496">
        <v>2</v>
      </c>
      <c r="E31" s="496">
        <v>37</v>
      </c>
      <c r="F31" s="496">
        <v>39</v>
      </c>
      <c r="K31" s="245"/>
      <c r="L31" s="329"/>
      <c r="M31" s="329"/>
      <c r="N31" s="329"/>
      <c r="O31" s="329"/>
    </row>
    <row r="32" spans="1:15" ht="11.25" customHeight="1">
      <c r="A32" s="495">
        <v>27</v>
      </c>
      <c r="B32" s="294" t="s">
        <v>642</v>
      </c>
      <c r="C32" s="496">
        <v>1</v>
      </c>
      <c r="D32" s="496">
        <v>2</v>
      </c>
      <c r="E32" s="496">
        <v>38</v>
      </c>
      <c r="F32" s="496">
        <v>41</v>
      </c>
      <c r="K32" s="245"/>
      <c r="L32" s="329"/>
      <c r="M32" s="329"/>
      <c r="N32" s="329"/>
      <c r="O32" s="329"/>
    </row>
    <row r="33" spans="1:15" ht="11.25" customHeight="1">
      <c r="A33" s="495">
        <v>28</v>
      </c>
      <c r="B33" s="294" t="s">
        <v>585</v>
      </c>
      <c r="C33" s="496">
        <v>1</v>
      </c>
      <c r="D33" s="496">
        <v>21</v>
      </c>
      <c r="E33" s="496">
        <v>6</v>
      </c>
      <c r="F33" s="496">
        <v>7</v>
      </c>
      <c r="K33" s="245"/>
      <c r="L33" s="329"/>
      <c r="M33" s="329"/>
      <c r="N33" s="329"/>
      <c r="O33" s="329"/>
    </row>
    <row r="34" spans="1:15" ht="11.25" customHeight="1">
      <c r="A34" s="495">
        <v>29</v>
      </c>
      <c r="B34" s="294" t="s">
        <v>586</v>
      </c>
      <c r="C34" s="496">
        <v>1</v>
      </c>
      <c r="D34" s="496">
        <v>2</v>
      </c>
      <c r="E34" s="496">
        <v>39</v>
      </c>
      <c r="F34" s="496">
        <v>33</v>
      </c>
      <c r="K34" s="245"/>
      <c r="L34" s="329"/>
      <c r="M34" s="329"/>
      <c r="N34" s="329"/>
      <c r="O34" s="329"/>
    </row>
    <row r="35" spans="1:15" ht="11.25" customHeight="1">
      <c r="A35" s="495">
        <v>30</v>
      </c>
      <c r="B35" s="294" t="s">
        <v>595</v>
      </c>
      <c r="C35" s="496">
        <v>1</v>
      </c>
      <c r="D35" s="496">
        <v>15</v>
      </c>
      <c r="E35" s="496">
        <v>16</v>
      </c>
      <c r="F35" s="496">
        <v>19</v>
      </c>
      <c r="K35" s="245"/>
      <c r="L35" s="329"/>
      <c r="M35" s="329"/>
      <c r="N35" s="329"/>
      <c r="O35" s="329"/>
    </row>
    <row r="36" spans="1:15" ht="11.25" customHeight="1">
      <c r="A36" s="495">
        <v>31</v>
      </c>
      <c r="B36" s="294" t="s">
        <v>599</v>
      </c>
      <c r="C36" s="496">
        <v>1</v>
      </c>
      <c r="D36" s="496">
        <v>54</v>
      </c>
      <c r="E36" s="496">
        <v>2</v>
      </c>
      <c r="F36" s="496">
        <v>4</v>
      </c>
      <c r="K36" s="245"/>
      <c r="L36" s="329"/>
      <c r="M36" s="329"/>
      <c r="N36" s="329"/>
      <c r="O36" s="329"/>
    </row>
    <row r="37" spans="1:15" ht="11.25" customHeight="1">
      <c r="A37" s="495">
        <v>32</v>
      </c>
      <c r="B37" s="294" t="s">
        <v>600</v>
      </c>
      <c r="C37" s="496">
        <v>1</v>
      </c>
      <c r="D37" s="496">
        <v>6</v>
      </c>
      <c r="E37" s="496">
        <v>25</v>
      </c>
      <c r="F37" s="496">
        <v>31</v>
      </c>
      <c r="K37" s="245"/>
      <c r="L37" s="329"/>
      <c r="M37" s="329"/>
      <c r="N37" s="329"/>
      <c r="O37" s="329"/>
    </row>
    <row r="38" spans="1:15" ht="11.25" customHeight="1">
      <c r="A38" s="495">
        <v>33</v>
      </c>
      <c r="B38" s="293" t="s">
        <v>602</v>
      </c>
      <c r="C38" s="496">
        <v>1</v>
      </c>
      <c r="D38" s="496">
        <v>11</v>
      </c>
      <c r="E38" s="496">
        <v>21</v>
      </c>
      <c r="F38" s="496">
        <v>18</v>
      </c>
      <c r="K38" s="245"/>
      <c r="L38" s="329"/>
      <c r="M38" s="329"/>
      <c r="N38" s="329"/>
      <c r="O38" s="329"/>
    </row>
    <row r="39" spans="1:15" ht="11.25" customHeight="1">
      <c r="A39" s="495">
        <v>34</v>
      </c>
      <c r="B39" s="294" t="s">
        <v>643</v>
      </c>
      <c r="C39" s="496">
        <v>1</v>
      </c>
      <c r="D39" s="496">
        <v>1</v>
      </c>
      <c r="E39" s="496">
        <v>44</v>
      </c>
      <c r="F39" s="496">
        <v>37</v>
      </c>
      <c r="K39" s="245"/>
      <c r="L39" s="329"/>
      <c r="M39" s="329"/>
      <c r="N39" s="329"/>
      <c r="O39" s="329"/>
    </row>
    <row r="40" spans="1:15" ht="11.25" customHeight="1">
      <c r="A40" s="495">
        <v>35</v>
      </c>
      <c r="B40" s="294" t="s">
        <v>605</v>
      </c>
      <c r="C40" s="496">
        <v>1</v>
      </c>
      <c r="D40" s="496">
        <v>6</v>
      </c>
      <c r="E40" s="496">
        <v>26</v>
      </c>
      <c r="F40" s="496">
        <v>40</v>
      </c>
      <c r="K40" s="257"/>
      <c r="L40" s="329"/>
      <c r="M40" s="329"/>
      <c r="N40" s="329"/>
      <c r="O40" s="329"/>
    </row>
    <row r="41" spans="1:15" ht="11.25" customHeight="1">
      <c r="A41" s="495">
        <v>36</v>
      </c>
      <c r="B41" s="294" t="s">
        <v>606</v>
      </c>
      <c r="C41" s="496">
        <v>1</v>
      </c>
      <c r="D41" s="496">
        <v>9</v>
      </c>
      <c r="E41" s="496">
        <v>23</v>
      </c>
      <c r="F41" s="496">
        <v>23</v>
      </c>
      <c r="K41" s="245"/>
      <c r="L41" s="329"/>
      <c r="M41" s="329"/>
      <c r="N41" s="329"/>
      <c r="O41" s="329"/>
    </row>
    <row r="42" spans="1:15" ht="11.25" customHeight="1">
      <c r="A42" s="495">
        <v>37</v>
      </c>
      <c r="B42" s="294" t="s">
        <v>609</v>
      </c>
      <c r="C42" s="496">
        <v>2</v>
      </c>
      <c r="D42" s="496">
        <v>10</v>
      </c>
      <c r="E42" s="496">
        <v>22</v>
      </c>
      <c r="F42" s="496">
        <v>27</v>
      </c>
      <c r="K42" s="245"/>
      <c r="L42" s="329"/>
      <c r="M42" s="329"/>
      <c r="N42" s="329"/>
      <c r="O42" s="329"/>
    </row>
    <row r="43" spans="1:15" ht="11.25" customHeight="1">
      <c r="A43" s="495">
        <v>38</v>
      </c>
      <c r="B43" s="294" t="s">
        <v>644</v>
      </c>
      <c r="C43" s="496">
        <v>1</v>
      </c>
      <c r="D43" s="496">
        <v>3</v>
      </c>
      <c r="E43" s="496">
        <v>36</v>
      </c>
      <c r="F43" s="496">
        <v>38</v>
      </c>
      <c r="J43" s="408"/>
      <c r="K43" s="245"/>
      <c r="L43" s="329"/>
      <c r="M43" s="329"/>
      <c r="N43" s="329"/>
      <c r="O43" s="329"/>
    </row>
    <row r="44" spans="1:15" ht="11.25" customHeight="1">
      <c r="A44" s="495">
        <v>39</v>
      </c>
      <c r="B44" s="294" t="s">
        <v>645</v>
      </c>
      <c r="C44" s="496">
        <v>1</v>
      </c>
      <c r="D44" s="496">
        <v>1</v>
      </c>
      <c r="E44" s="496">
        <v>45</v>
      </c>
      <c r="F44" s="496">
        <v>47</v>
      </c>
      <c r="J44" s="408"/>
      <c r="K44" s="245"/>
      <c r="L44" s="329"/>
      <c r="M44" s="329"/>
      <c r="N44" s="329"/>
      <c r="O44" s="329"/>
    </row>
    <row r="45" spans="1:15" ht="11.25" customHeight="1">
      <c r="A45" s="495">
        <v>40</v>
      </c>
      <c r="B45" s="294" t="s">
        <v>611</v>
      </c>
      <c r="C45" s="496">
        <v>1</v>
      </c>
      <c r="D45" s="496">
        <v>20</v>
      </c>
      <c r="E45" s="496">
        <v>10</v>
      </c>
      <c r="F45" s="496">
        <v>3</v>
      </c>
      <c r="K45" s="245"/>
      <c r="L45" s="329"/>
      <c r="M45" s="329"/>
      <c r="N45" s="329"/>
      <c r="O45" s="329"/>
    </row>
    <row r="46" spans="1:15" ht="11.25" customHeight="1">
      <c r="A46" s="495">
        <v>41</v>
      </c>
      <c r="B46" s="293" t="s">
        <v>646</v>
      </c>
      <c r="C46" s="496">
        <v>1</v>
      </c>
      <c r="D46" s="496">
        <v>4</v>
      </c>
      <c r="E46" s="496">
        <v>32</v>
      </c>
      <c r="F46" s="496">
        <v>36</v>
      </c>
      <c r="K46" s="245"/>
      <c r="L46" s="329"/>
      <c r="M46" s="329"/>
      <c r="N46" s="329"/>
      <c r="O46" s="329"/>
    </row>
    <row r="47" spans="1:15" ht="11.25" customHeight="1">
      <c r="A47" s="495">
        <v>42</v>
      </c>
      <c r="B47" s="294" t="s">
        <v>612</v>
      </c>
      <c r="C47" s="496">
        <v>1</v>
      </c>
      <c r="D47" s="496">
        <v>1</v>
      </c>
      <c r="E47" s="496">
        <v>46</v>
      </c>
      <c r="F47" s="496">
        <v>49</v>
      </c>
      <c r="K47" s="245"/>
      <c r="L47" s="329"/>
      <c r="M47" s="329"/>
      <c r="N47" s="329"/>
      <c r="O47" s="329"/>
    </row>
    <row r="48" spans="1:15" ht="11.25" customHeight="1">
      <c r="A48" s="495">
        <v>43</v>
      </c>
      <c r="B48" s="294" t="s">
        <v>647</v>
      </c>
      <c r="C48" s="496">
        <v>1</v>
      </c>
      <c r="D48" s="496">
        <v>4</v>
      </c>
      <c r="E48" s="496">
        <v>33</v>
      </c>
      <c r="F48" s="496">
        <v>21</v>
      </c>
      <c r="K48" s="245"/>
      <c r="L48" s="329"/>
      <c r="M48" s="329"/>
      <c r="N48" s="329"/>
      <c r="O48" s="329"/>
    </row>
    <row r="49" spans="1:15" ht="11.25" customHeight="1">
      <c r="A49" s="495">
        <v>44</v>
      </c>
      <c r="B49" s="294" t="s">
        <v>648</v>
      </c>
      <c r="C49" s="496">
        <v>1</v>
      </c>
      <c r="D49" s="496">
        <v>1</v>
      </c>
      <c r="E49" s="496">
        <v>47</v>
      </c>
      <c r="F49" s="496">
        <v>45</v>
      </c>
      <c r="K49" s="245"/>
      <c r="L49" s="329"/>
      <c r="M49" s="329"/>
      <c r="N49" s="329"/>
      <c r="O49" s="329"/>
    </row>
    <row r="50" spans="1:15" ht="11.25" customHeight="1">
      <c r="A50" s="411">
        <v>45</v>
      </c>
      <c r="B50" s="294" t="s">
        <v>617</v>
      </c>
      <c r="C50" s="496">
        <v>1</v>
      </c>
      <c r="D50" s="496">
        <v>13</v>
      </c>
      <c r="E50" s="496">
        <v>19</v>
      </c>
      <c r="F50" s="496">
        <v>25</v>
      </c>
      <c r="K50" s="245"/>
      <c r="L50" s="329"/>
      <c r="M50" s="329"/>
      <c r="N50" s="329"/>
      <c r="O50" s="329"/>
    </row>
    <row r="51" spans="1:15" ht="11.25" customHeight="1">
      <c r="A51" s="495">
        <v>46</v>
      </c>
      <c r="B51" s="294" t="s">
        <v>618</v>
      </c>
      <c r="C51" s="496">
        <v>2</v>
      </c>
      <c r="D51" s="496">
        <v>55</v>
      </c>
      <c r="E51" s="496">
        <v>1</v>
      </c>
      <c r="F51" s="496">
        <v>1</v>
      </c>
      <c r="K51" s="245"/>
      <c r="L51" s="329"/>
      <c r="M51" s="329"/>
      <c r="N51" s="329"/>
      <c r="O51" s="329"/>
    </row>
    <row r="52" spans="1:15" ht="11.25" customHeight="1">
      <c r="A52" s="495">
        <v>47</v>
      </c>
      <c r="B52" s="294" t="s">
        <v>623</v>
      </c>
      <c r="C52" s="496">
        <v>1</v>
      </c>
      <c r="D52" s="496">
        <v>18</v>
      </c>
      <c r="E52" s="496">
        <v>11</v>
      </c>
      <c r="F52" s="496">
        <v>10</v>
      </c>
      <c r="K52" s="245"/>
      <c r="L52" s="329"/>
      <c r="M52" s="329"/>
      <c r="N52" s="329"/>
      <c r="O52" s="329"/>
    </row>
    <row r="53" spans="1:15" ht="11.25" customHeight="1">
      <c r="A53" s="495">
        <v>48</v>
      </c>
      <c r="B53" s="294" t="s">
        <v>624</v>
      </c>
      <c r="C53" s="496">
        <v>1</v>
      </c>
      <c r="D53" s="496">
        <v>1</v>
      </c>
      <c r="E53" s="496">
        <v>48</v>
      </c>
      <c r="F53" s="496">
        <v>48</v>
      </c>
      <c r="K53" s="245"/>
      <c r="L53" s="329"/>
      <c r="M53" s="329"/>
      <c r="N53" s="329"/>
      <c r="O53" s="329"/>
    </row>
    <row r="54" spans="1:15" ht="11.25" customHeight="1">
      <c r="A54" s="495">
        <v>49</v>
      </c>
      <c r="B54" s="293" t="s">
        <v>649</v>
      </c>
      <c r="C54" s="496">
        <v>1</v>
      </c>
      <c r="D54" s="496">
        <v>1</v>
      </c>
      <c r="E54" s="496">
        <v>49</v>
      </c>
      <c r="F54" s="496">
        <v>34</v>
      </c>
      <c r="K54" s="245"/>
      <c r="L54" s="329"/>
      <c r="M54" s="329"/>
      <c r="N54" s="329"/>
      <c r="O54" s="329"/>
    </row>
    <row r="55" spans="11:15" ht="11.25" customHeight="1">
      <c r="K55" s="245"/>
      <c r="L55" s="329"/>
      <c r="M55" s="329"/>
      <c r="N55" s="329"/>
      <c r="O55" s="329"/>
    </row>
    <row r="56" spans="11:15" ht="11.25" customHeight="1">
      <c r="K56" s="245"/>
      <c r="L56" s="329"/>
      <c r="M56" s="329"/>
      <c r="N56" s="329"/>
      <c r="O56" s="329"/>
    </row>
    <row r="57" spans="11:15" ht="11.25" customHeight="1">
      <c r="K57" s="245"/>
      <c r="L57" s="329"/>
      <c r="M57" s="329"/>
      <c r="N57" s="329"/>
      <c r="O57" s="329"/>
    </row>
    <row r="58" spans="11:15" ht="11.25" customHeight="1">
      <c r="K58" s="245"/>
      <c r="L58" s="329"/>
      <c r="M58" s="329"/>
      <c r="N58" s="329"/>
      <c r="O58" s="329"/>
    </row>
    <row r="59" spans="11:15" ht="11.25" customHeight="1">
      <c r="K59" s="245"/>
      <c r="L59" s="329"/>
      <c r="M59" s="329"/>
      <c r="N59" s="329"/>
      <c r="O59" s="329"/>
    </row>
    <row r="60" spans="11:15" ht="11.25" customHeight="1">
      <c r="K60" s="245"/>
      <c r="L60" s="329"/>
      <c r="M60" s="329"/>
      <c r="N60" s="329"/>
      <c r="O60" s="329"/>
    </row>
    <row r="61" spans="11:15" ht="11.25" customHeight="1">
      <c r="K61" s="245"/>
      <c r="L61" s="329"/>
      <c r="M61" s="329"/>
      <c r="N61" s="329"/>
      <c r="O61" s="329"/>
    </row>
    <row r="62" spans="11:15" ht="11.25" customHeight="1">
      <c r="K62" s="245"/>
      <c r="L62" s="329"/>
      <c r="M62" s="329"/>
      <c r="N62" s="329"/>
      <c r="O62" s="329"/>
    </row>
    <row r="63" spans="11:15" ht="11.25" customHeight="1">
      <c r="K63" s="245"/>
      <c r="L63" s="329"/>
      <c r="M63" s="329"/>
      <c r="N63" s="329"/>
      <c r="O63" s="329"/>
    </row>
    <row r="64" spans="11:15" ht="11.25" customHeight="1">
      <c r="K64" s="245"/>
      <c r="L64" s="329"/>
      <c r="M64" s="329"/>
      <c r="N64" s="329"/>
      <c r="O64" s="329"/>
    </row>
    <row r="65" spans="11:15" ht="11.25" customHeight="1">
      <c r="K65" s="245"/>
      <c r="L65" s="329"/>
      <c r="M65" s="329"/>
      <c r="N65" s="329"/>
      <c r="O65" s="329"/>
    </row>
    <row r="66" spans="11:15" ht="11.25" customHeight="1">
      <c r="K66" s="397"/>
      <c r="L66" s="397"/>
      <c r="M66" s="397"/>
      <c r="N66" s="397"/>
      <c r="O66" s="397"/>
    </row>
    <row r="74" spans="1:4" ht="11.25" customHeight="1">
      <c r="A74" s="439"/>
      <c r="B74" s="474"/>
      <c r="C74" s="436"/>
      <c r="D74" s="436"/>
    </row>
  </sheetData>
  <sheetProtection/>
  <mergeCells count="6">
    <mergeCell ref="A1:F1"/>
    <mergeCell ref="A3:A4"/>
    <mergeCell ref="B3:B4"/>
    <mergeCell ref="C3:C4"/>
    <mergeCell ref="D3:D4"/>
    <mergeCell ref="E3:F3"/>
  </mergeCells>
  <printOptions/>
  <pageMargins left="0.7874015748031497" right="0.5905511811023623" top="0.5905511811023623" bottom="0.7874015748031497" header="0.31496062992125984" footer="0.31496062992125984"/>
  <pageSetup firstPageNumber="54" useFirstPageNumber="1" fitToHeight="0" horizontalDpi="600" verticalDpi="600" orientation="portrait" paperSize="9" r:id="rId1"/>
  <headerFooter alignWithMargins="0">
    <oddHeader xml:space="preserve">&amp;C &amp;P </oddHeader>
  </headerFooter>
</worksheet>
</file>

<file path=xl/worksheets/sheet15.xml><?xml version="1.0" encoding="utf-8"?>
<worksheet xmlns="http://schemas.openxmlformats.org/spreadsheetml/2006/main" xmlns:r="http://schemas.openxmlformats.org/officeDocument/2006/relationships">
  <dimension ref="A1:BJ114"/>
  <sheetViews>
    <sheetView zoomScale="120" zoomScaleNormal="120" zoomScaleSheetLayoutView="100" workbookViewId="0" topLeftCell="A1">
      <selection activeCell="B130" sqref="B130"/>
    </sheetView>
  </sheetViews>
  <sheetFormatPr defaultColWidth="9.140625" defaultRowHeight="12.75"/>
  <cols>
    <col min="1" max="1" width="29.8515625" style="398" customWidth="1"/>
    <col min="2" max="2" width="31.28125" style="398" customWidth="1"/>
    <col min="3" max="3" width="26.00390625" style="398" customWidth="1"/>
    <col min="4" max="4" width="6.421875" style="441" customWidth="1"/>
    <col min="5" max="5" width="26.8515625" style="398" customWidth="1"/>
    <col min="6" max="6" width="13.57421875" style="398" customWidth="1"/>
    <col min="7" max="7" width="11.7109375" style="398" customWidth="1"/>
    <col min="8" max="16384" width="9.140625" style="398" customWidth="1"/>
  </cols>
  <sheetData>
    <row r="1" spans="1:4" ht="28.5" customHeight="1">
      <c r="A1" s="702" t="s">
        <v>517</v>
      </c>
      <c r="B1" s="702"/>
      <c r="C1" s="702"/>
      <c r="D1" s="702"/>
    </row>
    <row r="2" spans="1:4" ht="4.5" customHeight="1">
      <c r="A2" s="396"/>
      <c r="B2" s="396"/>
      <c r="C2" s="396"/>
      <c r="D2" s="396"/>
    </row>
    <row r="3" spans="1:4" ht="33.75">
      <c r="A3" s="446" t="s">
        <v>212</v>
      </c>
      <c r="B3" s="415" t="s">
        <v>213</v>
      </c>
      <c r="C3" s="415" t="s">
        <v>214</v>
      </c>
      <c r="D3" s="445" t="s">
        <v>40</v>
      </c>
    </row>
    <row r="4" spans="1:4" ht="6" customHeight="1">
      <c r="A4" s="421" t="s">
        <v>71</v>
      </c>
      <c r="B4" s="422"/>
      <c r="C4" s="422"/>
      <c r="D4" s="423"/>
    </row>
    <row r="5" spans="1:4" ht="12" customHeight="1">
      <c r="A5" s="248" t="s">
        <v>2907</v>
      </c>
      <c r="B5" s="424"/>
      <c r="C5" s="249"/>
      <c r="D5" s="246"/>
    </row>
    <row r="6" spans="1:4" ht="12" customHeight="1">
      <c r="A6" s="247" t="s">
        <v>2908</v>
      </c>
      <c r="B6" s="424" t="s">
        <v>2909</v>
      </c>
      <c r="C6" s="249" t="s">
        <v>3310</v>
      </c>
      <c r="D6" s="270">
        <v>2</v>
      </c>
    </row>
    <row r="7" spans="1:4" ht="12" customHeight="1">
      <c r="A7" s="248" t="s">
        <v>439</v>
      </c>
      <c r="B7" s="424"/>
      <c r="C7" s="249"/>
      <c r="D7" s="270"/>
    </row>
    <row r="8" spans="1:4" ht="12" customHeight="1">
      <c r="A8" s="247" t="s">
        <v>2910</v>
      </c>
      <c r="B8" s="424" t="s">
        <v>1893</v>
      </c>
      <c r="C8" s="249" t="s">
        <v>3311</v>
      </c>
      <c r="D8" s="270">
        <v>1</v>
      </c>
    </row>
    <row r="9" spans="1:4" ht="12" customHeight="1">
      <c r="A9" s="248" t="s">
        <v>215</v>
      </c>
      <c r="B9" s="424"/>
      <c r="C9" s="250"/>
      <c r="D9" s="425" t="s">
        <v>71</v>
      </c>
    </row>
    <row r="10" spans="1:4" ht="12" customHeight="1">
      <c r="A10" s="245" t="s">
        <v>2911</v>
      </c>
      <c r="B10" s="424" t="s">
        <v>1894</v>
      </c>
      <c r="C10" s="249" t="s">
        <v>3109</v>
      </c>
      <c r="D10" s="270">
        <v>8</v>
      </c>
    </row>
    <row r="11" spans="1:4" ht="12" customHeight="1">
      <c r="A11" s="245" t="s">
        <v>216</v>
      </c>
      <c r="B11" s="424" t="s">
        <v>438</v>
      </c>
      <c r="C11" s="249" t="s">
        <v>3312</v>
      </c>
      <c r="D11" s="270">
        <v>11</v>
      </c>
    </row>
    <row r="12" spans="1:4" ht="12" customHeight="1">
      <c r="A12" s="245"/>
      <c r="B12" s="424"/>
      <c r="C12" s="249" t="s">
        <v>3109</v>
      </c>
      <c r="D12" s="270">
        <v>1</v>
      </c>
    </row>
    <row r="13" spans="1:4" ht="12" customHeight="1">
      <c r="A13" s="245" t="s">
        <v>216</v>
      </c>
      <c r="B13" s="424" t="s">
        <v>1990</v>
      </c>
      <c r="C13" s="249" t="s">
        <v>3109</v>
      </c>
      <c r="D13" s="270">
        <v>1</v>
      </c>
    </row>
    <row r="14" spans="1:4" ht="12" customHeight="1">
      <c r="A14" s="248" t="s">
        <v>2774</v>
      </c>
      <c r="B14" s="424"/>
      <c r="C14" s="249"/>
      <c r="D14" s="270"/>
    </row>
    <row r="15" spans="1:4" ht="12" customHeight="1">
      <c r="A15" s="245" t="s">
        <v>2912</v>
      </c>
      <c r="B15" s="424" t="s">
        <v>2913</v>
      </c>
      <c r="C15" s="249" t="s">
        <v>3313</v>
      </c>
      <c r="D15" s="270">
        <v>1</v>
      </c>
    </row>
    <row r="16" spans="1:4" ht="12" customHeight="1">
      <c r="A16" s="248" t="s">
        <v>424</v>
      </c>
      <c r="B16" s="424"/>
      <c r="C16" s="249"/>
      <c r="D16" s="270"/>
    </row>
    <row r="17" spans="1:4" ht="12" customHeight="1">
      <c r="A17" s="245" t="s">
        <v>3110</v>
      </c>
      <c r="B17" s="424" t="s">
        <v>1899</v>
      </c>
      <c r="C17" s="249" t="s">
        <v>3314</v>
      </c>
      <c r="D17" s="270">
        <v>2</v>
      </c>
    </row>
    <row r="18" spans="1:4" ht="12" customHeight="1">
      <c r="A18" s="245"/>
      <c r="B18" s="424"/>
      <c r="C18" s="249"/>
      <c r="D18" s="270"/>
    </row>
    <row r="19" spans="1:4" ht="12" customHeight="1">
      <c r="A19" s="245"/>
      <c r="B19" s="424" t="s">
        <v>2914</v>
      </c>
      <c r="C19" s="249" t="s">
        <v>2915</v>
      </c>
      <c r="D19" s="270">
        <v>2</v>
      </c>
    </row>
    <row r="20" spans="1:4" ht="12" customHeight="1">
      <c r="A20" s="248" t="s">
        <v>426</v>
      </c>
      <c r="B20" s="424"/>
      <c r="C20" s="249"/>
      <c r="D20" s="270"/>
    </row>
    <row r="21" spans="1:4" ht="12" customHeight="1">
      <c r="A21" s="245" t="s">
        <v>3111</v>
      </c>
      <c r="B21" s="424" t="s">
        <v>1897</v>
      </c>
      <c r="C21" s="249" t="s">
        <v>3288</v>
      </c>
      <c r="D21" s="270">
        <v>2</v>
      </c>
    </row>
    <row r="22" spans="1:5" s="426" customFormat="1" ht="12" customHeight="1">
      <c r="A22" s="248" t="s">
        <v>1891</v>
      </c>
      <c r="B22" s="424"/>
      <c r="C22" s="250"/>
      <c r="D22" s="425" t="s">
        <v>71</v>
      </c>
      <c r="E22" s="398"/>
    </row>
    <row r="23" spans="1:5" s="426" customFormat="1" ht="12" customHeight="1">
      <c r="A23" s="245" t="s">
        <v>2916</v>
      </c>
      <c r="B23" s="424" t="s">
        <v>1895</v>
      </c>
      <c r="C23" s="249" t="s">
        <v>3315</v>
      </c>
      <c r="D23" s="270">
        <v>9</v>
      </c>
      <c r="E23" s="398"/>
    </row>
    <row r="24" spans="1:5" s="426" customFormat="1" ht="12" customHeight="1">
      <c r="A24" s="245" t="s">
        <v>2917</v>
      </c>
      <c r="B24" s="424"/>
      <c r="C24" s="249"/>
      <c r="D24" s="270"/>
      <c r="E24" s="398"/>
    </row>
    <row r="25" spans="1:4" ht="12" customHeight="1">
      <c r="A25" s="245" t="s">
        <v>2916</v>
      </c>
      <c r="B25" s="424" t="s">
        <v>1898</v>
      </c>
      <c r="C25" s="249" t="s">
        <v>3109</v>
      </c>
      <c r="D25" s="270">
        <v>8</v>
      </c>
    </row>
    <row r="26" spans="1:4" ht="12" customHeight="1">
      <c r="A26" s="245" t="s">
        <v>2918</v>
      </c>
      <c r="B26" s="424"/>
      <c r="C26" s="249"/>
      <c r="D26" s="270"/>
    </row>
    <row r="27" spans="1:5" s="426" customFormat="1" ht="12" customHeight="1">
      <c r="A27" s="248" t="s">
        <v>1892</v>
      </c>
      <c r="B27" s="424"/>
      <c r="C27" s="250"/>
      <c r="D27" s="425"/>
      <c r="E27" s="398"/>
    </row>
    <row r="28" spans="1:5" s="426" customFormat="1" ht="12" customHeight="1">
      <c r="A28" s="245" t="s">
        <v>2919</v>
      </c>
      <c r="B28" s="424" t="s">
        <v>1898</v>
      </c>
      <c r="C28" s="249" t="s">
        <v>3109</v>
      </c>
      <c r="D28" s="270">
        <v>1</v>
      </c>
      <c r="E28" s="398"/>
    </row>
    <row r="29" spans="1:4" ht="12" customHeight="1">
      <c r="A29" s="245"/>
      <c r="B29" s="424" t="s">
        <v>1922</v>
      </c>
      <c r="C29" s="249" t="s">
        <v>3287</v>
      </c>
      <c r="D29" s="270">
        <v>1</v>
      </c>
    </row>
    <row r="30" spans="1:4" ht="12" customHeight="1">
      <c r="A30" s="248" t="s">
        <v>2920</v>
      </c>
      <c r="B30" s="424"/>
      <c r="C30" s="249"/>
      <c r="D30" s="270"/>
    </row>
    <row r="31" spans="1:4" ht="12" customHeight="1">
      <c r="A31" s="245" t="s">
        <v>2921</v>
      </c>
      <c r="B31" s="424" t="s">
        <v>2922</v>
      </c>
      <c r="C31" s="249" t="s">
        <v>2923</v>
      </c>
      <c r="D31" s="270">
        <v>3</v>
      </c>
    </row>
    <row r="32" spans="1:4" ht="12" customHeight="1">
      <c r="A32" s="248" t="s">
        <v>1896</v>
      </c>
      <c r="B32" s="424"/>
      <c r="C32" s="250"/>
      <c r="D32" s="244"/>
    </row>
    <row r="33" spans="1:4" ht="12" customHeight="1">
      <c r="A33" s="245" t="s">
        <v>2924</v>
      </c>
      <c r="B33" s="424" t="s">
        <v>1897</v>
      </c>
      <c r="C33" s="249" t="s">
        <v>3288</v>
      </c>
      <c r="D33" s="270">
        <v>11</v>
      </c>
    </row>
    <row r="34" spans="1:4" ht="12" customHeight="1">
      <c r="A34" s="245"/>
      <c r="B34" s="424" t="s">
        <v>1898</v>
      </c>
      <c r="C34" s="249" t="s">
        <v>3288</v>
      </c>
      <c r="D34" s="270">
        <v>6</v>
      </c>
    </row>
    <row r="35" spans="1:62" s="426" customFormat="1" ht="12" customHeight="1">
      <c r="A35" s="248" t="s">
        <v>2925</v>
      </c>
      <c r="B35" s="424"/>
      <c r="C35" s="250"/>
      <c r="D35" s="244"/>
      <c r="E35" s="398"/>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row>
    <row r="36" spans="1:62" s="426" customFormat="1" ht="12" customHeight="1">
      <c r="A36" s="245" t="s">
        <v>2926</v>
      </c>
      <c r="B36" s="424" t="s">
        <v>1898</v>
      </c>
      <c r="C36" s="249" t="s">
        <v>2927</v>
      </c>
      <c r="D36" s="270">
        <v>8</v>
      </c>
      <c r="E36" s="398"/>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row>
    <row r="37" spans="1:62" s="426" customFormat="1" ht="12" customHeight="1">
      <c r="A37" s="248" t="s">
        <v>429</v>
      </c>
      <c r="B37" s="424"/>
      <c r="C37" s="249"/>
      <c r="D37" s="270"/>
      <c r="E37" s="398"/>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row>
    <row r="38" spans="1:62" s="426" customFormat="1" ht="12" customHeight="1">
      <c r="A38" s="245" t="s">
        <v>2928</v>
      </c>
      <c r="B38" s="424" t="s">
        <v>1898</v>
      </c>
      <c r="C38" s="249" t="s">
        <v>2927</v>
      </c>
      <c r="D38" s="270">
        <v>7</v>
      </c>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row>
    <row r="39" spans="1:62" s="426" customFormat="1" ht="12" customHeight="1">
      <c r="A39" s="248" t="s">
        <v>2929</v>
      </c>
      <c r="B39" s="424"/>
      <c r="C39" s="249"/>
      <c r="D39" s="270"/>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row>
    <row r="40" spans="1:62" ht="12" customHeight="1">
      <c r="A40" s="245" t="s">
        <v>651</v>
      </c>
      <c r="B40" s="424" t="s">
        <v>1920</v>
      </c>
      <c r="C40" s="249" t="s">
        <v>2930</v>
      </c>
      <c r="D40" s="270">
        <v>3</v>
      </c>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row>
    <row r="41" spans="1:62" s="426" customFormat="1" ht="12" customHeight="1">
      <c r="A41" s="248"/>
      <c r="B41" s="424"/>
      <c r="C41" s="249" t="s">
        <v>2931</v>
      </c>
      <c r="D41" s="270"/>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row>
    <row r="42" spans="1:62" s="426" customFormat="1" ht="12" customHeight="1">
      <c r="A42" s="248" t="s">
        <v>1913</v>
      </c>
      <c r="B42" s="424"/>
      <c r="C42" s="249"/>
      <c r="D42" s="270"/>
      <c r="E42" s="428"/>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row>
    <row r="43" spans="1:62" s="426" customFormat="1" ht="11.25">
      <c r="A43" s="245" t="s">
        <v>2932</v>
      </c>
      <c r="B43" s="424" t="s">
        <v>3284</v>
      </c>
      <c r="C43" s="249" t="s">
        <v>3285</v>
      </c>
      <c r="D43" s="270" t="s">
        <v>3283</v>
      </c>
      <c r="E43" s="428"/>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row>
    <row r="44" spans="1:62" ht="12" customHeight="1">
      <c r="A44" s="245" t="s">
        <v>2932</v>
      </c>
      <c r="B44" s="424" t="s">
        <v>1899</v>
      </c>
      <c r="C44" s="249" t="s">
        <v>3289</v>
      </c>
      <c r="D44" s="270">
        <v>10</v>
      </c>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397"/>
      <c r="BC44" s="397"/>
      <c r="BD44" s="397"/>
      <c r="BE44" s="397"/>
      <c r="BF44" s="397"/>
      <c r="BG44" s="397"/>
      <c r="BH44" s="397"/>
      <c r="BI44" s="397"/>
      <c r="BJ44" s="397"/>
    </row>
    <row r="45" spans="1:62" s="426" customFormat="1" ht="12" customHeight="1">
      <c r="A45" s="245" t="s">
        <v>2932</v>
      </c>
      <c r="B45" s="424" t="s">
        <v>1900</v>
      </c>
      <c r="C45" s="249" t="s">
        <v>2933</v>
      </c>
      <c r="D45" s="270" t="s">
        <v>3280</v>
      </c>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row>
    <row r="46" spans="1:62" s="426" customFormat="1" ht="12" customHeight="1">
      <c r="A46" s="245" t="s">
        <v>2932</v>
      </c>
      <c r="B46" s="424" t="s">
        <v>2934</v>
      </c>
      <c r="C46" s="249" t="s">
        <v>3290</v>
      </c>
      <c r="D46" s="270">
        <v>2</v>
      </c>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row>
    <row r="47" spans="1:62" s="426" customFormat="1" ht="12" customHeight="1">
      <c r="A47" s="245" t="s">
        <v>2932</v>
      </c>
      <c r="B47" s="424" t="s">
        <v>1901</v>
      </c>
      <c r="C47" s="249" t="s">
        <v>2935</v>
      </c>
      <c r="D47" s="270">
        <v>12</v>
      </c>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row>
    <row r="48" spans="1:62" s="426" customFormat="1" ht="12" customHeight="1">
      <c r="A48" s="245"/>
      <c r="B48" s="424"/>
      <c r="C48" s="249" t="s">
        <v>2936</v>
      </c>
      <c r="D48" s="270"/>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row>
    <row r="49" spans="1:62" s="426" customFormat="1" ht="12" customHeight="1">
      <c r="A49" s="245" t="s">
        <v>2932</v>
      </c>
      <c r="B49" s="424" t="s">
        <v>1902</v>
      </c>
      <c r="C49" s="249" t="s">
        <v>3291</v>
      </c>
      <c r="D49" s="270">
        <v>5</v>
      </c>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row>
    <row r="50" spans="1:62" s="426" customFormat="1" ht="12" customHeight="1">
      <c r="A50" s="245" t="s">
        <v>2932</v>
      </c>
      <c r="B50" s="424" t="s">
        <v>1903</v>
      </c>
      <c r="C50" s="249" t="s">
        <v>2937</v>
      </c>
      <c r="D50" s="270" t="s">
        <v>3283</v>
      </c>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row>
    <row r="51" spans="1:62" s="426" customFormat="1" ht="12" customHeight="1">
      <c r="A51" s="245"/>
      <c r="B51" s="424"/>
      <c r="C51" s="249" t="s">
        <v>3292</v>
      </c>
      <c r="D51" s="270"/>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row>
    <row r="52" spans="1:62" s="429" customFormat="1" ht="12" customHeight="1">
      <c r="A52" s="245" t="s">
        <v>2932</v>
      </c>
      <c r="B52" s="424" t="s">
        <v>1904</v>
      </c>
      <c r="C52" s="251" t="s">
        <v>3293</v>
      </c>
      <c r="D52" s="270">
        <v>5</v>
      </c>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row>
    <row r="53" spans="1:62" ht="12" customHeight="1">
      <c r="A53" s="245" t="s">
        <v>2932</v>
      </c>
      <c r="B53" s="424" t="s">
        <v>1905</v>
      </c>
      <c r="C53" s="249" t="s">
        <v>3294</v>
      </c>
      <c r="D53" s="270" t="s">
        <v>3280</v>
      </c>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397"/>
      <c r="BG53" s="397"/>
      <c r="BH53" s="397"/>
      <c r="BI53" s="397"/>
      <c r="BJ53" s="397"/>
    </row>
    <row r="54" spans="1:62" s="426" customFormat="1" ht="12" customHeight="1">
      <c r="A54" s="245" t="s">
        <v>2932</v>
      </c>
      <c r="B54" s="424" t="s">
        <v>1906</v>
      </c>
      <c r="C54" s="249" t="s">
        <v>2938</v>
      </c>
      <c r="D54" s="270" t="s">
        <v>3282</v>
      </c>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row>
    <row r="55" spans="1:62" s="431" customFormat="1" ht="12" customHeight="1">
      <c r="A55" s="245" t="s">
        <v>2932</v>
      </c>
      <c r="B55" s="424" t="s">
        <v>1907</v>
      </c>
      <c r="C55" s="249" t="s">
        <v>2939</v>
      </c>
      <c r="D55" s="270">
        <v>8</v>
      </c>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row>
    <row r="56" spans="1:4" s="426" customFormat="1" ht="12" customHeight="1">
      <c r="A56" s="245" t="s">
        <v>2932</v>
      </c>
      <c r="B56" s="424" t="s">
        <v>1908</v>
      </c>
      <c r="C56" s="249" t="s">
        <v>2940</v>
      </c>
      <c r="D56" s="270" t="s">
        <v>3282</v>
      </c>
    </row>
    <row r="57" spans="1:4" ht="12" customHeight="1">
      <c r="A57" s="245" t="s">
        <v>2932</v>
      </c>
      <c r="B57" s="424" t="s">
        <v>1909</v>
      </c>
      <c r="C57" s="249" t="s">
        <v>3295</v>
      </c>
      <c r="D57" s="270">
        <v>6</v>
      </c>
    </row>
    <row r="58" spans="1:4" ht="12" customHeight="1">
      <c r="A58" s="245" t="s">
        <v>2932</v>
      </c>
      <c r="B58" s="424" t="s">
        <v>1910</v>
      </c>
      <c r="C58" s="249" t="s">
        <v>2941</v>
      </c>
      <c r="D58" s="270">
        <v>2</v>
      </c>
    </row>
    <row r="59" spans="1:4" ht="12" customHeight="1">
      <c r="A59" s="245" t="s">
        <v>2932</v>
      </c>
      <c r="B59" s="424" t="s">
        <v>1911</v>
      </c>
      <c r="C59" s="249" t="s">
        <v>3296</v>
      </c>
      <c r="D59" s="270" t="s">
        <v>3280</v>
      </c>
    </row>
    <row r="60" spans="1:5" ht="28.5" customHeight="1">
      <c r="A60" s="690" t="s">
        <v>518</v>
      </c>
      <c r="B60" s="690"/>
      <c r="C60" s="690"/>
      <c r="D60" s="437"/>
      <c r="E60" s="397"/>
    </row>
    <row r="61" spans="1:4" ht="4.5" customHeight="1">
      <c r="A61" s="278"/>
      <c r="B61" s="278"/>
      <c r="C61" s="278"/>
      <c r="D61" s="278"/>
    </row>
    <row r="62" spans="1:4" ht="33.75">
      <c r="A62" s="446" t="s">
        <v>212</v>
      </c>
      <c r="B62" s="438" t="s">
        <v>213</v>
      </c>
      <c r="C62" s="415" t="s">
        <v>214</v>
      </c>
      <c r="D62" s="445" t="s">
        <v>331</v>
      </c>
    </row>
    <row r="63" spans="1:4" ht="6" customHeight="1">
      <c r="A63" s="421"/>
      <c r="B63" s="422"/>
      <c r="C63" s="422"/>
      <c r="D63" s="423"/>
    </row>
    <row r="64" spans="1:10" ht="12" customHeight="1">
      <c r="A64" s="248" t="s">
        <v>3112</v>
      </c>
      <c r="B64" s="440"/>
      <c r="C64" s="440"/>
      <c r="E64" s="436"/>
      <c r="F64" s="436"/>
      <c r="G64" s="436"/>
      <c r="H64" s="436"/>
      <c r="I64" s="436"/>
      <c r="J64" s="436"/>
    </row>
    <row r="65" spans="1:10" ht="12" customHeight="1">
      <c r="A65" s="247" t="s">
        <v>2942</v>
      </c>
      <c r="B65" s="432" t="s">
        <v>2943</v>
      </c>
      <c r="C65" s="249" t="s">
        <v>3297</v>
      </c>
      <c r="D65" s="270" t="s">
        <v>3281</v>
      </c>
      <c r="E65" s="436"/>
      <c r="F65" s="436"/>
      <c r="G65" s="436"/>
      <c r="H65" s="436"/>
      <c r="I65" s="436"/>
      <c r="J65" s="436"/>
    </row>
    <row r="66" spans="1:10" s="397" customFormat="1" ht="12" customHeight="1">
      <c r="A66" s="433" t="s">
        <v>2942</v>
      </c>
      <c r="B66" s="398" t="s">
        <v>2944</v>
      </c>
      <c r="C66" s="249" t="s">
        <v>3298</v>
      </c>
      <c r="D66" s="270" t="s">
        <v>3281</v>
      </c>
      <c r="E66" s="439"/>
      <c r="F66" s="439"/>
      <c r="G66" s="439"/>
      <c r="H66" s="439"/>
      <c r="I66" s="439"/>
      <c r="J66" s="439"/>
    </row>
    <row r="67" spans="1:10" ht="12" customHeight="1">
      <c r="A67" s="248" t="s">
        <v>1914</v>
      </c>
      <c r="B67" s="424"/>
      <c r="C67" s="249"/>
      <c r="D67" s="246"/>
      <c r="E67" s="436"/>
      <c r="F67" s="436"/>
      <c r="G67" s="436"/>
      <c r="H67" s="436"/>
      <c r="I67" s="436"/>
      <c r="J67" s="436"/>
    </row>
    <row r="68" spans="1:4" s="426" customFormat="1" ht="12" customHeight="1">
      <c r="A68" s="245" t="s">
        <v>2945</v>
      </c>
      <c r="B68" s="424" t="s">
        <v>1916</v>
      </c>
      <c r="C68" s="249" t="s">
        <v>3299</v>
      </c>
      <c r="D68" s="270">
        <v>19</v>
      </c>
    </row>
    <row r="69" spans="1:7" s="426" customFormat="1" ht="12" customHeight="1">
      <c r="A69" s="245" t="s">
        <v>2945</v>
      </c>
      <c r="B69" s="424" t="s">
        <v>1898</v>
      </c>
      <c r="C69" s="249" t="s">
        <v>3300</v>
      </c>
      <c r="D69" s="270">
        <v>9</v>
      </c>
      <c r="F69" s="427"/>
      <c r="G69" s="427"/>
    </row>
    <row r="70" spans="1:4" ht="12" customHeight="1">
      <c r="A70" s="245" t="s">
        <v>2945</v>
      </c>
      <c r="B70" s="424" t="s">
        <v>1909</v>
      </c>
      <c r="C70" s="249" t="s">
        <v>3299</v>
      </c>
      <c r="D70" s="270">
        <v>9</v>
      </c>
    </row>
    <row r="71" spans="1:4" ht="12" customHeight="1">
      <c r="A71" s="245" t="s">
        <v>2945</v>
      </c>
      <c r="B71" s="424" t="s">
        <v>1917</v>
      </c>
      <c r="C71" s="247" t="s">
        <v>2946</v>
      </c>
      <c r="D71" s="270">
        <v>7</v>
      </c>
    </row>
    <row r="72" spans="1:4" ht="12" customHeight="1">
      <c r="A72" s="245" t="s">
        <v>2947</v>
      </c>
      <c r="B72" s="424" t="s">
        <v>1898</v>
      </c>
      <c r="C72" s="424" t="s">
        <v>3301</v>
      </c>
      <c r="D72" s="270">
        <v>7</v>
      </c>
    </row>
    <row r="73" spans="1:3" ht="12" customHeight="1">
      <c r="A73" s="247" t="s">
        <v>2948</v>
      </c>
      <c r="C73" s="440"/>
    </row>
    <row r="74" spans="1:4" ht="12" customHeight="1">
      <c r="A74" s="247" t="s">
        <v>1915</v>
      </c>
      <c r="B74" s="424" t="s">
        <v>2949</v>
      </c>
      <c r="C74" s="424" t="s">
        <v>3302</v>
      </c>
      <c r="D74" s="270">
        <v>2</v>
      </c>
    </row>
    <row r="75" spans="1:4" ht="12" customHeight="1">
      <c r="A75" s="247" t="s">
        <v>1915</v>
      </c>
      <c r="B75" s="536" t="s">
        <v>3307</v>
      </c>
      <c r="C75" s="424" t="s">
        <v>3303</v>
      </c>
      <c r="D75" s="270">
        <v>2</v>
      </c>
    </row>
    <row r="76" spans="1:4" ht="12" customHeight="1">
      <c r="A76" s="247" t="s">
        <v>1915</v>
      </c>
      <c r="B76" s="424" t="s">
        <v>1918</v>
      </c>
      <c r="C76" s="424" t="s">
        <v>3304</v>
      </c>
      <c r="D76" s="270">
        <v>4</v>
      </c>
    </row>
    <row r="77" spans="1:4" ht="12" customHeight="1">
      <c r="A77" s="248" t="s">
        <v>1919</v>
      </c>
      <c r="B77" s="535"/>
      <c r="C77" s="434"/>
      <c r="D77" s="435"/>
    </row>
    <row r="78" spans="1:4" ht="12" customHeight="1">
      <c r="A78" s="247" t="s">
        <v>410</v>
      </c>
      <c r="B78" s="424" t="s">
        <v>1920</v>
      </c>
      <c r="C78" s="424" t="s">
        <v>3113</v>
      </c>
      <c r="D78" s="270" t="s">
        <v>866</v>
      </c>
    </row>
    <row r="79" spans="1:4" ht="12" customHeight="1">
      <c r="A79" s="245" t="s">
        <v>2782</v>
      </c>
      <c r="B79" s="424"/>
      <c r="C79" s="249"/>
      <c r="D79" s="270"/>
    </row>
    <row r="80" spans="1:5" ht="12" customHeight="1">
      <c r="A80" s="248" t="s">
        <v>99</v>
      </c>
      <c r="B80" s="424"/>
      <c r="C80" s="249"/>
      <c r="D80" s="270"/>
      <c r="E80" s="397"/>
    </row>
    <row r="81" spans="1:4" ht="12" customHeight="1">
      <c r="A81" s="245" t="s">
        <v>2950</v>
      </c>
      <c r="B81" s="424" t="s">
        <v>1921</v>
      </c>
      <c r="C81" s="249" t="s">
        <v>3305</v>
      </c>
      <c r="D81" s="270" t="s">
        <v>3286</v>
      </c>
    </row>
    <row r="82" spans="1:4" ht="12" customHeight="1">
      <c r="A82" s="247" t="s">
        <v>2951</v>
      </c>
      <c r="B82" s="440"/>
      <c r="C82" s="440"/>
      <c r="D82" s="398"/>
    </row>
    <row r="83" spans="1:4" ht="12" customHeight="1">
      <c r="A83" s="245" t="s">
        <v>2950</v>
      </c>
      <c r="B83" s="424" t="s">
        <v>1922</v>
      </c>
      <c r="C83" s="249" t="s">
        <v>2952</v>
      </c>
      <c r="D83" s="270" t="s">
        <v>3286</v>
      </c>
    </row>
    <row r="84" spans="1:4" ht="12" customHeight="1">
      <c r="A84" s="245" t="s">
        <v>2951</v>
      </c>
      <c r="B84" s="424"/>
      <c r="C84" s="249"/>
      <c r="D84" s="270"/>
    </row>
    <row r="85" spans="1:4" ht="12" customHeight="1">
      <c r="A85" s="248" t="s">
        <v>656</v>
      </c>
      <c r="B85" s="440"/>
      <c r="C85" s="440"/>
      <c r="D85" s="270"/>
    </row>
    <row r="86" spans="1:4" ht="12" customHeight="1">
      <c r="A86" s="398" t="s">
        <v>655</v>
      </c>
      <c r="B86" s="440" t="s">
        <v>1898</v>
      </c>
      <c r="C86" s="440" t="s">
        <v>2953</v>
      </c>
      <c r="D86" s="270">
        <v>6</v>
      </c>
    </row>
    <row r="87" spans="1:4" ht="12" customHeight="1">
      <c r="A87" s="398" t="s">
        <v>655</v>
      </c>
      <c r="B87" s="440" t="s">
        <v>1899</v>
      </c>
      <c r="C87" s="440" t="s">
        <v>2954</v>
      </c>
      <c r="D87" s="270">
        <v>2</v>
      </c>
    </row>
    <row r="88" spans="1:5" ht="12" customHeight="1">
      <c r="A88" s="398" t="s">
        <v>655</v>
      </c>
      <c r="B88" s="440" t="s">
        <v>2955</v>
      </c>
      <c r="C88" s="440" t="s">
        <v>2956</v>
      </c>
      <c r="D88" s="270">
        <v>1</v>
      </c>
      <c r="E88" s="436"/>
    </row>
    <row r="89" spans="1:4" ht="12" customHeight="1">
      <c r="A89" s="398" t="s">
        <v>655</v>
      </c>
      <c r="B89" s="440" t="s">
        <v>2957</v>
      </c>
      <c r="C89" s="440" t="s">
        <v>2958</v>
      </c>
      <c r="D89" s="270">
        <v>1</v>
      </c>
    </row>
    <row r="90" spans="1:4" ht="12" customHeight="1">
      <c r="A90" s="398" t="s">
        <v>655</v>
      </c>
      <c r="B90" s="440" t="s">
        <v>2959</v>
      </c>
      <c r="C90" s="440" t="s">
        <v>2960</v>
      </c>
      <c r="D90" s="270">
        <v>4</v>
      </c>
    </row>
    <row r="91" spans="1:4" ht="12" customHeight="1">
      <c r="A91" s="248" t="s">
        <v>2961</v>
      </c>
      <c r="B91" s="440"/>
      <c r="C91" s="440"/>
      <c r="D91" s="270"/>
    </row>
    <row r="92" spans="1:4" ht="12" customHeight="1">
      <c r="A92" s="398" t="s">
        <v>2962</v>
      </c>
      <c r="B92" s="440" t="s">
        <v>1897</v>
      </c>
      <c r="C92" s="440" t="s">
        <v>3306</v>
      </c>
      <c r="D92" s="270">
        <v>1</v>
      </c>
    </row>
    <row r="93" spans="1:4" ht="12" customHeight="1">
      <c r="A93" s="248" t="s">
        <v>276</v>
      </c>
      <c r="B93" s="440"/>
      <c r="C93" s="440"/>
      <c r="D93" s="270"/>
    </row>
    <row r="94" spans="1:4" ht="12" customHeight="1">
      <c r="A94" s="398" t="s">
        <v>2963</v>
      </c>
      <c r="B94" s="440" t="s">
        <v>1920</v>
      </c>
      <c r="C94" s="440" t="s">
        <v>3114</v>
      </c>
      <c r="D94" s="270">
        <v>1</v>
      </c>
    </row>
    <row r="95" spans="1:4" ht="12" customHeight="1">
      <c r="A95" s="398" t="s">
        <v>2963</v>
      </c>
      <c r="B95" s="440" t="s">
        <v>1898</v>
      </c>
      <c r="C95" s="440" t="s">
        <v>2964</v>
      </c>
      <c r="D95" s="270">
        <v>2</v>
      </c>
    </row>
    <row r="96" spans="1:4" ht="12" customHeight="1">
      <c r="A96" s="398" t="s">
        <v>2963</v>
      </c>
      <c r="B96" s="440" t="s">
        <v>1899</v>
      </c>
      <c r="C96" s="440" t="s">
        <v>2965</v>
      </c>
      <c r="D96" s="270">
        <v>2</v>
      </c>
    </row>
    <row r="97" spans="1:4" ht="12" customHeight="1">
      <c r="A97" s="248" t="s">
        <v>2966</v>
      </c>
      <c r="B97" s="440"/>
      <c r="C97" s="440"/>
      <c r="D97" s="270"/>
    </row>
    <row r="98" spans="1:4" ht="12" customHeight="1">
      <c r="A98" s="398" t="s">
        <v>2967</v>
      </c>
      <c r="B98" s="440" t="s">
        <v>1898</v>
      </c>
      <c r="C98" s="440" t="s">
        <v>3316</v>
      </c>
      <c r="D98" s="270">
        <v>12</v>
      </c>
    </row>
    <row r="99" spans="1:4" ht="12" customHeight="1">
      <c r="A99" s="398" t="s">
        <v>2917</v>
      </c>
      <c r="B99" s="440"/>
      <c r="C99" s="440"/>
      <c r="D99" s="398"/>
    </row>
    <row r="100" spans="1:4" ht="12" customHeight="1">
      <c r="A100" s="398" t="s">
        <v>2967</v>
      </c>
      <c r="B100" s="440" t="s">
        <v>1898</v>
      </c>
      <c r="C100" s="440" t="s">
        <v>2964</v>
      </c>
      <c r="D100" s="270">
        <v>2</v>
      </c>
    </row>
    <row r="101" spans="1:4" ht="12" customHeight="1">
      <c r="A101" s="398" t="s">
        <v>2917</v>
      </c>
      <c r="B101" s="440"/>
      <c r="C101" s="440"/>
      <c r="D101" s="270"/>
    </row>
    <row r="102" spans="1:4" ht="12" customHeight="1">
      <c r="A102" s="398" t="s">
        <v>2967</v>
      </c>
      <c r="B102" s="440" t="s">
        <v>1923</v>
      </c>
      <c r="C102" s="440" t="s">
        <v>3317</v>
      </c>
      <c r="D102" s="270">
        <v>6</v>
      </c>
    </row>
    <row r="103" spans="1:4" ht="12" customHeight="1">
      <c r="A103" s="398" t="s">
        <v>2917</v>
      </c>
      <c r="B103" s="440"/>
      <c r="C103" s="440"/>
      <c r="D103" s="270"/>
    </row>
    <row r="104" spans="1:4" ht="12" customHeight="1">
      <c r="A104" s="398" t="s">
        <v>2967</v>
      </c>
      <c r="B104" s="440" t="s">
        <v>1924</v>
      </c>
      <c r="C104" s="440" t="s">
        <v>2968</v>
      </c>
      <c r="D104" s="270">
        <v>9</v>
      </c>
    </row>
    <row r="105" spans="1:4" ht="12" customHeight="1">
      <c r="A105" s="398" t="s">
        <v>2917</v>
      </c>
      <c r="B105" s="440"/>
      <c r="C105" s="440" t="s">
        <v>3115</v>
      </c>
      <c r="D105" s="270"/>
    </row>
    <row r="106" spans="1:4" ht="12" customHeight="1">
      <c r="A106" s="398" t="s">
        <v>2967</v>
      </c>
      <c r="B106" s="440" t="s">
        <v>980</v>
      </c>
      <c r="C106" s="440" t="s">
        <v>3318</v>
      </c>
      <c r="D106" s="270">
        <v>8</v>
      </c>
    </row>
    <row r="107" spans="1:3" ht="12" customHeight="1">
      <c r="A107" s="398" t="s">
        <v>2969</v>
      </c>
      <c r="B107" s="440"/>
      <c r="C107" s="440"/>
    </row>
    <row r="108" spans="1:4" ht="12" customHeight="1">
      <c r="A108" s="248" t="s">
        <v>3308</v>
      </c>
      <c r="B108" s="440"/>
      <c r="C108" s="440"/>
      <c r="D108" s="270"/>
    </row>
    <row r="109" spans="1:4" ht="12" customHeight="1">
      <c r="A109" s="245" t="s">
        <v>3309</v>
      </c>
      <c r="B109" s="245"/>
      <c r="C109" s="245"/>
      <c r="D109" s="246"/>
    </row>
    <row r="110" spans="1:4" ht="12" customHeight="1">
      <c r="A110" s="245"/>
      <c r="B110" s="245"/>
      <c r="C110" s="245"/>
      <c r="D110" s="246"/>
    </row>
    <row r="111" spans="1:4" ht="11.25">
      <c r="A111" s="245"/>
      <c r="B111" s="245"/>
      <c r="C111" s="245"/>
      <c r="D111" s="246"/>
    </row>
    <row r="113" ht="11.25">
      <c r="A113" s="444"/>
    </row>
    <row r="114" ht="11.25">
      <c r="A114" s="441"/>
    </row>
  </sheetData>
  <sheetProtection/>
  <mergeCells count="2">
    <mergeCell ref="A1:D1"/>
    <mergeCell ref="A60:C60"/>
  </mergeCells>
  <printOptions/>
  <pageMargins left="0.5905511811023623" right="0.3937007874015748" top="0.5905511811023623" bottom="0.7874015748031497" header="0.31496062992125984" footer="0.31496062992125984"/>
  <pageSetup firstPageNumber="55" useFirstPageNumber="1" fitToHeight="0" horizontalDpi="600" verticalDpi="600" orientation="portrait" paperSize="9" r:id="rId1"/>
  <headerFooter alignWithMargins="0">
    <oddHeader xml:space="preserve">&amp;C&amp;P </oddHeader>
  </headerFooter>
</worksheet>
</file>

<file path=xl/worksheets/sheet16.xml><?xml version="1.0" encoding="utf-8"?>
<worksheet xmlns="http://schemas.openxmlformats.org/spreadsheetml/2006/main" xmlns:r="http://schemas.openxmlformats.org/officeDocument/2006/relationships">
  <dimension ref="A1:IV111"/>
  <sheetViews>
    <sheetView zoomScaleSheetLayoutView="100" zoomScalePageLayoutView="0" workbookViewId="0" topLeftCell="A1">
      <selection activeCell="B132" sqref="B132"/>
    </sheetView>
  </sheetViews>
  <sheetFormatPr defaultColWidth="9.140625" defaultRowHeight="12.75"/>
  <cols>
    <col min="1" max="1" width="35.28125" style="398" customWidth="1"/>
    <col min="2" max="2" width="6.421875" style="487" customWidth="1"/>
    <col min="3" max="3" width="6.7109375" style="487" customWidth="1"/>
    <col min="4" max="4" width="6.421875" style="487" customWidth="1"/>
    <col min="5" max="5" width="6.57421875" style="487" bestFit="1" customWidth="1"/>
    <col min="6" max="7" width="7.57421875" style="487" customWidth="1"/>
    <col min="8" max="8" width="6.57421875" style="487" bestFit="1" customWidth="1"/>
    <col min="9" max="9" width="6.57421875" style="488" bestFit="1" customWidth="1"/>
    <col min="10" max="16384" width="9.140625" style="398" customWidth="1"/>
  </cols>
  <sheetData>
    <row r="1" spans="1:9" ht="28.5" customHeight="1">
      <c r="A1" s="702" t="s">
        <v>519</v>
      </c>
      <c r="B1" s="702"/>
      <c r="C1" s="702"/>
      <c r="D1" s="702"/>
      <c r="E1" s="702"/>
      <c r="F1" s="702"/>
      <c r="G1" s="702"/>
      <c r="H1" s="702"/>
      <c r="I1" s="702"/>
    </row>
    <row r="2" spans="1:9" ht="4.5" customHeight="1">
      <c r="A2" s="244"/>
      <c r="B2" s="478"/>
      <c r="C2" s="478"/>
      <c r="D2" s="478"/>
      <c r="E2" s="478"/>
      <c r="F2" s="478"/>
      <c r="G2" s="478"/>
      <c r="H2" s="478"/>
      <c r="I2" s="479"/>
    </row>
    <row r="3" spans="1:9" ht="33" customHeight="1">
      <c r="A3" s="704" t="s">
        <v>217</v>
      </c>
      <c r="B3" s="695" t="s">
        <v>68</v>
      </c>
      <c r="C3" s="695"/>
      <c r="D3" s="695" t="s">
        <v>15</v>
      </c>
      <c r="E3" s="695"/>
      <c r="F3" s="715" t="s">
        <v>289</v>
      </c>
      <c r="G3" s="716"/>
      <c r="H3" s="415" t="s">
        <v>20</v>
      </c>
      <c r="I3" s="445" t="s">
        <v>219</v>
      </c>
    </row>
    <row r="4" spans="1:9" ht="33" customHeight="1">
      <c r="A4" s="705"/>
      <c r="B4" s="537" t="s">
        <v>11</v>
      </c>
      <c r="C4" s="538" t="s">
        <v>161</v>
      </c>
      <c r="D4" s="538" t="s">
        <v>11</v>
      </c>
      <c r="E4" s="538" t="s">
        <v>161</v>
      </c>
      <c r="F4" s="538" t="s">
        <v>11</v>
      </c>
      <c r="G4" s="538" t="s">
        <v>161</v>
      </c>
      <c r="H4" s="538" t="s">
        <v>161</v>
      </c>
      <c r="I4" s="539" t="s">
        <v>161</v>
      </c>
    </row>
    <row r="5" spans="1:9" ht="19.5" customHeight="1">
      <c r="A5" s="481" t="s">
        <v>440</v>
      </c>
      <c r="B5" s="244" t="s">
        <v>71</v>
      </c>
      <c r="C5" s="244" t="s">
        <v>71</v>
      </c>
      <c r="D5" s="244" t="s">
        <v>71</v>
      </c>
      <c r="E5" s="244" t="s">
        <v>71</v>
      </c>
      <c r="F5" s="244" t="s">
        <v>71</v>
      </c>
      <c r="G5" s="244" t="s">
        <v>71</v>
      </c>
      <c r="H5" s="244" t="s">
        <v>71</v>
      </c>
      <c r="I5" s="244" t="s">
        <v>71</v>
      </c>
    </row>
    <row r="6" spans="1:9" s="426" customFormat="1" ht="11.25" customHeight="1">
      <c r="A6" s="32" t="s">
        <v>441</v>
      </c>
      <c r="B6" s="243">
        <v>1</v>
      </c>
      <c r="C6" s="243">
        <v>12</v>
      </c>
      <c r="D6" s="243" t="s">
        <v>27</v>
      </c>
      <c r="E6" s="243" t="s">
        <v>27</v>
      </c>
      <c r="F6" s="243">
        <v>1</v>
      </c>
      <c r="G6" s="243">
        <v>15</v>
      </c>
      <c r="H6" s="243" t="s">
        <v>27</v>
      </c>
      <c r="I6" s="243">
        <v>4</v>
      </c>
    </row>
    <row r="7" spans="1:9" ht="19.5" customHeight="1">
      <c r="A7" s="481" t="s">
        <v>220</v>
      </c>
      <c r="B7" s="244" t="s">
        <v>71</v>
      </c>
      <c r="C7" s="244" t="s">
        <v>71</v>
      </c>
      <c r="D7" s="244" t="s">
        <v>71</v>
      </c>
      <c r="E7" s="244" t="s">
        <v>71</v>
      </c>
      <c r="F7" s="244" t="s">
        <v>71</v>
      </c>
      <c r="G7" s="244" t="s">
        <v>71</v>
      </c>
      <c r="H7" s="244" t="s">
        <v>71</v>
      </c>
      <c r="I7" s="244" t="s">
        <v>71</v>
      </c>
    </row>
    <row r="8" spans="1:9" s="426" customFormat="1" ht="11.25" customHeight="1">
      <c r="A8" s="32" t="s">
        <v>221</v>
      </c>
      <c r="B8" s="243">
        <v>1</v>
      </c>
      <c r="C8" s="243">
        <v>6</v>
      </c>
      <c r="D8" s="243">
        <v>1</v>
      </c>
      <c r="E8" s="243">
        <v>7</v>
      </c>
      <c r="F8" s="243" t="s">
        <v>423</v>
      </c>
      <c r="G8" s="243" t="s">
        <v>423</v>
      </c>
      <c r="H8" s="243" t="s">
        <v>423</v>
      </c>
      <c r="I8" s="243" t="s">
        <v>423</v>
      </c>
    </row>
    <row r="9" spans="1:9" ht="19.5" customHeight="1">
      <c r="A9" s="481" t="s">
        <v>222</v>
      </c>
      <c r="B9" s="244" t="s">
        <v>71</v>
      </c>
      <c r="C9" s="244" t="s">
        <v>71</v>
      </c>
      <c r="D9" s="244" t="s">
        <v>71</v>
      </c>
      <c r="E9" s="244" t="s">
        <v>71</v>
      </c>
      <c r="F9" s="244" t="s">
        <v>71</v>
      </c>
      <c r="G9" s="244" t="s">
        <v>71</v>
      </c>
      <c r="H9" s="244" t="s">
        <v>71</v>
      </c>
      <c r="I9" s="244" t="s">
        <v>71</v>
      </c>
    </row>
    <row r="10" spans="1:9" s="426" customFormat="1" ht="11.25" customHeight="1">
      <c r="A10" s="32" t="s">
        <v>223</v>
      </c>
      <c r="B10" s="243" t="s">
        <v>423</v>
      </c>
      <c r="C10" s="243" t="s">
        <v>423</v>
      </c>
      <c r="D10" s="243" t="s">
        <v>423</v>
      </c>
      <c r="E10" s="243" t="s">
        <v>423</v>
      </c>
      <c r="F10" s="243">
        <v>1</v>
      </c>
      <c r="G10" s="243">
        <v>20</v>
      </c>
      <c r="H10" s="243" t="s">
        <v>423</v>
      </c>
      <c r="I10" s="243" t="s">
        <v>423</v>
      </c>
    </row>
    <row r="11" spans="1:9" ht="19.5" customHeight="1">
      <c r="A11" s="481" t="s">
        <v>224</v>
      </c>
      <c r="B11" s="244" t="s">
        <v>71</v>
      </c>
      <c r="C11" s="244" t="s">
        <v>71</v>
      </c>
      <c r="D11" s="244" t="s">
        <v>71</v>
      </c>
      <c r="E11" s="244" t="s">
        <v>71</v>
      </c>
      <c r="F11" s="244" t="s">
        <v>71</v>
      </c>
      <c r="G11" s="244" t="s">
        <v>71</v>
      </c>
      <c r="H11" s="244" t="s">
        <v>71</v>
      </c>
      <c r="I11" s="244" t="s">
        <v>71</v>
      </c>
    </row>
    <row r="12" spans="1:9" s="426" customFormat="1" ht="11.25" customHeight="1">
      <c r="A12" s="32" t="s">
        <v>225</v>
      </c>
      <c r="B12" s="243">
        <v>2</v>
      </c>
      <c r="C12" s="243">
        <v>14</v>
      </c>
      <c r="D12" s="243" t="s">
        <v>423</v>
      </c>
      <c r="E12" s="243" t="s">
        <v>423</v>
      </c>
      <c r="F12" s="243" t="s">
        <v>423</v>
      </c>
      <c r="G12" s="243" t="s">
        <v>423</v>
      </c>
      <c r="H12" s="243" t="s">
        <v>423</v>
      </c>
      <c r="I12" s="243" t="s">
        <v>423</v>
      </c>
    </row>
    <row r="13" spans="1:9" ht="19.5" customHeight="1">
      <c r="A13" s="481" t="s">
        <v>226</v>
      </c>
      <c r="B13" s="244" t="s">
        <v>71</v>
      </c>
      <c r="C13" s="244" t="s">
        <v>71</v>
      </c>
      <c r="D13" s="244" t="s">
        <v>71</v>
      </c>
      <c r="E13" s="244" t="s">
        <v>71</v>
      </c>
      <c r="F13" s="244" t="s">
        <v>71</v>
      </c>
      <c r="G13" s="244" t="s">
        <v>71</v>
      </c>
      <c r="H13" s="244" t="s">
        <v>71</v>
      </c>
      <c r="I13" s="244" t="s">
        <v>71</v>
      </c>
    </row>
    <row r="14" spans="1:9" s="426" customFormat="1" ht="11.25" customHeight="1">
      <c r="A14" s="32" t="s">
        <v>227</v>
      </c>
      <c r="B14" s="243">
        <v>2</v>
      </c>
      <c r="C14" s="243">
        <v>32</v>
      </c>
      <c r="D14" s="243" t="s">
        <v>423</v>
      </c>
      <c r="E14" s="243" t="s">
        <v>423</v>
      </c>
      <c r="F14" s="243" t="s">
        <v>423</v>
      </c>
      <c r="G14" s="243" t="s">
        <v>423</v>
      </c>
      <c r="H14" s="243" t="s">
        <v>423</v>
      </c>
      <c r="I14" s="243" t="s">
        <v>423</v>
      </c>
    </row>
    <row r="15" spans="1:9" ht="19.5" customHeight="1">
      <c r="A15" s="481" t="s">
        <v>228</v>
      </c>
      <c r="B15" s="244" t="s">
        <v>71</v>
      </c>
      <c r="C15" s="244" t="s">
        <v>71</v>
      </c>
      <c r="D15" s="244" t="s">
        <v>71</v>
      </c>
      <c r="E15" s="244" t="s">
        <v>71</v>
      </c>
      <c r="F15" s="244" t="s">
        <v>71</v>
      </c>
      <c r="G15" s="244" t="s">
        <v>71</v>
      </c>
      <c r="H15" s="244" t="s">
        <v>71</v>
      </c>
      <c r="I15" s="244" t="s">
        <v>71</v>
      </c>
    </row>
    <row r="16" spans="1:9" s="426" customFormat="1" ht="11.25" customHeight="1">
      <c r="A16" s="32" t="s">
        <v>229</v>
      </c>
      <c r="B16" s="243">
        <v>1</v>
      </c>
      <c r="C16" s="243">
        <v>13</v>
      </c>
      <c r="D16" s="243" t="s">
        <v>423</v>
      </c>
      <c r="E16" s="243" t="s">
        <v>423</v>
      </c>
      <c r="F16" s="243" t="s">
        <v>423</v>
      </c>
      <c r="G16" s="243" t="s">
        <v>423</v>
      </c>
      <c r="H16" s="243" t="s">
        <v>423</v>
      </c>
      <c r="I16" s="243" t="s">
        <v>423</v>
      </c>
    </row>
    <row r="17" spans="1:9" ht="19.5" customHeight="1">
      <c r="A17" s="481" t="s">
        <v>230</v>
      </c>
      <c r="B17" s="244" t="s">
        <v>71</v>
      </c>
      <c r="C17" s="244" t="s">
        <v>71</v>
      </c>
      <c r="D17" s="244" t="s">
        <v>71</v>
      </c>
      <c r="E17" s="244" t="s">
        <v>71</v>
      </c>
      <c r="F17" s="244" t="s">
        <v>71</v>
      </c>
      <c r="G17" s="244" t="s">
        <v>71</v>
      </c>
      <c r="H17" s="244" t="s">
        <v>71</v>
      </c>
      <c r="I17" s="244" t="s">
        <v>71</v>
      </c>
    </row>
    <row r="18" spans="1:9" ht="11.25" customHeight="1">
      <c r="A18" s="32" t="s">
        <v>231</v>
      </c>
      <c r="B18" s="243" t="s">
        <v>423</v>
      </c>
      <c r="C18" s="243" t="s">
        <v>423</v>
      </c>
      <c r="D18" s="243">
        <v>4</v>
      </c>
      <c r="E18" s="243">
        <v>30</v>
      </c>
      <c r="F18" s="243" t="s">
        <v>423</v>
      </c>
      <c r="G18" s="243" t="s">
        <v>423</v>
      </c>
      <c r="H18" s="243" t="s">
        <v>423</v>
      </c>
      <c r="I18" s="243" t="s">
        <v>423</v>
      </c>
    </row>
    <row r="19" spans="1:9" s="426" customFormat="1" ht="19.5" customHeight="1">
      <c r="A19" s="481" t="s">
        <v>232</v>
      </c>
      <c r="B19" s="244" t="s">
        <v>71</v>
      </c>
      <c r="C19" s="244" t="s">
        <v>71</v>
      </c>
      <c r="D19" s="244" t="s">
        <v>71</v>
      </c>
      <c r="E19" s="244" t="s">
        <v>71</v>
      </c>
      <c r="F19" s="244" t="s">
        <v>71</v>
      </c>
      <c r="G19" s="244" t="s">
        <v>71</v>
      </c>
      <c r="H19" s="244" t="s">
        <v>71</v>
      </c>
      <c r="I19" s="244" t="s">
        <v>71</v>
      </c>
    </row>
    <row r="20" spans="1:9" ht="11.25" customHeight="1">
      <c r="A20" s="32" t="s">
        <v>443</v>
      </c>
      <c r="B20" s="243">
        <v>2</v>
      </c>
      <c r="C20" s="243">
        <v>75</v>
      </c>
      <c r="D20" s="243" t="s">
        <v>423</v>
      </c>
      <c r="E20" s="243" t="s">
        <v>423</v>
      </c>
      <c r="F20" s="243">
        <v>1</v>
      </c>
      <c r="G20" s="243">
        <v>20</v>
      </c>
      <c r="H20" s="243" t="s">
        <v>423</v>
      </c>
      <c r="I20" s="243">
        <v>25</v>
      </c>
    </row>
    <row r="21" spans="1:10" ht="11.25" customHeight="1">
      <c r="A21" s="32" t="s">
        <v>233</v>
      </c>
      <c r="B21" s="243">
        <v>1</v>
      </c>
      <c r="C21" s="243">
        <v>7</v>
      </c>
      <c r="D21" s="336" t="s">
        <v>423</v>
      </c>
      <c r="E21" s="336" t="s">
        <v>423</v>
      </c>
      <c r="F21" s="336" t="s">
        <v>423</v>
      </c>
      <c r="G21" s="336" t="s">
        <v>423</v>
      </c>
      <c r="H21" s="336" t="s">
        <v>423</v>
      </c>
      <c r="I21" s="336" t="s">
        <v>423</v>
      </c>
      <c r="J21" s="482"/>
    </row>
    <row r="22" spans="1:9" ht="19.5" customHeight="1">
      <c r="A22" s="481" t="s">
        <v>234</v>
      </c>
      <c r="B22" s="244" t="s">
        <v>71</v>
      </c>
      <c r="C22" s="244" t="s">
        <v>71</v>
      </c>
      <c r="D22" s="244" t="s">
        <v>71</v>
      </c>
      <c r="E22" s="244" t="s">
        <v>71</v>
      </c>
      <c r="F22" s="244" t="s">
        <v>71</v>
      </c>
      <c r="G22" s="244" t="s">
        <v>71</v>
      </c>
      <c r="H22" s="244" t="s">
        <v>71</v>
      </c>
      <c r="I22" s="244" t="s">
        <v>71</v>
      </c>
    </row>
    <row r="23" spans="1:9" s="408" customFormat="1" ht="12" customHeight="1">
      <c r="A23" s="32" t="s">
        <v>235</v>
      </c>
      <c r="B23" s="243">
        <v>4</v>
      </c>
      <c r="C23" s="243">
        <v>98</v>
      </c>
      <c r="D23" s="243" t="s">
        <v>423</v>
      </c>
      <c r="E23" s="243" t="s">
        <v>423</v>
      </c>
      <c r="F23" s="243">
        <v>1</v>
      </c>
      <c r="G23" s="243">
        <v>36</v>
      </c>
      <c r="H23" s="243" t="s">
        <v>423</v>
      </c>
      <c r="I23" s="243" t="s">
        <v>423</v>
      </c>
    </row>
    <row r="24" spans="1:9" s="426" customFormat="1" ht="19.5" customHeight="1">
      <c r="A24" s="481" t="s">
        <v>236</v>
      </c>
      <c r="B24" s="244" t="s">
        <v>71</v>
      </c>
      <c r="C24" s="244" t="s">
        <v>71</v>
      </c>
      <c r="D24" s="244" t="s">
        <v>71</v>
      </c>
      <c r="E24" s="244" t="s">
        <v>71</v>
      </c>
      <c r="F24" s="244" t="s">
        <v>71</v>
      </c>
      <c r="G24" s="244" t="s">
        <v>71</v>
      </c>
      <c r="H24" s="244" t="s">
        <v>71</v>
      </c>
      <c r="I24" s="244" t="s">
        <v>71</v>
      </c>
    </row>
    <row r="25" spans="1:9" ht="12" customHeight="1">
      <c r="A25" s="32" t="s">
        <v>442</v>
      </c>
      <c r="B25" s="243">
        <v>1</v>
      </c>
      <c r="C25" s="243">
        <v>12</v>
      </c>
      <c r="D25" s="243" t="s">
        <v>423</v>
      </c>
      <c r="E25" s="243" t="s">
        <v>423</v>
      </c>
      <c r="F25" s="243" t="s">
        <v>423</v>
      </c>
      <c r="G25" s="243" t="s">
        <v>423</v>
      </c>
      <c r="H25" s="243" t="s">
        <v>423</v>
      </c>
      <c r="I25" s="243" t="s">
        <v>423</v>
      </c>
    </row>
    <row r="26" spans="1:9" s="426" customFormat="1" ht="11.25" customHeight="1">
      <c r="A26" s="32" t="s">
        <v>237</v>
      </c>
      <c r="B26" s="243">
        <v>2</v>
      </c>
      <c r="C26" s="243">
        <v>10</v>
      </c>
      <c r="D26" s="243" t="s">
        <v>423</v>
      </c>
      <c r="E26" s="243" t="s">
        <v>423</v>
      </c>
      <c r="F26" s="243" t="s">
        <v>423</v>
      </c>
      <c r="G26" s="243" t="s">
        <v>423</v>
      </c>
      <c r="H26" s="243" t="s">
        <v>423</v>
      </c>
      <c r="I26" s="243" t="s">
        <v>423</v>
      </c>
    </row>
    <row r="27" spans="1:9" ht="19.5" customHeight="1">
      <c r="A27" s="481" t="s">
        <v>238</v>
      </c>
      <c r="B27" s="244" t="s">
        <v>71</v>
      </c>
      <c r="C27" s="244" t="s">
        <v>71</v>
      </c>
      <c r="D27" s="244" t="s">
        <v>71</v>
      </c>
      <c r="E27" s="244" t="s">
        <v>71</v>
      </c>
      <c r="F27" s="244" t="s">
        <v>71</v>
      </c>
      <c r="G27" s="244" t="s">
        <v>71</v>
      </c>
      <c r="H27" s="244" t="s">
        <v>71</v>
      </c>
      <c r="I27" s="244" t="s">
        <v>71</v>
      </c>
    </row>
    <row r="28" spans="1:9" s="426" customFormat="1" ht="11.25" customHeight="1">
      <c r="A28" s="32" t="s">
        <v>239</v>
      </c>
      <c r="B28" s="243">
        <v>4</v>
      </c>
      <c r="C28" s="243">
        <v>39</v>
      </c>
      <c r="D28" s="243" t="s">
        <v>423</v>
      </c>
      <c r="E28" s="243" t="s">
        <v>423</v>
      </c>
      <c r="F28" s="243" t="s">
        <v>423</v>
      </c>
      <c r="G28" s="243" t="s">
        <v>423</v>
      </c>
      <c r="H28" s="243" t="s">
        <v>423</v>
      </c>
      <c r="I28" s="243" t="s">
        <v>423</v>
      </c>
    </row>
    <row r="29" spans="1:9" ht="19.5" customHeight="1">
      <c r="A29" s="481" t="s">
        <v>240</v>
      </c>
      <c r="B29" s="244" t="s">
        <v>71</v>
      </c>
      <c r="C29" s="244" t="s">
        <v>71</v>
      </c>
      <c r="D29" s="244" t="s">
        <v>71</v>
      </c>
      <c r="E29" s="244" t="s">
        <v>71</v>
      </c>
      <c r="F29" s="244" t="s">
        <v>71</v>
      </c>
      <c r="G29" s="244" t="s">
        <v>71</v>
      </c>
      <c r="H29" s="244" t="s">
        <v>71</v>
      </c>
      <c r="I29" s="244" t="s">
        <v>71</v>
      </c>
    </row>
    <row r="30" spans="1:9" s="426" customFormat="1" ht="11.25" customHeight="1">
      <c r="A30" s="32" t="s">
        <v>241</v>
      </c>
      <c r="B30" s="243">
        <v>3</v>
      </c>
      <c r="C30" s="243">
        <v>40</v>
      </c>
      <c r="D30" s="243" t="s">
        <v>27</v>
      </c>
      <c r="E30" s="243" t="s">
        <v>27</v>
      </c>
      <c r="F30" s="243" t="s">
        <v>27</v>
      </c>
      <c r="G30" s="243" t="s">
        <v>27</v>
      </c>
      <c r="H30" s="243" t="s">
        <v>27</v>
      </c>
      <c r="I30" s="243" t="s">
        <v>27</v>
      </c>
    </row>
    <row r="31" spans="1:9" s="426" customFormat="1" ht="19.5" customHeight="1">
      <c r="A31" s="481" t="s">
        <v>2188</v>
      </c>
      <c r="B31" s="243"/>
      <c r="C31" s="243"/>
      <c r="D31" s="243"/>
      <c r="E31" s="243"/>
      <c r="F31" s="243"/>
      <c r="G31" s="243"/>
      <c r="H31" s="243"/>
      <c r="I31" s="243"/>
    </row>
    <row r="32" spans="1:9" s="426" customFormat="1" ht="11.25" customHeight="1">
      <c r="A32" s="32" t="s">
        <v>2189</v>
      </c>
      <c r="B32" s="243">
        <v>16</v>
      </c>
      <c r="C32" s="243">
        <v>129</v>
      </c>
      <c r="D32" s="243">
        <v>3</v>
      </c>
      <c r="E32" s="243">
        <v>13</v>
      </c>
      <c r="F32" s="243">
        <v>2</v>
      </c>
      <c r="G32" s="243">
        <v>18</v>
      </c>
      <c r="H32" s="243" t="s">
        <v>423</v>
      </c>
      <c r="I32" s="243">
        <v>61</v>
      </c>
    </row>
    <row r="33" spans="1:9" ht="19.5" customHeight="1">
      <c r="A33" s="481" t="s">
        <v>242</v>
      </c>
      <c r="B33" s="244" t="s">
        <v>71</v>
      </c>
      <c r="C33" s="244" t="s">
        <v>71</v>
      </c>
      <c r="D33" s="244" t="s">
        <v>71</v>
      </c>
      <c r="E33" s="244" t="s">
        <v>71</v>
      </c>
      <c r="F33" s="244" t="s">
        <v>71</v>
      </c>
      <c r="G33" s="244" t="s">
        <v>71</v>
      </c>
      <c r="H33" s="244" t="s">
        <v>71</v>
      </c>
      <c r="I33" s="244" t="s">
        <v>71</v>
      </c>
    </row>
    <row r="34" spans="1:9" s="426" customFormat="1" ht="11.25" customHeight="1">
      <c r="A34" s="32" t="s">
        <v>243</v>
      </c>
      <c r="B34" s="243" t="s">
        <v>423</v>
      </c>
      <c r="C34" s="243" t="s">
        <v>423</v>
      </c>
      <c r="D34" s="243" t="s">
        <v>423</v>
      </c>
      <c r="E34" s="243" t="s">
        <v>423</v>
      </c>
      <c r="F34" s="243">
        <v>1</v>
      </c>
      <c r="G34" s="243">
        <v>15</v>
      </c>
      <c r="H34" s="243" t="s">
        <v>423</v>
      </c>
      <c r="I34" s="243" t="s">
        <v>423</v>
      </c>
    </row>
    <row r="35" spans="1:9" ht="19.5" customHeight="1">
      <c r="A35" s="481" t="s">
        <v>244</v>
      </c>
      <c r="B35" s="244" t="s">
        <v>71</v>
      </c>
      <c r="C35" s="244" t="s">
        <v>71</v>
      </c>
      <c r="D35" s="244" t="s">
        <v>71</v>
      </c>
      <c r="E35" s="244" t="s">
        <v>71</v>
      </c>
      <c r="F35" s="244" t="s">
        <v>71</v>
      </c>
      <c r="G35" s="244" t="s">
        <v>71</v>
      </c>
      <c r="H35" s="244" t="s">
        <v>71</v>
      </c>
      <c r="I35" s="244" t="s">
        <v>71</v>
      </c>
    </row>
    <row r="36" spans="1:9" s="426" customFormat="1" ht="11.25" customHeight="1">
      <c r="A36" s="32" t="s">
        <v>2200</v>
      </c>
      <c r="B36" s="243">
        <v>1</v>
      </c>
      <c r="C36" s="243">
        <v>10</v>
      </c>
      <c r="D36" s="243" t="s">
        <v>423</v>
      </c>
      <c r="E36" s="243" t="s">
        <v>423</v>
      </c>
      <c r="F36" s="243" t="s">
        <v>423</v>
      </c>
      <c r="G36" s="243" t="s">
        <v>423</v>
      </c>
      <c r="H36" s="243" t="s">
        <v>423</v>
      </c>
      <c r="I36" s="243" t="s">
        <v>27</v>
      </c>
    </row>
    <row r="37" spans="1:9" s="426" customFormat="1" ht="19.5" customHeight="1">
      <c r="A37" s="481" t="s">
        <v>245</v>
      </c>
      <c r="B37" s="244" t="s">
        <v>71</v>
      </c>
      <c r="C37" s="244" t="s">
        <v>71</v>
      </c>
      <c r="D37" s="244" t="s">
        <v>71</v>
      </c>
      <c r="E37" s="244" t="s">
        <v>71</v>
      </c>
      <c r="F37" s="244" t="s">
        <v>71</v>
      </c>
      <c r="G37" s="244" t="s">
        <v>71</v>
      </c>
      <c r="H37" s="244" t="s">
        <v>71</v>
      </c>
      <c r="I37" s="244" t="s">
        <v>71</v>
      </c>
    </row>
    <row r="38" spans="1:9" s="426" customFormat="1" ht="11.25" customHeight="1">
      <c r="A38" s="32" t="s">
        <v>246</v>
      </c>
      <c r="B38" s="243">
        <v>2</v>
      </c>
      <c r="C38" s="243">
        <v>32</v>
      </c>
      <c r="D38" s="243" t="s">
        <v>423</v>
      </c>
      <c r="E38" s="243" t="s">
        <v>423</v>
      </c>
      <c r="F38" s="243">
        <v>1</v>
      </c>
      <c r="G38" s="243">
        <v>22</v>
      </c>
      <c r="H38" s="243" t="s">
        <v>423</v>
      </c>
      <c r="I38" s="243"/>
    </row>
    <row r="39" spans="1:9" ht="19.5" customHeight="1">
      <c r="A39" s="481" t="s">
        <v>247</v>
      </c>
      <c r="B39" s="243" t="s">
        <v>71</v>
      </c>
      <c r="C39" s="243" t="s">
        <v>71</v>
      </c>
      <c r="D39" s="243" t="s">
        <v>71</v>
      </c>
      <c r="E39" s="243" t="s">
        <v>71</v>
      </c>
      <c r="F39" s="243" t="s">
        <v>71</v>
      </c>
      <c r="G39" s="243" t="s">
        <v>71</v>
      </c>
      <c r="H39" s="243" t="s">
        <v>71</v>
      </c>
      <c r="I39" s="243" t="s">
        <v>71</v>
      </c>
    </row>
    <row r="40" spans="1:10" ht="12" customHeight="1">
      <c r="A40" s="32" t="s">
        <v>248</v>
      </c>
      <c r="B40" s="243">
        <v>3</v>
      </c>
      <c r="C40" s="243">
        <v>28</v>
      </c>
      <c r="D40" s="243" t="s">
        <v>423</v>
      </c>
      <c r="E40" s="243" t="s">
        <v>423</v>
      </c>
      <c r="F40" s="243" t="s">
        <v>423</v>
      </c>
      <c r="G40" s="243" t="s">
        <v>423</v>
      </c>
      <c r="H40" s="243" t="s">
        <v>423</v>
      </c>
      <c r="I40" s="243"/>
      <c r="J40" s="436"/>
    </row>
    <row r="41" spans="1:9" ht="19.5" customHeight="1">
      <c r="A41" s="481" t="s">
        <v>444</v>
      </c>
      <c r="B41" s="243" t="s">
        <v>71</v>
      </c>
      <c r="C41" s="243" t="s">
        <v>71</v>
      </c>
      <c r="D41" s="243" t="s">
        <v>71</v>
      </c>
      <c r="E41" s="243" t="s">
        <v>71</v>
      </c>
      <c r="F41" s="243" t="s">
        <v>71</v>
      </c>
      <c r="G41" s="243" t="s">
        <v>71</v>
      </c>
      <c r="H41" s="243" t="s">
        <v>71</v>
      </c>
      <c r="I41" s="243" t="s">
        <v>71</v>
      </c>
    </row>
    <row r="42" spans="1:10" ht="12" customHeight="1">
      <c r="A42" s="32" t="s">
        <v>445</v>
      </c>
      <c r="B42" s="243">
        <v>2</v>
      </c>
      <c r="C42" s="243">
        <v>28</v>
      </c>
      <c r="D42" s="243" t="s">
        <v>423</v>
      </c>
      <c r="E42" s="243" t="s">
        <v>423</v>
      </c>
      <c r="F42" s="243" t="s">
        <v>423</v>
      </c>
      <c r="G42" s="243" t="s">
        <v>423</v>
      </c>
      <c r="H42" s="243" t="s">
        <v>423</v>
      </c>
      <c r="I42" s="243" t="s">
        <v>27</v>
      </c>
      <c r="J42" s="436"/>
    </row>
    <row r="43" spans="1:256" ht="19.5" customHeight="1">
      <c r="A43" s="334" t="s">
        <v>2190</v>
      </c>
      <c r="B43" s="243"/>
      <c r="C43" s="243"/>
      <c r="D43" s="243"/>
      <c r="E43" s="243"/>
      <c r="F43" s="243"/>
      <c r="G43" s="243"/>
      <c r="H43" s="243"/>
      <c r="I43" s="243"/>
      <c r="J43" s="436"/>
      <c r="BT43" s="398" t="s">
        <v>2190</v>
      </c>
      <c r="BU43" s="398" t="s">
        <v>2190</v>
      </c>
      <c r="BV43" s="398" t="s">
        <v>2190</v>
      </c>
      <c r="BW43" s="398" t="s">
        <v>2190</v>
      </c>
      <c r="BX43" s="398" t="s">
        <v>2190</v>
      </c>
      <c r="BY43" s="398" t="s">
        <v>2190</v>
      </c>
      <c r="BZ43" s="398" t="s">
        <v>2190</v>
      </c>
      <c r="CA43" s="398" t="s">
        <v>2190</v>
      </c>
      <c r="CB43" s="398" t="s">
        <v>2190</v>
      </c>
      <c r="CC43" s="398" t="s">
        <v>2190</v>
      </c>
      <c r="CD43" s="398" t="s">
        <v>2190</v>
      </c>
      <c r="CE43" s="398" t="s">
        <v>2190</v>
      </c>
      <c r="CF43" s="398" t="s">
        <v>2190</v>
      </c>
      <c r="CG43" s="398" t="s">
        <v>2190</v>
      </c>
      <c r="CH43" s="398" t="s">
        <v>2190</v>
      </c>
      <c r="CI43" s="398" t="s">
        <v>2190</v>
      </c>
      <c r="CJ43" s="398" t="s">
        <v>2190</v>
      </c>
      <c r="CK43" s="398" t="s">
        <v>2190</v>
      </c>
      <c r="CL43" s="398" t="s">
        <v>2190</v>
      </c>
      <c r="CM43" s="398" t="s">
        <v>2190</v>
      </c>
      <c r="CN43" s="398" t="s">
        <v>2190</v>
      </c>
      <c r="CO43" s="398" t="s">
        <v>2190</v>
      </c>
      <c r="CP43" s="398" t="s">
        <v>2190</v>
      </c>
      <c r="CQ43" s="398" t="s">
        <v>2190</v>
      </c>
      <c r="CR43" s="398" t="s">
        <v>2190</v>
      </c>
      <c r="CS43" s="398" t="s">
        <v>2190</v>
      </c>
      <c r="CT43" s="398" t="s">
        <v>2190</v>
      </c>
      <c r="CU43" s="398" t="s">
        <v>2190</v>
      </c>
      <c r="CV43" s="398" t="s">
        <v>2190</v>
      </c>
      <c r="CW43" s="398" t="s">
        <v>2190</v>
      </c>
      <c r="CX43" s="398" t="s">
        <v>2190</v>
      </c>
      <c r="CY43" s="398" t="s">
        <v>2190</v>
      </c>
      <c r="CZ43" s="398" t="s">
        <v>2190</v>
      </c>
      <c r="DA43" s="398" t="s">
        <v>2190</v>
      </c>
      <c r="DB43" s="398" t="s">
        <v>2190</v>
      </c>
      <c r="DC43" s="398" t="s">
        <v>2190</v>
      </c>
      <c r="DD43" s="398" t="s">
        <v>2190</v>
      </c>
      <c r="DE43" s="398" t="s">
        <v>2190</v>
      </c>
      <c r="DF43" s="398" t="s">
        <v>2190</v>
      </c>
      <c r="DG43" s="398" t="s">
        <v>2190</v>
      </c>
      <c r="DH43" s="398" t="s">
        <v>2190</v>
      </c>
      <c r="DI43" s="398" t="s">
        <v>2190</v>
      </c>
      <c r="DJ43" s="398" t="s">
        <v>2190</v>
      </c>
      <c r="DK43" s="398" t="s">
        <v>2190</v>
      </c>
      <c r="DL43" s="398" t="s">
        <v>2190</v>
      </c>
      <c r="DM43" s="398" t="s">
        <v>2190</v>
      </c>
      <c r="DN43" s="398" t="s">
        <v>2190</v>
      </c>
      <c r="DO43" s="398" t="s">
        <v>2190</v>
      </c>
      <c r="DP43" s="398" t="s">
        <v>2190</v>
      </c>
      <c r="DQ43" s="398" t="s">
        <v>2190</v>
      </c>
      <c r="DR43" s="398" t="s">
        <v>2190</v>
      </c>
      <c r="DS43" s="398" t="s">
        <v>2190</v>
      </c>
      <c r="DT43" s="398" t="s">
        <v>2190</v>
      </c>
      <c r="DU43" s="398" t="s">
        <v>2190</v>
      </c>
      <c r="DV43" s="398" t="s">
        <v>2190</v>
      </c>
      <c r="DW43" s="398" t="s">
        <v>2190</v>
      </c>
      <c r="DX43" s="398" t="s">
        <v>2190</v>
      </c>
      <c r="DY43" s="398" t="s">
        <v>2190</v>
      </c>
      <c r="DZ43" s="398" t="s">
        <v>2190</v>
      </c>
      <c r="EA43" s="398" t="s">
        <v>2190</v>
      </c>
      <c r="EB43" s="398" t="s">
        <v>2190</v>
      </c>
      <c r="EC43" s="398" t="s">
        <v>2190</v>
      </c>
      <c r="ED43" s="398" t="s">
        <v>2190</v>
      </c>
      <c r="EE43" s="398" t="s">
        <v>2190</v>
      </c>
      <c r="EF43" s="398" t="s">
        <v>2190</v>
      </c>
      <c r="EG43" s="398" t="s">
        <v>2190</v>
      </c>
      <c r="EH43" s="398" t="s">
        <v>2190</v>
      </c>
      <c r="EI43" s="398" t="s">
        <v>2190</v>
      </c>
      <c r="EJ43" s="398" t="s">
        <v>2190</v>
      </c>
      <c r="EK43" s="398" t="s">
        <v>2190</v>
      </c>
      <c r="EL43" s="398" t="s">
        <v>2190</v>
      </c>
      <c r="EM43" s="398" t="s">
        <v>2190</v>
      </c>
      <c r="EN43" s="398" t="s">
        <v>2190</v>
      </c>
      <c r="EO43" s="398" t="s">
        <v>2190</v>
      </c>
      <c r="EP43" s="398" t="s">
        <v>2190</v>
      </c>
      <c r="EQ43" s="398" t="s">
        <v>2190</v>
      </c>
      <c r="ER43" s="398" t="s">
        <v>2190</v>
      </c>
      <c r="ES43" s="398" t="s">
        <v>2190</v>
      </c>
      <c r="ET43" s="398" t="s">
        <v>2190</v>
      </c>
      <c r="EU43" s="398" t="s">
        <v>2190</v>
      </c>
      <c r="EV43" s="398" t="s">
        <v>2190</v>
      </c>
      <c r="EW43" s="398" t="s">
        <v>2190</v>
      </c>
      <c r="EX43" s="398" t="s">
        <v>2190</v>
      </c>
      <c r="EY43" s="398" t="s">
        <v>2190</v>
      </c>
      <c r="EZ43" s="398" t="s">
        <v>2190</v>
      </c>
      <c r="FA43" s="398" t="s">
        <v>2190</v>
      </c>
      <c r="FB43" s="398" t="s">
        <v>2190</v>
      </c>
      <c r="FC43" s="398" t="s">
        <v>2190</v>
      </c>
      <c r="FD43" s="398" t="s">
        <v>2190</v>
      </c>
      <c r="FE43" s="398" t="s">
        <v>2190</v>
      </c>
      <c r="FF43" s="398" t="s">
        <v>2190</v>
      </c>
      <c r="FG43" s="398" t="s">
        <v>2190</v>
      </c>
      <c r="FH43" s="398" t="s">
        <v>2190</v>
      </c>
      <c r="FI43" s="398" t="s">
        <v>2190</v>
      </c>
      <c r="FJ43" s="398" t="s">
        <v>2190</v>
      </c>
      <c r="FK43" s="398" t="s">
        <v>2190</v>
      </c>
      <c r="FL43" s="398" t="s">
        <v>2190</v>
      </c>
      <c r="FM43" s="398" t="s">
        <v>2190</v>
      </c>
      <c r="FN43" s="398" t="s">
        <v>2190</v>
      </c>
      <c r="FO43" s="398" t="s">
        <v>2190</v>
      </c>
      <c r="FP43" s="398" t="s">
        <v>2190</v>
      </c>
      <c r="FQ43" s="398" t="s">
        <v>2190</v>
      </c>
      <c r="FR43" s="398" t="s">
        <v>2190</v>
      </c>
      <c r="FS43" s="398" t="s">
        <v>2190</v>
      </c>
      <c r="FT43" s="398" t="s">
        <v>2190</v>
      </c>
      <c r="FU43" s="398" t="s">
        <v>2190</v>
      </c>
      <c r="FV43" s="398" t="s">
        <v>2190</v>
      </c>
      <c r="FW43" s="398" t="s">
        <v>2190</v>
      </c>
      <c r="FX43" s="398" t="s">
        <v>2190</v>
      </c>
      <c r="FY43" s="398" t="s">
        <v>2190</v>
      </c>
      <c r="FZ43" s="398" t="s">
        <v>2190</v>
      </c>
      <c r="GA43" s="398" t="s">
        <v>2190</v>
      </c>
      <c r="GB43" s="398" t="s">
        <v>2190</v>
      </c>
      <c r="GC43" s="398" t="s">
        <v>2190</v>
      </c>
      <c r="GD43" s="398" t="s">
        <v>2190</v>
      </c>
      <c r="GE43" s="398" t="s">
        <v>2190</v>
      </c>
      <c r="GF43" s="398" t="s">
        <v>2190</v>
      </c>
      <c r="GG43" s="398" t="s">
        <v>2190</v>
      </c>
      <c r="GH43" s="398" t="s">
        <v>2190</v>
      </c>
      <c r="GI43" s="398" t="s">
        <v>2190</v>
      </c>
      <c r="GJ43" s="398" t="s">
        <v>2190</v>
      </c>
      <c r="GK43" s="398" t="s">
        <v>2190</v>
      </c>
      <c r="GL43" s="398" t="s">
        <v>2190</v>
      </c>
      <c r="GM43" s="398" t="s">
        <v>2190</v>
      </c>
      <c r="GN43" s="398" t="s">
        <v>2190</v>
      </c>
      <c r="GO43" s="398" t="s">
        <v>2190</v>
      </c>
      <c r="GP43" s="398" t="s">
        <v>2190</v>
      </c>
      <c r="GQ43" s="398" t="s">
        <v>2190</v>
      </c>
      <c r="GR43" s="398" t="s">
        <v>2190</v>
      </c>
      <c r="GS43" s="398" t="s">
        <v>2190</v>
      </c>
      <c r="GT43" s="398" t="s">
        <v>2190</v>
      </c>
      <c r="GU43" s="398" t="s">
        <v>2190</v>
      </c>
      <c r="GV43" s="398" t="s">
        <v>2190</v>
      </c>
      <c r="GW43" s="398" t="s">
        <v>2190</v>
      </c>
      <c r="GX43" s="398" t="s">
        <v>2190</v>
      </c>
      <c r="GY43" s="398" t="s">
        <v>2190</v>
      </c>
      <c r="GZ43" s="398" t="s">
        <v>2190</v>
      </c>
      <c r="HA43" s="398" t="s">
        <v>2190</v>
      </c>
      <c r="HB43" s="398" t="s">
        <v>2190</v>
      </c>
      <c r="HC43" s="398" t="s">
        <v>2190</v>
      </c>
      <c r="HD43" s="398" t="s">
        <v>2190</v>
      </c>
      <c r="HE43" s="398" t="s">
        <v>2190</v>
      </c>
      <c r="HF43" s="398" t="s">
        <v>2190</v>
      </c>
      <c r="HG43" s="398" t="s">
        <v>2190</v>
      </c>
      <c r="HH43" s="398" t="s">
        <v>2190</v>
      </c>
      <c r="HI43" s="398" t="s">
        <v>2190</v>
      </c>
      <c r="HJ43" s="398" t="s">
        <v>2190</v>
      </c>
      <c r="HK43" s="398" t="s">
        <v>2190</v>
      </c>
      <c r="HL43" s="398" t="s">
        <v>2190</v>
      </c>
      <c r="HM43" s="398" t="s">
        <v>2190</v>
      </c>
      <c r="HN43" s="398" t="s">
        <v>2190</v>
      </c>
      <c r="HO43" s="398" t="s">
        <v>2190</v>
      </c>
      <c r="HP43" s="398" t="s">
        <v>2190</v>
      </c>
      <c r="HQ43" s="398" t="s">
        <v>2190</v>
      </c>
      <c r="HR43" s="398" t="s">
        <v>2190</v>
      </c>
      <c r="HS43" s="398" t="s">
        <v>2190</v>
      </c>
      <c r="HT43" s="398" t="s">
        <v>2190</v>
      </c>
      <c r="HU43" s="398" t="s">
        <v>2190</v>
      </c>
      <c r="HV43" s="398" t="s">
        <v>2190</v>
      </c>
      <c r="HW43" s="398" t="s">
        <v>2190</v>
      </c>
      <c r="HX43" s="398" t="s">
        <v>2190</v>
      </c>
      <c r="HY43" s="398" t="s">
        <v>2190</v>
      </c>
      <c r="HZ43" s="398" t="s">
        <v>2190</v>
      </c>
      <c r="IA43" s="398" t="s">
        <v>2190</v>
      </c>
      <c r="IB43" s="398" t="s">
        <v>2190</v>
      </c>
      <c r="IC43" s="398" t="s">
        <v>2190</v>
      </c>
      <c r="ID43" s="398" t="s">
        <v>2190</v>
      </c>
      <c r="IE43" s="398" t="s">
        <v>2190</v>
      </c>
      <c r="IF43" s="398" t="s">
        <v>2190</v>
      </c>
      <c r="IG43" s="398" t="s">
        <v>2190</v>
      </c>
      <c r="IH43" s="398" t="s">
        <v>2190</v>
      </c>
      <c r="II43" s="398" t="s">
        <v>2190</v>
      </c>
      <c r="IJ43" s="398" t="s">
        <v>2190</v>
      </c>
      <c r="IK43" s="398" t="s">
        <v>2190</v>
      </c>
      <c r="IL43" s="398" t="s">
        <v>2190</v>
      </c>
      <c r="IM43" s="398" t="s">
        <v>2190</v>
      </c>
      <c r="IN43" s="398" t="s">
        <v>2190</v>
      </c>
      <c r="IO43" s="398" t="s">
        <v>2190</v>
      </c>
      <c r="IP43" s="398" t="s">
        <v>2190</v>
      </c>
      <c r="IQ43" s="398" t="s">
        <v>2190</v>
      </c>
      <c r="IR43" s="398" t="s">
        <v>2190</v>
      </c>
      <c r="IS43" s="398" t="s">
        <v>2190</v>
      </c>
      <c r="IT43" s="398" t="s">
        <v>2190</v>
      </c>
      <c r="IU43" s="398" t="s">
        <v>2190</v>
      </c>
      <c r="IV43" s="398" t="s">
        <v>2190</v>
      </c>
    </row>
    <row r="44" spans="1:10" ht="12" customHeight="1">
      <c r="A44" s="32" t="s">
        <v>2191</v>
      </c>
      <c r="B44" s="243">
        <v>3</v>
      </c>
      <c r="C44" s="243">
        <v>58</v>
      </c>
      <c r="D44" s="243" t="s">
        <v>423</v>
      </c>
      <c r="E44" s="243" t="s">
        <v>423</v>
      </c>
      <c r="F44" s="243" t="s">
        <v>423</v>
      </c>
      <c r="G44" s="243" t="s">
        <v>423</v>
      </c>
      <c r="H44" s="243" t="s">
        <v>423</v>
      </c>
      <c r="I44" s="243" t="s">
        <v>423</v>
      </c>
      <c r="J44" s="436"/>
    </row>
    <row r="45" spans="1:9" ht="28.5" customHeight="1">
      <c r="A45" s="690" t="s">
        <v>520</v>
      </c>
      <c r="B45" s="690"/>
      <c r="C45" s="690"/>
      <c r="D45" s="690"/>
      <c r="E45" s="690"/>
      <c r="F45" s="690"/>
      <c r="G45" s="690"/>
      <c r="H45" s="690"/>
      <c r="I45" s="690"/>
    </row>
    <row r="46" spans="1:9" ht="4.5" customHeight="1">
      <c r="A46" s="244"/>
      <c r="B46" s="478"/>
      <c r="C46" s="478"/>
      <c r="D46" s="478"/>
      <c r="E46" s="478"/>
      <c r="F46" s="478"/>
      <c r="G46" s="478"/>
      <c r="H46" s="478"/>
      <c r="I46" s="479"/>
    </row>
    <row r="47" spans="1:9" s="426" customFormat="1" ht="33" customHeight="1">
      <c r="A47" s="717" t="s">
        <v>217</v>
      </c>
      <c r="B47" s="695" t="s">
        <v>68</v>
      </c>
      <c r="C47" s="695"/>
      <c r="D47" s="695" t="s">
        <v>15</v>
      </c>
      <c r="E47" s="695"/>
      <c r="F47" s="715" t="s">
        <v>218</v>
      </c>
      <c r="G47" s="716"/>
      <c r="H47" s="415" t="s">
        <v>20</v>
      </c>
      <c r="I47" s="445" t="s">
        <v>219</v>
      </c>
    </row>
    <row r="48" spans="1:10" ht="33" customHeight="1">
      <c r="A48" s="718"/>
      <c r="B48" s="483" t="s">
        <v>11</v>
      </c>
      <c r="C48" s="438" t="s">
        <v>161</v>
      </c>
      <c r="D48" s="438" t="s">
        <v>11</v>
      </c>
      <c r="E48" s="438" t="s">
        <v>161</v>
      </c>
      <c r="F48" s="438" t="s">
        <v>11</v>
      </c>
      <c r="G48" s="438" t="s">
        <v>161</v>
      </c>
      <c r="H48" s="484" t="s">
        <v>161</v>
      </c>
      <c r="I48" s="470" t="s">
        <v>161</v>
      </c>
      <c r="J48" s="397"/>
    </row>
    <row r="49" spans="1:9" ht="19.5" customHeight="1">
      <c r="A49" s="481" t="s">
        <v>249</v>
      </c>
      <c r="B49" s="243" t="s">
        <v>71</v>
      </c>
      <c r="C49" s="243" t="s">
        <v>71</v>
      </c>
      <c r="D49" s="243" t="s">
        <v>71</v>
      </c>
      <c r="E49" s="243" t="s">
        <v>71</v>
      </c>
      <c r="F49" s="243" t="s">
        <v>71</v>
      </c>
      <c r="G49" s="243" t="s">
        <v>71</v>
      </c>
      <c r="H49" s="243" t="s">
        <v>71</v>
      </c>
      <c r="I49" s="243" t="s">
        <v>71</v>
      </c>
    </row>
    <row r="50" spans="1:10" ht="12" customHeight="1">
      <c r="A50" s="32" t="s">
        <v>250</v>
      </c>
      <c r="B50" s="243">
        <v>4</v>
      </c>
      <c r="C50" s="243">
        <v>88</v>
      </c>
      <c r="D50" s="243" t="s">
        <v>423</v>
      </c>
      <c r="E50" s="243" t="s">
        <v>423</v>
      </c>
      <c r="F50" s="243" t="s">
        <v>423</v>
      </c>
      <c r="G50" s="243" t="s">
        <v>423</v>
      </c>
      <c r="H50" s="243" t="s">
        <v>423</v>
      </c>
      <c r="I50" s="243" t="s">
        <v>423</v>
      </c>
      <c r="J50" s="436"/>
    </row>
    <row r="51" spans="1:9" ht="19.5" customHeight="1">
      <c r="A51" s="481" t="s">
        <v>324</v>
      </c>
      <c r="B51" s="243" t="s">
        <v>71</v>
      </c>
      <c r="C51" s="243" t="s">
        <v>71</v>
      </c>
      <c r="D51" s="243" t="s">
        <v>71</v>
      </c>
      <c r="E51" s="243" t="s">
        <v>71</v>
      </c>
      <c r="F51" s="243" t="s">
        <v>71</v>
      </c>
      <c r="G51" s="243" t="s">
        <v>71</v>
      </c>
      <c r="H51" s="243" t="s">
        <v>71</v>
      </c>
      <c r="I51" s="243" t="s">
        <v>71</v>
      </c>
    </row>
    <row r="52" spans="1:10" ht="12" customHeight="1">
      <c r="A52" s="32" t="s">
        <v>465</v>
      </c>
      <c r="B52" s="243" t="s">
        <v>423</v>
      </c>
      <c r="C52" s="243" t="s">
        <v>423</v>
      </c>
      <c r="D52" s="243">
        <v>14</v>
      </c>
      <c r="E52" s="243">
        <v>35</v>
      </c>
      <c r="F52" s="243" t="s">
        <v>423</v>
      </c>
      <c r="G52" s="243" t="s">
        <v>423</v>
      </c>
      <c r="H52" s="243">
        <v>4</v>
      </c>
      <c r="I52" s="243">
        <v>16</v>
      </c>
      <c r="J52" s="436"/>
    </row>
    <row r="53" spans="1:10" ht="12" customHeight="1">
      <c r="A53" s="32" t="s">
        <v>464</v>
      </c>
      <c r="B53" s="243"/>
      <c r="C53" s="243"/>
      <c r="D53" s="243"/>
      <c r="E53" s="243"/>
      <c r="F53" s="243"/>
      <c r="G53" s="243"/>
      <c r="H53" s="243"/>
      <c r="I53" s="243"/>
      <c r="J53" s="436"/>
    </row>
    <row r="54" spans="1:10" s="486" customFormat="1" ht="19.5" customHeight="1">
      <c r="A54" s="334" t="s">
        <v>2192</v>
      </c>
      <c r="B54" s="335"/>
      <c r="C54" s="335"/>
      <c r="D54" s="335"/>
      <c r="E54" s="335"/>
      <c r="F54" s="335"/>
      <c r="G54" s="335"/>
      <c r="H54" s="335"/>
      <c r="I54" s="335"/>
      <c r="J54" s="485"/>
    </row>
    <row r="55" spans="1:10" ht="12" customHeight="1">
      <c r="A55" s="32" t="s">
        <v>2193</v>
      </c>
      <c r="B55" s="243">
        <v>2</v>
      </c>
      <c r="C55" s="243">
        <v>30</v>
      </c>
      <c r="D55" s="243" t="s">
        <v>423</v>
      </c>
      <c r="E55" s="243" t="s">
        <v>423</v>
      </c>
      <c r="F55" s="243" t="s">
        <v>423</v>
      </c>
      <c r="G55" s="243" t="s">
        <v>423</v>
      </c>
      <c r="H55" s="243" t="s">
        <v>423</v>
      </c>
      <c r="I55" s="243" t="s">
        <v>423</v>
      </c>
      <c r="J55" s="436"/>
    </row>
    <row r="56" spans="1:9" ht="19.5" customHeight="1">
      <c r="A56" s="481" t="s">
        <v>251</v>
      </c>
      <c r="B56" s="243" t="s">
        <v>71</v>
      </c>
      <c r="C56" s="243" t="s">
        <v>71</v>
      </c>
      <c r="D56" s="243" t="s">
        <v>71</v>
      </c>
      <c r="E56" s="243" t="s">
        <v>71</v>
      </c>
      <c r="F56" s="243" t="s">
        <v>71</v>
      </c>
      <c r="G56" s="243" t="s">
        <v>71</v>
      </c>
      <c r="H56" s="243" t="s">
        <v>71</v>
      </c>
      <c r="I56" s="243" t="s">
        <v>71</v>
      </c>
    </row>
    <row r="57" spans="1:10" ht="12" customHeight="1">
      <c r="A57" s="32" t="s">
        <v>252</v>
      </c>
      <c r="B57" s="243">
        <v>1</v>
      </c>
      <c r="C57" s="243">
        <v>7</v>
      </c>
      <c r="D57" s="243" t="s">
        <v>423</v>
      </c>
      <c r="E57" s="243" t="s">
        <v>423</v>
      </c>
      <c r="F57" s="243" t="s">
        <v>423</v>
      </c>
      <c r="G57" s="243" t="s">
        <v>423</v>
      </c>
      <c r="H57" s="243" t="s">
        <v>423</v>
      </c>
      <c r="I57" s="243" t="s">
        <v>423</v>
      </c>
      <c r="J57" s="436"/>
    </row>
    <row r="58" spans="1:9" ht="19.5" customHeight="1">
      <c r="A58" s="481" t="s">
        <v>253</v>
      </c>
      <c r="B58" s="243" t="s">
        <v>71</v>
      </c>
      <c r="C58" s="243" t="s">
        <v>71</v>
      </c>
      <c r="D58" s="243" t="s">
        <v>71</v>
      </c>
      <c r="E58" s="243" t="s">
        <v>71</v>
      </c>
      <c r="F58" s="243" t="s">
        <v>71</v>
      </c>
      <c r="G58" s="243" t="s">
        <v>71</v>
      </c>
      <c r="H58" s="243" t="s">
        <v>71</v>
      </c>
      <c r="I58" s="243" t="s">
        <v>71</v>
      </c>
    </row>
    <row r="59" spans="1:10" ht="12" customHeight="1">
      <c r="A59" s="32" t="s">
        <v>254</v>
      </c>
      <c r="B59" s="243">
        <v>8</v>
      </c>
      <c r="C59" s="243">
        <v>47</v>
      </c>
      <c r="D59" s="243" t="s">
        <v>423</v>
      </c>
      <c r="E59" s="243" t="s">
        <v>423</v>
      </c>
      <c r="F59" s="243">
        <v>2</v>
      </c>
      <c r="G59" s="243">
        <v>22</v>
      </c>
      <c r="H59" s="243" t="s">
        <v>423</v>
      </c>
      <c r="I59" s="243">
        <v>1</v>
      </c>
      <c r="J59" s="436"/>
    </row>
    <row r="60" spans="1:9" ht="19.5" customHeight="1">
      <c r="A60" s="481" t="s">
        <v>325</v>
      </c>
      <c r="B60" s="243" t="s">
        <v>71</v>
      </c>
      <c r="C60" s="243" t="s">
        <v>71</v>
      </c>
      <c r="D60" s="243" t="s">
        <v>71</v>
      </c>
      <c r="E60" s="243" t="s">
        <v>71</v>
      </c>
      <c r="F60" s="243" t="s">
        <v>71</v>
      </c>
      <c r="G60" s="243" t="s">
        <v>71</v>
      </c>
      <c r="H60" s="243" t="s">
        <v>71</v>
      </c>
      <c r="I60" s="243" t="s">
        <v>71</v>
      </c>
    </row>
    <row r="61" spans="1:10" ht="12" customHeight="1">
      <c r="A61" s="32" t="s">
        <v>462</v>
      </c>
      <c r="B61" s="243">
        <v>1</v>
      </c>
      <c r="C61" s="243">
        <v>19</v>
      </c>
      <c r="D61" s="243" t="s">
        <v>423</v>
      </c>
      <c r="E61" s="243" t="s">
        <v>423</v>
      </c>
      <c r="F61" s="243" t="s">
        <v>423</v>
      </c>
      <c r="G61" s="243" t="s">
        <v>423</v>
      </c>
      <c r="H61" s="243" t="s">
        <v>423</v>
      </c>
      <c r="I61" s="243" t="s">
        <v>423</v>
      </c>
      <c r="J61" s="436"/>
    </row>
    <row r="62" spans="1:10" ht="12" customHeight="1">
      <c r="A62" s="32" t="s">
        <v>463</v>
      </c>
      <c r="B62" s="243"/>
      <c r="C62" s="243"/>
      <c r="D62" s="243"/>
      <c r="E62" s="243"/>
      <c r="F62" s="243"/>
      <c r="G62" s="243"/>
      <c r="H62" s="243"/>
      <c r="I62" s="243"/>
      <c r="J62" s="436"/>
    </row>
    <row r="63" spans="1:9" ht="19.5" customHeight="1">
      <c r="A63" s="481" t="s">
        <v>255</v>
      </c>
      <c r="B63" s="243" t="s">
        <v>71</v>
      </c>
      <c r="C63" s="243" t="s">
        <v>71</v>
      </c>
      <c r="D63" s="243" t="s">
        <v>71</v>
      </c>
      <c r="E63" s="243" t="s">
        <v>71</v>
      </c>
      <c r="F63" s="243" t="s">
        <v>71</v>
      </c>
      <c r="G63" s="243" t="s">
        <v>71</v>
      </c>
      <c r="H63" s="243" t="s">
        <v>71</v>
      </c>
      <c r="I63" s="243" t="s">
        <v>71</v>
      </c>
    </row>
    <row r="64" spans="1:10" ht="12" customHeight="1">
      <c r="A64" s="32" t="s">
        <v>256</v>
      </c>
      <c r="B64" s="243">
        <v>1</v>
      </c>
      <c r="C64" s="243">
        <v>10</v>
      </c>
      <c r="D64" s="243" t="s">
        <v>423</v>
      </c>
      <c r="E64" s="243" t="s">
        <v>423</v>
      </c>
      <c r="F64" s="243" t="s">
        <v>423</v>
      </c>
      <c r="G64" s="243" t="s">
        <v>423</v>
      </c>
      <c r="H64" s="243" t="s">
        <v>423</v>
      </c>
      <c r="I64" s="243" t="s">
        <v>423</v>
      </c>
      <c r="J64" s="436"/>
    </row>
    <row r="65" spans="1:9" ht="19.5" customHeight="1">
      <c r="A65" s="481" t="s">
        <v>257</v>
      </c>
      <c r="B65" s="243" t="s">
        <v>71</v>
      </c>
      <c r="C65" s="243" t="s">
        <v>71</v>
      </c>
      <c r="D65" s="243" t="s">
        <v>71</v>
      </c>
      <c r="E65" s="243" t="s">
        <v>71</v>
      </c>
      <c r="F65" s="243" t="s">
        <v>71</v>
      </c>
      <c r="G65" s="243" t="s">
        <v>71</v>
      </c>
      <c r="H65" s="243" t="s">
        <v>71</v>
      </c>
      <c r="I65" s="243" t="s">
        <v>71</v>
      </c>
    </row>
    <row r="66" spans="1:10" ht="12" customHeight="1">
      <c r="A66" s="32" t="s">
        <v>446</v>
      </c>
      <c r="B66" s="243">
        <v>4</v>
      </c>
      <c r="C66" s="243">
        <v>74</v>
      </c>
      <c r="D66" s="243" t="s">
        <v>423</v>
      </c>
      <c r="E66" s="243" t="s">
        <v>423</v>
      </c>
      <c r="F66" s="243" t="s">
        <v>423</v>
      </c>
      <c r="G66" s="243" t="s">
        <v>423</v>
      </c>
      <c r="H66" s="243" t="s">
        <v>423</v>
      </c>
      <c r="I66" s="243" t="s">
        <v>423</v>
      </c>
      <c r="J66" s="436"/>
    </row>
    <row r="67" spans="1:9" ht="19.5" customHeight="1">
      <c r="A67" s="481" t="s">
        <v>2194</v>
      </c>
      <c r="B67" s="243" t="s">
        <v>71</v>
      </c>
      <c r="C67" s="243" t="s">
        <v>71</v>
      </c>
      <c r="D67" s="243" t="s">
        <v>71</v>
      </c>
      <c r="E67" s="243" t="s">
        <v>71</v>
      </c>
      <c r="F67" s="243" t="s">
        <v>71</v>
      </c>
      <c r="G67" s="243" t="s">
        <v>71</v>
      </c>
      <c r="H67" s="243" t="s">
        <v>71</v>
      </c>
      <c r="I67" s="243" t="s">
        <v>71</v>
      </c>
    </row>
    <row r="68" spans="1:10" ht="12" customHeight="1">
      <c r="A68" s="32" t="s">
        <v>2195</v>
      </c>
      <c r="B68" s="243">
        <v>1</v>
      </c>
      <c r="C68" s="243">
        <v>8</v>
      </c>
      <c r="D68" s="243" t="s">
        <v>423</v>
      </c>
      <c r="E68" s="243" t="s">
        <v>423</v>
      </c>
      <c r="F68" s="243" t="s">
        <v>423</v>
      </c>
      <c r="G68" s="243" t="s">
        <v>423</v>
      </c>
      <c r="H68" s="243" t="s">
        <v>423</v>
      </c>
      <c r="I68" s="243" t="s">
        <v>423</v>
      </c>
      <c r="J68" s="436"/>
    </row>
    <row r="69" spans="1:9" ht="19.5" customHeight="1">
      <c r="A69" s="481" t="s">
        <v>2196</v>
      </c>
      <c r="B69" s="243" t="s">
        <v>71</v>
      </c>
      <c r="C69" s="243" t="s">
        <v>71</v>
      </c>
      <c r="D69" s="243" t="s">
        <v>71</v>
      </c>
      <c r="E69" s="243" t="s">
        <v>71</v>
      </c>
      <c r="F69" s="243" t="s">
        <v>71</v>
      </c>
      <c r="G69" s="243" t="s">
        <v>71</v>
      </c>
      <c r="H69" s="243" t="s">
        <v>71</v>
      </c>
      <c r="I69" s="243" t="s">
        <v>71</v>
      </c>
    </row>
    <row r="70" spans="1:10" ht="12" customHeight="1">
      <c r="A70" s="32" t="s">
        <v>2197</v>
      </c>
      <c r="B70" s="243">
        <v>3</v>
      </c>
      <c r="C70" s="243">
        <v>5</v>
      </c>
      <c r="D70" s="243">
        <v>1</v>
      </c>
      <c r="E70" s="243">
        <v>1</v>
      </c>
      <c r="F70" s="243" t="s">
        <v>423</v>
      </c>
      <c r="G70" s="243" t="s">
        <v>423</v>
      </c>
      <c r="H70" s="243">
        <v>2</v>
      </c>
      <c r="I70" s="243">
        <v>6</v>
      </c>
      <c r="J70" s="436"/>
    </row>
    <row r="71" spans="1:9" ht="19.5" customHeight="1">
      <c r="A71" s="481" t="s">
        <v>2198</v>
      </c>
      <c r="B71" s="243" t="s">
        <v>71</v>
      </c>
      <c r="C71" s="243" t="s">
        <v>71</v>
      </c>
      <c r="D71" s="243" t="s">
        <v>71</v>
      </c>
      <c r="E71" s="243" t="s">
        <v>71</v>
      </c>
      <c r="F71" s="243" t="s">
        <v>71</v>
      </c>
      <c r="G71" s="243" t="s">
        <v>71</v>
      </c>
      <c r="H71" s="243" t="s">
        <v>71</v>
      </c>
      <c r="I71" s="243" t="s">
        <v>71</v>
      </c>
    </row>
    <row r="72" spans="1:10" ht="12" customHeight="1">
      <c r="A72" s="32" t="s">
        <v>2199</v>
      </c>
      <c r="B72" s="243">
        <v>5</v>
      </c>
      <c r="C72" s="243">
        <v>74</v>
      </c>
      <c r="D72" s="243">
        <v>1</v>
      </c>
      <c r="E72" s="243">
        <v>3</v>
      </c>
      <c r="F72" s="243">
        <v>1</v>
      </c>
      <c r="G72" s="243">
        <v>10</v>
      </c>
      <c r="H72" s="243" t="s">
        <v>423</v>
      </c>
      <c r="I72" s="243">
        <v>11</v>
      </c>
      <c r="J72" s="436"/>
    </row>
    <row r="73" spans="1:9" s="426" customFormat="1" ht="12" customHeight="1">
      <c r="A73" s="31"/>
      <c r="B73" s="36"/>
      <c r="C73" s="36"/>
      <c r="D73" s="36"/>
      <c r="E73" s="36"/>
      <c r="F73" s="36"/>
      <c r="G73" s="36"/>
      <c r="H73" s="36"/>
      <c r="I73" s="36"/>
    </row>
    <row r="74" spans="1:9" s="455" customFormat="1" ht="19.5" customHeight="1">
      <c r="A74" s="137" t="s">
        <v>326</v>
      </c>
      <c r="B74" s="252">
        <v>81</v>
      </c>
      <c r="C74" s="252">
        <v>1005</v>
      </c>
      <c r="D74" s="252">
        <v>24</v>
      </c>
      <c r="E74" s="252">
        <v>89</v>
      </c>
      <c r="F74" s="252">
        <v>11</v>
      </c>
      <c r="G74" s="252">
        <v>178</v>
      </c>
      <c r="H74" s="252">
        <v>6</v>
      </c>
      <c r="I74" s="252">
        <v>124</v>
      </c>
    </row>
    <row r="75" spans="1:9" s="455" customFormat="1" ht="19.5" customHeight="1">
      <c r="A75" s="137"/>
      <c r="B75" s="252"/>
      <c r="C75" s="252"/>
      <c r="D75" s="252"/>
      <c r="E75" s="252"/>
      <c r="F75" s="252"/>
      <c r="G75" s="252"/>
      <c r="H75" s="252"/>
      <c r="I75" s="252"/>
    </row>
    <row r="76" spans="1:10" s="426" customFormat="1" ht="12" customHeight="1">
      <c r="A76" s="31" t="s">
        <v>2186</v>
      </c>
      <c r="B76" s="252"/>
      <c r="C76" s="252"/>
      <c r="D76" s="252"/>
      <c r="E76" s="252"/>
      <c r="F76" s="252"/>
      <c r="G76" s="252"/>
      <c r="H76" s="252"/>
      <c r="I76" s="252"/>
      <c r="J76" s="253"/>
    </row>
    <row r="77" spans="1:10" ht="12" customHeight="1">
      <c r="A77" s="31" t="s">
        <v>3267</v>
      </c>
      <c r="B77" s="243">
        <f>B74+D74+F74</f>
        <v>116</v>
      </c>
      <c r="C77" s="252"/>
      <c r="D77" s="252"/>
      <c r="E77" s="252"/>
      <c r="F77" s="252"/>
      <c r="G77" s="252"/>
      <c r="H77" s="252"/>
      <c r="I77" s="252"/>
      <c r="J77" s="253"/>
    </row>
    <row r="78" spans="1:10" s="455" customFormat="1" ht="12" customHeight="1">
      <c r="A78" s="31" t="s">
        <v>258</v>
      </c>
      <c r="B78" s="243">
        <f>C74+E74+G74+H74+I74</f>
        <v>1402</v>
      </c>
      <c r="C78" s="252"/>
      <c r="D78" s="252"/>
      <c r="E78" s="252"/>
      <c r="F78" s="252"/>
      <c r="G78" s="252"/>
      <c r="H78" s="252"/>
      <c r="I78" s="252"/>
      <c r="J78" s="253"/>
    </row>
    <row r="79" spans="1:10" ht="12.75">
      <c r="A79" s="442" t="s">
        <v>35</v>
      </c>
      <c r="B79" s="243"/>
      <c r="C79" s="243"/>
      <c r="D79" s="243"/>
      <c r="E79" s="243"/>
      <c r="F79" s="243"/>
      <c r="G79" s="243"/>
      <c r="H79" s="243"/>
      <c r="I79" s="243"/>
      <c r="J79" s="253"/>
    </row>
    <row r="80" spans="1:9" ht="20.25" customHeight="1">
      <c r="A80" s="719" t="s">
        <v>3268</v>
      </c>
      <c r="B80" s="719"/>
      <c r="C80" s="719"/>
      <c r="D80" s="719"/>
      <c r="E80" s="719"/>
      <c r="F80" s="719"/>
      <c r="G80" s="719"/>
      <c r="H80" s="719"/>
      <c r="I80" s="719"/>
    </row>
    <row r="81" spans="1:9" ht="11.25">
      <c r="A81" s="35"/>
      <c r="B81" s="35" t="s">
        <v>71</v>
      </c>
      <c r="C81" s="35" t="s">
        <v>71</v>
      </c>
      <c r="D81" s="35" t="s">
        <v>71</v>
      </c>
      <c r="E81" s="35" t="s">
        <v>71</v>
      </c>
      <c r="F81" s="35" t="s">
        <v>71</v>
      </c>
      <c r="G81" s="35" t="s">
        <v>71</v>
      </c>
      <c r="H81" s="35" t="s">
        <v>71</v>
      </c>
      <c r="I81" s="35" t="s">
        <v>71</v>
      </c>
    </row>
    <row r="82" spans="1:9" ht="11.25">
      <c r="A82" s="720"/>
      <c r="B82" s="720"/>
      <c r="C82" s="720"/>
      <c r="D82" s="720"/>
      <c r="E82" s="720"/>
      <c r="F82" s="720"/>
      <c r="G82" s="720"/>
      <c r="H82" s="720"/>
      <c r="I82" s="720"/>
    </row>
    <row r="83" ht="11.25" customHeight="1">
      <c r="I83" s="487"/>
    </row>
    <row r="111" ht="11.25">
      <c r="A111" s="444"/>
    </row>
  </sheetData>
  <sheetProtection/>
  <mergeCells count="12">
    <mergeCell ref="A47:A48"/>
    <mergeCell ref="B47:C47"/>
    <mergeCell ref="D47:E47"/>
    <mergeCell ref="F47:G47"/>
    <mergeCell ref="A80:I80"/>
    <mergeCell ref="A82:I82"/>
    <mergeCell ref="A1:I1"/>
    <mergeCell ref="A3:A4"/>
    <mergeCell ref="B3:C3"/>
    <mergeCell ref="D3:E3"/>
    <mergeCell ref="F3:G3"/>
    <mergeCell ref="A45:I45"/>
  </mergeCells>
  <printOptions/>
  <pageMargins left="0.5905511811023623" right="0.5905511811023623" top="0.5905511811023623" bottom="0.7874015748031497" header="0.31496062992125984" footer="0.31496062992125984"/>
  <pageSetup firstPageNumber="57" useFirstPageNumber="1" fitToHeight="0" horizontalDpi="600" verticalDpi="600" orientation="portrait" paperSize="9" r:id="rId1"/>
  <headerFooter alignWithMargins="0">
    <oddHeader xml:space="preserve">&amp;C&amp;P </oddHeader>
  </headerFooter>
  <rowBreaks count="1" manualBreakCount="1">
    <brk id="44" max="8" man="1"/>
  </rowBreaks>
</worksheet>
</file>

<file path=xl/worksheets/sheet17.xml><?xml version="1.0" encoding="utf-8"?>
<worksheet xmlns="http://schemas.openxmlformats.org/spreadsheetml/2006/main" xmlns:r="http://schemas.openxmlformats.org/officeDocument/2006/relationships">
  <dimension ref="A1:N205"/>
  <sheetViews>
    <sheetView zoomScaleSheetLayoutView="100" workbookViewId="0" topLeftCell="A1">
      <selection activeCell="C173" sqref="C173"/>
    </sheetView>
  </sheetViews>
  <sheetFormatPr defaultColWidth="9.140625" defaultRowHeight="12.75"/>
  <cols>
    <col min="1" max="1" width="4.00390625" style="419" customWidth="1"/>
    <col min="2" max="2" width="35.00390625" style="408" customWidth="1"/>
    <col min="3" max="3" width="17.140625" style="408" customWidth="1"/>
    <col min="4" max="4" width="8.28125" style="420" customWidth="1"/>
    <col min="5" max="5" width="6.28125" style="420" customWidth="1"/>
    <col min="6" max="6" width="6.00390625" style="420" customWidth="1"/>
    <col min="7" max="7" width="19.8515625" style="477" customWidth="1"/>
    <col min="8" max="16384" width="9.140625" style="408" customWidth="1"/>
  </cols>
  <sheetData>
    <row r="1" spans="1:7" ht="30" customHeight="1">
      <c r="A1" s="702" t="s">
        <v>521</v>
      </c>
      <c r="B1" s="702"/>
      <c r="C1" s="702"/>
      <c r="D1" s="702"/>
      <c r="E1" s="702"/>
      <c r="F1" s="702"/>
      <c r="G1" s="702"/>
    </row>
    <row r="2" spans="1:7" ht="4.5" customHeight="1">
      <c r="A2" s="461"/>
      <c r="B2" s="461"/>
      <c r="C2" s="461"/>
      <c r="D2" s="461"/>
      <c r="E2" s="461"/>
      <c r="F2" s="461"/>
      <c r="G2" s="461"/>
    </row>
    <row r="3" spans="1:7" ht="30" customHeight="1">
      <c r="A3" s="721" t="s">
        <v>194</v>
      </c>
      <c r="B3" s="722" t="s">
        <v>468</v>
      </c>
      <c r="C3" s="723" t="s">
        <v>290</v>
      </c>
      <c r="D3" s="722" t="s">
        <v>197</v>
      </c>
      <c r="E3" s="722" t="s">
        <v>198</v>
      </c>
      <c r="F3" s="722"/>
      <c r="G3" s="724" t="s">
        <v>156</v>
      </c>
    </row>
    <row r="4" spans="1:10" ht="36.75" customHeight="1">
      <c r="A4" s="721"/>
      <c r="B4" s="723"/>
      <c r="C4" s="723"/>
      <c r="D4" s="722"/>
      <c r="E4" s="531" t="s">
        <v>197</v>
      </c>
      <c r="F4" s="531" t="s">
        <v>200</v>
      </c>
      <c r="G4" s="724"/>
      <c r="J4" s="442"/>
    </row>
    <row r="5" spans="1:7" s="413" customFormat="1" ht="6" customHeight="1">
      <c r="A5" s="404"/>
      <c r="B5" s="463"/>
      <c r="C5" s="463"/>
      <c r="D5" s="404"/>
      <c r="E5" s="404"/>
      <c r="F5" s="404"/>
      <c r="G5" s="463"/>
    </row>
    <row r="6" spans="1:7" ht="12.75" customHeight="1">
      <c r="A6" s="725" t="s">
        <v>68</v>
      </c>
      <c r="B6" s="725"/>
      <c r="C6" s="725"/>
      <c r="D6" s="725"/>
      <c r="E6" s="725"/>
      <c r="F6" s="725"/>
      <c r="G6" s="725"/>
    </row>
    <row r="7" spans="1:7" ht="4.5" customHeight="1">
      <c r="A7" s="464"/>
      <c r="B7" s="465"/>
      <c r="C7" s="462"/>
      <c r="D7" s="501"/>
      <c r="E7" s="272"/>
      <c r="F7" s="272"/>
      <c r="G7" s="272"/>
    </row>
    <row r="8" spans="1:8" ht="11.25" customHeight="1">
      <c r="A8" s="466">
        <v>1</v>
      </c>
      <c r="B8" s="251" t="s">
        <v>2971</v>
      </c>
      <c r="C8" s="251" t="s">
        <v>2972</v>
      </c>
      <c r="D8" s="274">
        <v>28</v>
      </c>
      <c r="E8" s="472">
        <v>9</v>
      </c>
      <c r="F8" s="472">
        <v>15</v>
      </c>
      <c r="G8" s="257" t="s">
        <v>2973</v>
      </c>
      <c r="H8" s="413"/>
    </row>
    <row r="9" spans="1:8" ht="10.5" customHeight="1">
      <c r="A9" s="466">
        <v>2</v>
      </c>
      <c r="B9" s="251" t="s">
        <v>2974</v>
      </c>
      <c r="C9" s="251" t="s">
        <v>2975</v>
      </c>
      <c r="D9" s="274">
        <v>12</v>
      </c>
      <c r="E9" s="472">
        <v>33</v>
      </c>
      <c r="F9" s="472">
        <v>37</v>
      </c>
      <c r="G9" s="257" t="s">
        <v>2190</v>
      </c>
      <c r="H9" s="413"/>
    </row>
    <row r="10" spans="1:8" ht="10.5" customHeight="1">
      <c r="A10" s="466">
        <v>3</v>
      </c>
      <c r="B10" s="251" t="s">
        <v>2976</v>
      </c>
      <c r="C10" s="251" t="s">
        <v>2977</v>
      </c>
      <c r="D10" s="274">
        <v>4</v>
      </c>
      <c r="E10" s="472">
        <v>59</v>
      </c>
      <c r="F10" s="472">
        <v>58</v>
      </c>
      <c r="G10" s="257" t="s">
        <v>2978</v>
      </c>
      <c r="H10" s="413"/>
    </row>
    <row r="11" spans="1:8" ht="10.5" customHeight="1">
      <c r="A11" s="466">
        <v>4</v>
      </c>
      <c r="B11" s="251" t="s">
        <v>938</v>
      </c>
      <c r="C11" s="251" t="s">
        <v>954</v>
      </c>
      <c r="D11" s="274">
        <v>16</v>
      </c>
      <c r="E11" s="472">
        <v>24</v>
      </c>
      <c r="F11" s="472">
        <v>23</v>
      </c>
      <c r="G11" s="257" t="s">
        <v>2973</v>
      </c>
      <c r="H11" s="413"/>
    </row>
    <row r="12" spans="1:8" ht="10.5" customHeight="1">
      <c r="A12" s="466">
        <v>5</v>
      </c>
      <c r="B12" s="251" t="s">
        <v>2979</v>
      </c>
      <c r="C12" s="251" t="s">
        <v>2980</v>
      </c>
      <c r="D12" s="274">
        <v>17</v>
      </c>
      <c r="E12" s="472">
        <v>20</v>
      </c>
      <c r="F12" s="472">
        <v>8</v>
      </c>
      <c r="G12" s="257" t="s">
        <v>2981</v>
      </c>
      <c r="H12" s="413"/>
    </row>
    <row r="13" spans="1:8" ht="10.5" customHeight="1">
      <c r="A13" s="466">
        <v>6</v>
      </c>
      <c r="B13" s="251" t="s">
        <v>2982</v>
      </c>
      <c r="C13" s="251" t="s">
        <v>2983</v>
      </c>
      <c r="D13" s="274">
        <v>15</v>
      </c>
      <c r="E13" s="472">
        <v>27</v>
      </c>
      <c r="F13" s="472">
        <v>35</v>
      </c>
      <c r="G13" s="257" t="s">
        <v>2192</v>
      </c>
      <c r="H13" s="413"/>
    </row>
    <row r="14" spans="1:8" ht="10.5" customHeight="1">
      <c r="A14" s="466">
        <v>7</v>
      </c>
      <c r="B14" s="251" t="s">
        <v>2984</v>
      </c>
      <c r="C14" s="251" t="s">
        <v>1773</v>
      </c>
      <c r="D14" s="274">
        <v>4</v>
      </c>
      <c r="E14" s="472">
        <v>60</v>
      </c>
      <c r="F14" s="472">
        <v>68</v>
      </c>
      <c r="G14" s="257" t="s">
        <v>2198</v>
      </c>
      <c r="H14" s="413"/>
    </row>
    <row r="15" spans="1:8" ht="10.5" customHeight="1">
      <c r="A15" s="466">
        <v>8</v>
      </c>
      <c r="B15" s="251" t="s">
        <v>981</v>
      </c>
      <c r="C15" s="251" t="s">
        <v>622</v>
      </c>
      <c r="D15" s="274">
        <v>1</v>
      </c>
      <c r="E15" s="472">
        <v>71</v>
      </c>
      <c r="F15" s="472">
        <v>55</v>
      </c>
      <c r="G15" s="257" t="s">
        <v>2985</v>
      </c>
      <c r="H15" s="413"/>
    </row>
    <row r="16" spans="1:8" ht="10.5" customHeight="1">
      <c r="A16" s="466">
        <v>9</v>
      </c>
      <c r="B16" s="251" t="s">
        <v>985</v>
      </c>
      <c r="C16" s="251" t="s">
        <v>1020</v>
      </c>
      <c r="D16" s="274">
        <v>19</v>
      </c>
      <c r="E16" s="472">
        <v>17</v>
      </c>
      <c r="F16" s="472">
        <v>24</v>
      </c>
      <c r="G16" s="257" t="s">
        <v>318</v>
      </c>
      <c r="H16" s="413"/>
    </row>
    <row r="17" spans="1:8" ht="10.5" customHeight="1">
      <c r="A17" s="466">
        <v>10</v>
      </c>
      <c r="B17" s="251" t="s">
        <v>2986</v>
      </c>
      <c r="C17" s="251" t="s">
        <v>2987</v>
      </c>
      <c r="D17" s="274">
        <v>12</v>
      </c>
      <c r="E17" s="472">
        <v>34</v>
      </c>
      <c r="F17" s="472">
        <v>4</v>
      </c>
      <c r="G17" s="257" t="s">
        <v>2988</v>
      </c>
      <c r="H17" s="413"/>
    </row>
    <row r="18" spans="1:8" ht="10.5" customHeight="1">
      <c r="A18" s="466">
        <v>11</v>
      </c>
      <c r="B18" s="251" t="s">
        <v>987</v>
      </c>
      <c r="C18" s="251" t="s">
        <v>1021</v>
      </c>
      <c r="D18" s="274">
        <v>11</v>
      </c>
      <c r="E18" s="472">
        <v>39</v>
      </c>
      <c r="F18" s="472">
        <v>38</v>
      </c>
      <c r="G18" s="257" t="s">
        <v>2190</v>
      </c>
      <c r="H18" s="413"/>
    </row>
    <row r="19" spans="1:8" ht="10.5" customHeight="1">
      <c r="A19" s="466">
        <v>12</v>
      </c>
      <c r="B19" s="251" t="s">
        <v>2989</v>
      </c>
      <c r="C19" s="251" t="s">
        <v>1567</v>
      </c>
      <c r="D19" s="274">
        <v>17</v>
      </c>
      <c r="E19" s="472">
        <v>21</v>
      </c>
      <c r="F19" s="472">
        <v>21</v>
      </c>
      <c r="G19" s="257" t="s">
        <v>2990</v>
      </c>
      <c r="H19" s="413"/>
    </row>
    <row r="20" spans="1:8" ht="10.5" customHeight="1">
      <c r="A20" s="466">
        <v>13</v>
      </c>
      <c r="B20" s="251" t="s">
        <v>2991</v>
      </c>
      <c r="C20" s="251" t="s">
        <v>550</v>
      </c>
      <c r="D20" s="501">
        <v>14</v>
      </c>
      <c r="E20" s="272">
        <v>30</v>
      </c>
      <c r="F20" s="272">
        <v>52</v>
      </c>
      <c r="G20" s="257" t="s">
        <v>2188</v>
      </c>
      <c r="H20" s="413"/>
    </row>
    <row r="21" spans="1:8" ht="10.5" customHeight="1">
      <c r="A21" s="466">
        <v>14</v>
      </c>
      <c r="B21" s="251" t="s">
        <v>2992</v>
      </c>
      <c r="C21" s="251" t="s">
        <v>2993</v>
      </c>
      <c r="D21" s="274">
        <v>26</v>
      </c>
      <c r="E21" s="472">
        <v>11</v>
      </c>
      <c r="F21" s="472">
        <v>11</v>
      </c>
      <c r="G21" s="257" t="s">
        <v>2994</v>
      </c>
      <c r="H21" s="413"/>
    </row>
    <row r="22" spans="1:8" ht="10.5" customHeight="1">
      <c r="A22" s="466">
        <v>15</v>
      </c>
      <c r="B22" s="251" t="s">
        <v>1046</v>
      </c>
      <c r="C22" s="251" t="s">
        <v>1013</v>
      </c>
      <c r="D22" s="274">
        <v>12</v>
      </c>
      <c r="E22" s="472">
        <v>35</v>
      </c>
      <c r="F22" s="472">
        <v>45</v>
      </c>
      <c r="G22" s="257" t="s">
        <v>2994</v>
      </c>
      <c r="H22" s="413"/>
    </row>
    <row r="23" spans="1:8" ht="10.5" customHeight="1">
      <c r="A23" s="466">
        <v>16</v>
      </c>
      <c r="B23" s="251" t="s">
        <v>2995</v>
      </c>
      <c r="C23" s="251" t="s">
        <v>2996</v>
      </c>
      <c r="D23" s="274">
        <v>10</v>
      </c>
      <c r="E23" s="472">
        <v>41</v>
      </c>
      <c r="F23" s="472">
        <v>40</v>
      </c>
      <c r="G23" s="257" t="s">
        <v>2997</v>
      </c>
      <c r="H23" s="413"/>
    </row>
    <row r="24" spans="1:8" ht="10.5" customHeight="1">
      <c r="A24" s="466">
        <v>17</v>
      </c>
      <c r="B24" s="251" t="s">
        <v>2998</v>
      </c>
      <c r="C24" s="251" t="s">
        <v>1005</v>
      </c>
      <c r="D24" s="274">
        <v>18</v>
      </c>
      <c r="E24" s="472">
        <v>19</v>
      </c>
      <c r="F24" s="472">
        <v>39</v>
      </c>
      <c r="G24" s="257" t="s">
        <v>2188</v>
      </c>
      <c r="H24" s="413"/>
    </row>
    <row r="25" spans="1:8" ht="10.5" customHeight="1">
      <c r="A25" s="466">
        <v>18</v>
      </c>
      <c r="B25" s="251" t="s">
        <v>2247</v>
      </c>
      <c r="C25" s="251" t="s">
        <v>550</v>
      </c>
      <c r="D25" s="274">
        <v>45</v>
      </c>
      <c r="E25" s="472">
        <v>1</v>
      </c>
      <c r="F25" s="472">
        <v>10</v>
      </c>
      <c r="G25" s="257" t="s">
        <v>295</v>
      </c>
      <c r="H25" s="413"/>
    </row>
    <row r="26" spans="1:8" ht="10.5" customHeight="1">
      <c r="A26" s="466">
        <v>19</v>
      </c>
      <c r="B26" s="251" t="s">
        <v>2999</v>
      </c>
      <c r="C26" s="251" t="s">
        <v>3000</v>
      </c>
      <c r="D26" s="501">
        <v>23</v>
      </c>
      <c r="E26" s="272">
        <v>13</v>
      </c>
      <c r="F26" s="272">
        <v>2</v>
      </c>
      <c r="G26" s="257" t="s">
        <v>2198</v>
      </c>
      <c r="H26" s="413"/>
    </row>
    <row r="27" spans="1:8" ht="10.5" customHeight="1">
      <c r="A27" s="466">
        <v>20</v>
      </c>
      <c r="B27" s="251" t="s">
        <v>3001</v>
      </c>
      <c r="C27" s="251" t="s">
        <v>3002</v>
      </c>
      <c r="D27" s="501">
        <v>12</v>
      </c>
      <c r="E27" s="272">
        <v>36</v>
      </c>
      <c r="F27" s="272">
        <v>25</v>
      </c>
      <c r="G27" s="257" t="s">
        <v>3003</v>
      </c>
      <c r="H27" s="413"/>
    </row>
    <row r="28" spans="1:8" ht="10.5" customHeight="1">
      <c r="A28" s="466">
        <v>21</v>
      </c>
      <c r="B28" s="251" t="s">
        <v>2250</v>
      </c>
      <c r="C28" s="251" t="s">
        <v>550</v>
      </c>
      <c r="D28" s="274">
        <v>15</v>
      </c>
      <c r="E28" s="472">
        <v>28</v>
      </c>
      <c r="F28" s="472">
        <v>27</v>
      </c>
      <c r="G28" s="257" t="s">
        <v>2192</v>
      </c>
      <c r="H28" s="413"/>
    </row>
    <row r="29" spans="1:8" ht="10.5" customHeight="1">
      <c r="A29" s="466">
        <v>22</v>
      </c>
      <c r="B29" s="244" t="s">
        <v>3004</v>
      </c>
      <c r="C29" s="251" t="s">
        <v>3005</v>
      </c>
      <c r="D29" s="274">
        <v>7</v>
      </c>
      <c r="E29" s="472">
        <v>50</v>
      </c>
      <c r="F29" s="472">
        <v>47</v>
      </c>
      <c r="G29" s="257" t="s">
        <v>295</v>
      </c>
      <c r="H29" s="413"/>
    </row>
    <row r="30" spans="1:8" ht="10.5" customHeight="1">
      <c r="A30" s="466">
        <v>23</v>
      </c>
      <c r="B30" s="251" t="s">
        <v>1098</v>
      </c>
      <c r="C30" s="251" t="s">
        <v>1021</v>
      </c>
      <c r="D30" s="274">
        <v>7</v>
      </c>
      <c r="E30" s="472">
        <v>51</v>
      </c>
      <c r="F30" s="472">
        <v>57</v>
      </c>
      <c r="G30" s="257" t="s">
        <v>311</v>
      </c>
      <c r="H30" s="413"/>
    </row>
    <row r="31" spans="1:8" ht="10.5" customHeight="1">
      <c r="A31" s="466">
        <v>24</v>
      </c>
      <c r="B31" s="251" t="s">
        <v>3006</v>
      </c>
      <c r="C31" s="251" t="s">
        <v>550</v>
      </c>
      <c r="D31" s="274">
        <v>12</v>
      </c>
      <c r="E31" s="472">
        <v>37</v>
      </c>
      <c r="F31" s="472">
        <v>3</v>
      </c>
      <c r="G31" s="257" t="s">
        <v>1784</v>
      </c>
      <c r="H31" s="413"/>
    </row>
    <row r="32" spans="1:8" ht="10.5" customHeight="1">
      <c r="A32" s="466">
        <v>25</v>
      </c>
      <c r="B32" s="251" t="s">
        <v>3007</v>
      </c>
      <c r="C32" s="251" t="s">
        <v>3008</v>
      </c>
      <c r="D32" s="274">
        <v>10</v>
      </c>
      <c r="E32" s="472">
        <v>42</v>
      </c>
      <c r="F32" s="472">
        <v>36</v>
      </c>
      <c r="G32" s="257" t="s">
        <v>2978</v>
      </c>
      <c r="H32" s="413"/>
    </row>
    <row r="33" spans="1:8" ht="10.5" customHeight="1">
      <c r="A33" s="466">
        <v>26</v>
      </c>
      <c r="B33" s="251" t="s">
        <v>3009</v>
      </c>
      <c r="C33" s="251" t="s">
        <v>3010</v>
      </c>
      <c r="D33" s="274">
        <v>3</v>
      </c>
      <c r="E33" s="472">
        <v>62</v>
      </c>
      <c r="F33" s="472">
        <v>70</v>
      </c>
      <c r="G33" s="257" t="s">
        <v>2188</v>
      </c>
      <c r="H33" s="413"/>
    </row>
    <row r="34" spans="1:8" ht="10.5" customHeight="1">
      <c r="A34" s="466">
        <v>27</v>
      </c>
      <c r="B34" s="251" t="s">
        <v>1150</v>
      </c>
      <c r="C34" s="251" t="s">
        <v>1013</v>
      </c>
      <c r="D34" s="501">
        <v>17</v>
      </c>
      <c r="E34" s="272">
        <v>22</v>
      </c>
      <c r="F34" s="272">
        <v>19</v>
      </c>
      <c r="G34" s="257" t="s">
        <v>3011</v>
      </c>
      <c r="H34" s="413"/>
    </row>
    <row r="35" spans="1:8" ht="10.5" customHeight="1">
      <c r="A35" s="466">
        <v>28</v>
      </c>
      <c r="B35" s="251" t="s">
        <v>3012</v>
      </c>
      <c r="C35" s="251" t="s">
        <v>3013</v>
      </c>
      <c r="D35" s="274">
        <v>17</v>
      </c>
      <c r="E35" s="472">
        <v>23</v>
      </c>
      <c r="F35" s="472">
        <v>20</v>
      </c>
      <c r="G35" s="257" t="s">
        <v>2973</v>
      </c>
      <c r="H35" s="413"/>
    </row>
    <row r="36" spans="1:8" ht="10.5" customHeight="1">
      <c r="A36" s="466">
        <v>29</v>
      </c>
      <c r="B36" s="251" t="s">
        <v>3014</v>
      </c>
      <c r="C36" s="251" t="s">
        <v>3010</v>
      </c>
      <c r="D36" s="274">
        <v>9</v>
      </c>
      <c r="E36" s="472">
        <v>47</v>
      </c>
      <c r="F36" s="472">
        <v>66</v>
      </c>
      <c r="G36" s="257" t="s">
        <v>2188</v>
      </c>
      <c r="H36" s="413"/>
    </row>
    <row r="37" spans="1:8" ht="10.5" customHeight="1">
      <c r="A37" s="466">
        <v>30</v>
      </c>
      <c r="B37" s="251" t="s">
        <v>1176</v>
      </c>
      <c r="C37" s="251" t="s">
        <v>1535</v>
      </c>
      <c r="D37" s="501">
        <v>10</v>
      </c>
      <c r="E37" s="272">
        <v>43</v>
      </c>
      <c r="F37" s="272">
        <v>59</v>
      </c>
      <c r="G37" s="257" t="s">
        <v>2188</v>
      </c>
      <c r="H37" s="413"/>
    </row>
    <row r="38" spans="1:8" ht="10.5" customHeight="1">
      <c r="A38" s="466">
        <v>31</v>
      </c>
      <c r="B38" s="251" t="s">
        <v>1177</v>
      </c>
      <c r="C38" s="251" t="s">
        <v>1535</v>
      </c>
      <c r="D38" s="274">
        <v>3</v>
      </c>
      <c r="E38" s="472">
        <v>63</v>
      </c>
      <c r="F38" s="472">
        <v>56</v>
      </c>
      <c r="G38" s="257" t="s">
        <v>2990</v>
      </c>
      <c r="H38" s="413"/>
    </row>
    <row r="39" spans="1:8" ht="10.5" customHeight="1">
      <c r="A39" s="466">
        <v>32</v>
      </c>
      <c r="B39" s="251" t="s">
        <v>3015</v>
      </c>
      <c r="C39" s="251" t="s">
        <v>3016</v>
      </c>
      <c r="D39" s="274">
        <v>6</v>
      </c>
      <c r="E39" s="472">
        <v>56</v>
      </c>
      <c r="F39" s="472">
        <v>51</v>
      </c>
      <c r="G39" s="257" t="s">
        <v>3017</v>
      </c>
      <c r="H39" s="413"/>
    </row>
    <row r="40" spans="1:8" ht="10.5" customHeight="1">
      <c r="A40" s="466">
        <v>33</v>
      </c>
      <c r="B40" s="251" t="s">
        <v>3018</v>
      </c>
      <c r="C40" s="251" t="s">
        <v>1515</v>
      </c>
      <c r="D40" s="274">
        <v>16</v>
      </c>
      <c r="E40" s="472">
        <v>25</v>
      </c>
      <c r="F40" s="472">
        <v>9</v>
      </c>
      <c r="G40" s="257" t="s">
        <v>2198</v>
      </c>
      <c r="H40" s="413"/>
    </row>
    <row r="41" spans="1:8" ht="10.5" customHeight="1">
      <c r="A41" s="466">
        <v>34</v>
      </c>
      <c r="B41" s="251" t="s">
        <v>1224</v>
      </c>
      <c r="C41" s="251" t="s">
        <v>1618</v>
      </c>
      <c r="D41" s="274">
        <v>44</v>
      </c>
      <c r="E41" s="472">
        <v>2</v>
      </c>
      <c r="F41" s="472">
        <v>7</v>
      </c>
      <c r="G41" s="257" t="s">
        <v>3019</v>
      </c>
      <c r="H41" s="413"/>
    </row>
    <row r="42" spans="1:8" ht="10.5" customHeight="1">
      <c r="A42" s="466">
        <v>35</v>
      </c>
      <c r="B42" s="251" t="s">
        <v>3020</v>
      </c>
      <c r="C42" s="251" t="s">
        <v>1543</v>
      </c>
      <c r="D42" s="274">
        <v>3</v>
      </c>
      <c r="E42" s="472">
        <v>64</v>
      </c>
      <c r="F42" s="472">
        <v>61</v>
      </c>
      <c r="G42" s="257" t="s">
        <v>2994</v>
      </c>
      <c r="H42" s="413"/>
    </row>
    <row r="43" spans="1:8" ht="10.5" customHeight="1">
      <c r="A43" s="466">
        <v>36</v>
      </c>
      <c r="B43" s="251" t="s">
        <v>1244</v>
      </c>
      <c r="C43" s="251" t="s">
        <v>1535</v>
      </c>
      <c r="D43" s="274">
        <v>7</v>
      </c>
      <c r="E43" s="472">
        <v>52</v>
      </c>
      <c r="F43" s="472">
        <v>26</v>
      </c>
      <c r="G43" s="257" t="s">
        <v>2198</v>
      </c>
      <c r="H43" s="413"/>
    </row>
    <row r="44" spans="1:8" ht="10.5" customHeight="1">
      <c r="A44" s="466">
        <v>37</v>
      </c>
      <c r="B44" s="251" t="s">
        <v>1247</v>
      </c>
      <c r="C44" s="251" t="s">
        <v>1635</v>
      </c>
      <c r="D44" s="274">
        <v>10</v>
      </c>
      <c r="E44" s="472">
        <v>44</v>
      </c>
      <c r="F44" s="472">
        <v>33</v>
      </c>
      <c r="G44" s="257" t="s">
        <v>3021</v>
      </c>
      <c r="H44" s="413"/>
    </row>
    <row r="45" spans="1:8" ht="10.5" customHeight="1">
      <c r="A45" s="466">
        <v>38</v>
      </c>
      <c r="B45" s="251" t="s">
        <v>3022</v>
      </c>
      <c r="C45" s="251" t="s">
        <v>1010</v>
      </c>
      <c r="D45" s="274">
        <v>29</v>
      </c>
      <c r="E45" s="472">
        <v>8</v>
      </c>
      <c r="F45" s="472">
        <v>1</v>
      </c>
      <c r="G45" s="257" t="s">
        <v>2988</v>
      </c>
      <c r="H45" s="413"/>
    </row>
    <row r="46" spans="1:14" ht="10.5" customHeight="1">
      <c r="A46" s="466"/>
      <c r="B46" s="251"/>
      <c r="C46" s="251"/>
      <c r="D46" s="501"/>
      <c r="E46" s="272"/>
      <c r="F46" s="272"/>
      <c r="G46" s="257" t="s">
        <v>2198</v>
      </c>
      <c r="H46" s="413"/>
      <c r="N46" s="413"/>
    </row>
    <row r="47" spans="1:8" ht="10.5" customHeight="1">
      <c r="A47" s="466">
        <v>39</v>
      </c>
      <c r="B47" s="251" t="s">
        <v>3023</v>
      </c>
      <c r="C47" s="251" t="s">
        <v>3024</v>
      </c>
      <c r="D47" s="274">
        <v>5</v>
      </c>
      <c r="E47" s="472">
        <v>58</v>
      </c>
      <c r="F47" s="472">
        <v>50</v>
      </c>
      <c r="G47" s="257" t="s">
        <v>2988</v>
      </c>
      <c r="H47" s="413"/>
    </row>
    <row r="48" spans="1:8" ht="10.5" customHeight="1">
      <c r="A48" s="466">
        <v>40</v>
      </c>
      <c r="B48" s="251" t="s">
        <v>1269</v>
      </c>
      <c r="C48" s="251" t="s">
        <v>1650</v>
      </c>
      <c r="D48" s="274">
        <v>30</v>
      </c>
      <c r="E48" s="472">
        <v>5</v>
      </c>
      <c r="F48" s="472">
        <v>18</v>
      </c>
      <c r="G48" s="257" t="s">
        <v>295</v>
      </c>
      <c r="H48" s="413"/>
    </row>
    <row r="49" spans="1:8" ht="10.5" customHeight="1">
      <c r="A49" s="466">
        <v>41</v>
      </c>
      <c r="B49" s="251" t="s">
        <v>3025</v>
      </c>
      <c r="C49" s="251" t="s">
        <v>3026</v>
      </c>
      <c r="D49" s="274">
        <v>7</v>
      </c>
      <c r="E49" s="472">
        <v>53</v>
      </c>
      <c r="F49" s="472">
        <v>42</v>
      </c>
      <c r="G49" s="257" t="s">
        <v>3017</v>
      </c>
      <c r="H49" s="413"/>
    </row>
    <row r="50" spans="1:8" ht="10.5" customHeight="1">
      <c r="A50" s="466">
        <v>42</v>
      </c>
      <c r="B50" s="251" t="s">
        <v>1279</v>
      </c>
      <c r="C50" s="251" t="s">
        <v>604</v>
      </c>
      <c r="D50" s="274">
        <v>27</v>
      </c>
      <c r="E50" s="472">
        <v>10</v>
      </c>
      <c r="F50" s="472">
        <v>22</v>
      </c>
      <c r="G50" s="257" t="s">
        <v>311</v>
      </c>
      <c r="H50" s="413"/>
    </row>
    <row r="51" spans="1:8" ht="10.5" customHeight="1">
      <c r="A51" s="466">
        <v>43</v>
      </c>
      <c r="B51" s="251" t="s">
        <v>1288</v>
      </c>
      <c r="C51" s="251" t="s">
        <v>997</v>
      </c>
      <c r="D51" s="274">
        <v>6</v>
      </c>
      <c r="E51" s="472">
        <v>57</v>
      </c>
      <c r="F51" s="472">
        <v>48</v>
      </c>
      <c r="G51" s="257" t="s">
        <v>3027</v>
      </c>
      <c r="H51" s="413"/>
    </row>
    <row r="52" spans="1:8" ht="10.5" customHeight="1">
      <c r="A52" s="466">
        <v>44</v>
      </c>
      <c r="B52" s="251" t="s">
        <v>3028</v>
      </c>
      <c r="C52" s="251" t="s">
        <v>1008</v>
      </c>
      <c r="D52" s="274">
        <v>34</v>
      </c>
      <c r="E52" s="472">
        <v>4</v>
      </c>
      <c r="F52" s="472">
        <v>14</v>
      </c>
      <c r="G52" s="257" t="s">
        <v>311</v>
      </c>
      <c r="H52" s="413"/>
    </row>
    <row r="53" spans="1:8" ht="10.5" customHeight="1">
      <c r="A53" s="466">
        <v>45</v>
      </c>
      <c r="B53" s="251" t="s">
        <v>3029</v>
      </c>
      <c r="C53" s="251" t="s">
        <v>3030</v>
      </c>
      <c r="D53" s="274">
        <v>10</v>
      </c>
      <c r="E53" s="472">
        <v>45</v>
      </c>
      <c r="F53" s="472">
        <v>32</v>
      </c>
      <c r="G53" s="257" t="s">
        <v>3017</v>
      </c>
      <c r="H53" s="413"/>
    </row>
    <row r="54" spans="1:8" ht="10.5" customHeight="1">
      <c r="A54" s="466">
        <v>46</v>
      </c>
      <c r="B54" s="251" t="s">
        <v>1309</v>
      </c>
      <c r="C54" s="251" t="s">
        <v>1675</v>
      </c>
      <c r="D54" s="274">
        <v>4</v>
      </c>
      <c r="E54" s="472">
        <v>61</v>
      </c>
      <c r="F54" s="472">
        <v>67</v>
      </c>
      <c r="G54" s="257" t="s">
        <v>2188</v>
      </c>
      <c r="H54" s="413"/>
    </row>
    <row r="55" spans="1:8" ht="10.5" customHeight="1">
      <c r="A55" s="466">
        <v>47</v>
      </c>
      <c r="B55" s="251" t="s">
        <v>3031</v>
      </c>
      <c r="C55" s="251" t="s">
        <v>3032</v>
      </c>
      <c r="D55" s="274">
        <v>35</v>
      </c>
      <c r="E55" s="472">
        <v>3</v>
      </c>
      <c r="F55" s="472">
        <v>13</v>
      </c>
      <c r="G55" s="257" t="s">
        <v>2190</v>
      </c>
      <c r="H55" s="413"/>
    </row>
    <row r="56" spans="1:8" ht="10.5" customHeight="1">
      <c r="A56" s="466">
        <v>48</v>
      </c>
      <c r="B56" s="251" t="s">
        <v>3033</v>
      </c>
      <c r="C56" s="251" t="s">
        <v>3034</v>
      </c>
      <c r="D56" s="274">
        <v>1</v>
      </c>
      <c r="E56" s="472">
        <v>72</v>
      </c>
      <c r="F56" s="472">
        <v>73</v>
      </c>
      <c r="G56" s="257" t="s">
        <v>2188</v>
      </c>
      <c r="H56" s="413"/>
    </row>
    <row r="57" spans="1:8" ht="10.5" customHeight="1">
      <c r="A57" s="466">
        <v>49</v>
      </c>
      <c r="B57" s="251" t="s">
        <v>3035</v>
      </c>
      <c r="C57" s="251" t="s">
        <v>3036</v>
      </c>
      <c r="D57" s="274">
        <v>7</v>
      </c>
      <c r="E57" s="472">
        <v>54</v>
      </c>
      <c r="F57" s="472">
        <v>69</v>
      </c>
      <c r="G57" s="257" t="s">
        <v>2188</v>
      </c>
      <c r="H57" s="413"/>
    </row>
    <row r="58" spans="1:8" ht="10.5" customHeight="1">
      <c r="A58" s="466">
        <v>50</v>
      </c>
      <c r="B58" s="251" t="s">
        <v>1329</v>
      </c>
      <c r="C58" s="251" t="s">
        <v>1010</v>
      </c>
      <c r="D58" s="274">
        <v>2</v>
      </c>
      <c r="E58" s="472">
        <v>66</v>
      </c>
      <c r="F58" s="472">
        <v>49</v>
      </c>
      <c r="G58" s="257" t="s">
        <v>2985</v>
      </c>
      <c r="H58" s="413"/>
    </row>
    <row r="59" spans="1:8" ht="10.5" customHeight="1">
      <c r="A59" s="466">
        <v>51</v>
      </c>
      <c r="B59" s="251" t="s">
        <v>3037</v>
      </c>
      <c r="C59" s="251" t="s">
        <v>3038</v>
      </c>
      <c r="D59" s="274">
        <v>1</v>
      </c>
      <c r="E59" s="472">
        <v>73</v>
      </c>
      <c r="F59" s="472">
        <v>72</v>
      </c>
      <c r="G59" s="257" t="s">
        <v>2188</v>
      </c>
      <c r="H59" s="413"/>
    </row>
    <row r="60" spans="1:8" ht="10.5" customHeight="1">
      <c r="A60" s="466">
        <v>52</v>
      </c>
      <c r="B60" s="251" t="s">
        <v>3039</v>
      </c>
      <c r="C60" s="251" t="s">
        <v>3010</v>
      </c>
      <c r="D60" s="274">
        <v>14</v>
      </c>
      <c r="E60" s="472">
        <v>31</v>
      </c>
      <c r="F60" s="472">
        <v>64</v>
      </c>
      <c r="G60" s="257" t="s">
        <v>2188</v>
      </c>
      <c r="H60" s="413"/>
    </row>
    <row r="61" spans="1:8" ht="10.5" customHeight="1">
      <c r="A61" s="466">
        <v>53</v>
      </c>
      <c r="B61" s="251" t="s">
        <v>1348</v>
      </c>
      <c r="C61" s="251" t="s">
        <v>559</v>
      </c>
      <c r="D61" s="274">
        <v>19</v>
      </c>
      <c r="E61" s="472">
        <v>18</v>
      </c>
      <c r="F61" s="472">
        <v>43</v>
      </c>
      <c r="G61" s="257" t="s">
        <v>3019</v>
      </c>
      <c r="H61" s="413"/>
    </row>
    <row r="62" spans="1:8" ht="10.5" customHeight="1">
      <c r="A62" s="466">
        <v>54</v>
      </c>
      <c r="B62" s="251" t="s">
        <v>3040</v>
      </c>
      <c r="C62" s="251" t="s">
        <v>1010</v>
      </c>
      <c r="D62" s="274">
        <v>16</v>
      </c>
      <c r="E62" s="472">
        <v>26</v>
      </c>
      <c r="F62" s="472">
        <v>41</v>
      </c>
      <c r="G62" s="257" t="s">
        <v>3017</v>
      </c>
      <c r="H62" s="413"/>
    </row>
    <row r="63" spans="1:8" ht="10.5" customHeight="1">
      <c r="A63" s="466">
        <v>55</v>
      </c>
      <c r="B63" s="251" t="s">
        <v>3041</v>
      </c>
      <c r="C63" s="251" t="s">
        <v>3042</v>
      </c>
      <c r="D63" s="274">
        <v>20</v>
      </c>
      <c r="E63" s="472">
        <v>16</v>
      </c>
      <c r="F63" s="472">
        <v>31</v>
      </c>
      <c r="G63" s="257" t="s">
        <v>311</v>
      </c>
      <c r="H63" s="413"/>
    </row>
    <row r="64" spans="1:8" ht="10.5" customHeight="1">
      <c r="A64" s="466">
        <v>56</v>
      </c>
      <c r="B64" s="251" t="s">
        <v>1365</v>
      </c>
      <c r="C64" s="251" t="s">
        <v>1710</v>
      </c>
      <c r="D64" s="274">
        <v>30</v>
      </c>
      <c r="E64" s="472">
        <v>6</v>
      </c>
      <c r="F64" s="472">
        <v>6</v>
      </c>
      <c r="G64" s="257" t="s">
        <v>3003</v>
      </c>
      <c r="H64" s="413"/>
    </row>
    <row r="65" spans="1:8" ht="10.5" customHeight="1">
      <c r="A65" s="466"/>
      <c r="B65" s="251"/>
      <c r="C65" s="251"/>
      <c r="D65" s="274"/>
      <c r="E65" s="472"/>
      <c r="F65" s="472"/>
      <c r="G65" s="257" t="s">
        <v>3011</v>
      </c>
      <c r="H65" s="413"/>
    </row>
    <row r="66" spans="1:8" s="468" customFormat="1" ht="30" customHeight="1">
      <c r="A66" s="690" t="s">
        <v>522</v>
      </c>
      <c r="B66" s="690"/>
      <c r="C66" s="690"/>
      <c r="D66" s="690"/>
      <c r="E66" s="690"/>
      <c r="F66" s="690"/>
      <c r="G66" s="690"/>
      <c r="H66" s="467"/>
    </row>
    <row r="67" spans="1:8" s="468" customFormat="1" ht="4.5" customHeight="1">
      <c r="A67" s="278"/>
      <c r="B67" s="278"/>
      <c r="C67" s="278"/>
      <c r="D67" s="278"/>
      <c r="E67" s="469"/>
      <c r="F67" s="469"/>
      <c r="G67" s="278"/>
      <c r="H67" s="467"/>
    </row>
    <row r="68" spans="1:8" ht="30" customHeight="1">
      <c r="A68" s="721" t="s">
        <v>194</v>
      </c>
      <c r="B68" s="722" t="s">
        <v>468</v>
      </c>
      <c r="C68" s="723" t="s">
        <v>290</v>
      </c>
      <c r="D68" s="722" t="s">
        <v>197</v>
      </c>
      <c r="E68" s="722" t="s">
        <v>198</v>
      </c>
      <c r="F68" s="722"/>
      <c r="G68" s="724" t="s">
        <v>156</v>
      </c>
      <c r="H68" s="413"/>
    </row>
    <row r="69" spans="1:9" ht="36.75" customHeight="1">
      <c r="A69" s="721"/>
      <c r="B69" s="723"/>
      <c r="C69" s="723"/>
      <c r="D69" s="722"/>
      <c r="E69" s="531" t="s">
        <v>197</v>
      </c>
      <c r="F69" s="531" t="s">
        <v>200</v>
      </c>
      <c r="G69" s="724"/>
      <c r="H69" s="413"/>
      <c r="I69" s="413"/>
    </row>
    <row r="70" spans="1:9" ht="4.5" customHeight="1">
      <c r="A70" s="466"/>
      <c r="B70" s="471"/>
      <c r="C70" s="471"/>
      <c r="D70" s="502"/>
      <c r="E70" s="461"/>
      <c r="F70" s="461"/>
      <c r="G70" s="461"/>
      <c r="H70" s="413"/>
      <c r="I70" s="413"/>
    </row>
    <row r="71" spans="1:8" ht="10.5" customHeight="1">
      <c r="A71" s="466">
        <v>57</v>
      </c>
      <c r="B71" s="251" t="s">
        <v>1366</v>
      </c>
      <c r="C71" s="251" t="s">
        <v>1711</v>
      </c>
      <c r="D71" s="274">
        <v>2</v>
      </c>
      <c r="E71" s="472">
        <v>67</v>
      </c>
      <c r="F71" s="472">
        <v>63</v>
      </c>
      <c r="G71" s="257" t="s">
        <v>2994</v>
      </c>
      <c r="H71" s="413"/>
    </row>
    <row r="72" spans="1:8" ht="10.5" customHeight="1">
      <c r="A72" s="466">
        <v>58</v>
      </c>
      <c r="B72" s="251" t="s">
        <v>3043</v>
      </c>
      <c r="C72" s="251" t="s">
        <v>1681</v>
      </c>
      <c r="D72" s="274">
        <v>22</v>
      </c>
      <c r="E72" s="472">
        <v>14</v>
      </c>
      <c r="F72" s="472">
        <v>5</v>
      </c>
      <c r="G72" s="257" t="s">
        <v>3044</v>
      </c>
      <c r="H72" s="413"/>
    </row>
    <row r="73" spans="1:8" ht="10.5" customHeight="1">
      <c r="A73" s="466">
        <v>59</v>
      </c>
      <c r="B73" s="251" t="s">
        <v>3045</v>
      </c>
      <c r="C73" s="251" t="s">
        <v>3046</v>
      </c>
      <c r="D73" s="274">
        <v>1</v>
      </c>
      <c r="E73" s="472">
        <v>74</v>
      </c>
      <c r="F73" s="472">
        <v>74</v>
      </c>
      <c r="G73" s="257" t="s">
        <v>2994</v>
      </c>
      <c r="H73" s="413"/>
    </row>
    <row r="74" spans="1:8" ht="10.5" customHeight="1">
      <c r="A74" s="466">
        <v>60</v>
      </c>
      <c r="B74" s="251" t="s">
        <v>1392</v>
      </c>
      <c r="C74" s="251" t="s">
        <v>1013</v>
      </c>
      <c r="D74" s="274">
        <v>8</v>
      </c>
      <c r="E74" s="472">
        <v>48</v>
      </c>
      <c r="F74" s="472">
        <v>29</v>
      </c>
      <c r="G74" s="257" t="s">
        <v>2990</v>
      </c>
      <c r="H74" s="413"/>
    </row>
    <row r="75" spans="1:8" ht="10.5" customHeight="1">
      <c r="A75" s="466">
        <v>61</v>
      </c>
      <c r="B75" s="251" t="s">
        <v>3047</v>
      </c>
      <c r="C75" s="251" t="s">
        <v>1008</v>
      </c>
      <c r="D75" s="274">
        <v>3</v>
      </c>
      <c r="E75" s="500">
        <v>65</v>
      </c>
      <c r="F75" s="472">
        <v>53</v>
      </c>
      <c r="G75" s="257" t="s">
        <v>2994</v>
      </c>
      <c r="H75" s="413"/>
    </row>
    <row r="76" spans="1:8" ht="10.5" customHeight="1">
      <c r="A76" s="466">
        <v>62</v>
      </c>
      <c r="B76" s="251" t="s">
        <v>3048</v>
      </c>
      <c r="C76" s="251" t="s">
        <v>3049</v>
      </c>
      <c r="D76" s="274">
        <v>1</v>
      </c>
      <c r="E76" s="472">
        <v>75</v>
      </c>
      <c r="F76" s="472">
        <v>75</v>
      </c>
      <c r="G76" s="257" t="s">
        <v>2188</v>
      </c>
      <c r="H76" s="413"/>
    </row>
    <row r="77" spans="1:8" ht="10.5" customHeight="1">
      <c r="A77" s="466">
        <v>63</v>
      </c>
      <c r="B77" s="251" t="s">
        <v>3050</v>
      </c>
      <c r="C77" s="251" t="s">
        <v>3051</v>
      </c>
      <c r="D77" s="274">
        <v>10</v>
      </c>
      <c r="E77" s="270">
        <v>46</v>
      </c>
      <c r="F77" s="270">
        <v>28</v>
      </c>
      <c r="G77" s="257" t="s">
        <v>3052</v>
      </c>
      <c r="H77" s="413"/>
    </row>
    <row r="78" spans="1:8" ht="10.5" customHeight="1">
      <c r="A78" s="466">
        <v>64</v>
      </c>
      <c r="B78" s="251" t="s">
        <v>2319</v>
      </c>
      <c r="C78" s="251" t="s">
        <v>550</v>
      </c>
      <c r="D78" s="274">
        <v>2</v>
      </c>
      <c r="E78" s="270">
        <v>68</v>
      </c>
      <c r="F78" s="270">
        <v>46</v>
      </c>
      <c r="G78" s="257" t="s">
        <v>2985</v>
      </c>
      <c r="H78" s="413"/>
    </row>
    <row r="79" spans="1:8" ht="10.5" customHeight="1">
      <c r="A79" s="466">
        <v>65</v>
      </c>
      <c r="B79" s="251" t="s">
        <v>3053</v>
      </c>
      <c r="C79" s="251" t="s">
        <v>3026</v>
      </c>
      <c r="D79" s="274">
        <v>2</v>
      </c>
      <c r="E79" s="270">
        <v>69</v>
      </c>
      <c r="F79" s="270">
        <v>71</v>
      </c>
      <c r="G79" s="257" t="s">
        <v>2188</v>
      </c>
      <c r="H79" s="413"/>
    </row>
    <row r="80" spans="1:8" ht="10.5" customHeight="1">
      <c r="A80" s="466">
        <v>66</v>
      </c>
      <c r="B80" s="251" t="s">
        <v>3054</v>
      </c>
      <c r="C80" s="251" t="s">
        <v>1643</v>
      </c>
      <c r="D80" s="274">
        <v>15</v>
      </c>
      <c r="E80" s="472">
        <v>29</v>
      </c>
      <c r="F80" s="272">
        <v>16</v>
      </c>
      <c r="G80" s="257" t="s">
        <v>2981</v>
      </c>
      <c r="H80" s="413"/>
    </row>
    <row r="81" spans="1:8" ht="10.5" customHeight="1">
      <c r="A81" s="466">
        <v>67</v>
      </c>
      <c r="B81" s="251" t="s">
        <v>3055</v>
      </c>
      <c r="C81" s="251" t="s">
        <v>3056</v>
      </c>
      <c r="D81" s="274">
        <v>8</v>
      </c>
      <c r="E81" s="270">
        <v>49</v>
      </c>
      <c r="F81" s="270">
        <v>30</v>
      </c>
      <c r="G81" s="257" t="s">
        <v>2194</v>
      </c>
      <c r="H81" s="413"/>
    </row>
    <row r="82" spans="1:8" ht="10.5" customHeight="1">
      <c r="A82" s="466">
        <v>68</v>
      </c>
      <c r="B82" s="251" t="s">
        <v>3057</v>
      </c>
      <c r="C82" s="251" t="s">
        <v>907</v>
      </c>
      <c r="D82" s="274">
        <v>30</v>
      </c>
      <c r="E82" s="270">
        <v>7</v>
      </c>
      <c r="F82" s="270">
        <v>54</v>
      </c>
      <c r="G82" s="257" t="s">
        <v>2188</v>
      </c>
      <c r="H82" s="413"/>
    </row>
    <row r="83" spans="1:8" ht="10.5" customHeight="1">
      <c r="A83" s="466">
        <v>69</v>
      </c>
      <c r="B83" s="251" t="s">
        <v>1453</v>
      </c>
      <c r="C83" s="251" t="s">
        <v>1013</v>
      </c>
      <c r="D83" s="274">
        <v>26</v>
      </c>
      <c r="E83" s="270">
        <v>12</v>
      </c>
      <c r="F83" s="270">
        <v>12</v>
      </c>
      <c r="G83" s="257" t="s">
        <v>293</v>
      </c>
      <c r="H83" s="413"/>
    </row>
    <row r="84" spans="1:8" ht="10.5" customHeight="1">
      <c r="A84" s="466"/>
      <c r="B84" s="251"/>
      <c r="C84" s="251"/>
      <c r="D84" s="274"/>
      <c r="E84" s="472"/>
      <c r="F84" s="472"/>
      <c r="G84" s="257" t="s">
        <v>2973</v>
      </c>
      <c r="H84" s="413"/>
    </row>
    <row r="85" spans="1:8" ht="10.5" customHeight="1">
      <c r="A85" s="466">
        <v>70</v>
      </c>
      <c r="B85" s="251" t="s">
        <v>3058</v>
      </c>
      <c r="C85" s="251" t="s">
        <v>3059</v>
      </c>
      <c r="D85" s="274">
        <v>7</v>
      </c>
      <c r="E85" s="270">
        <v>55</v>
      </c>
      <c r="F85" s="270">
        <v>44</v>
      </c>
      <c r="G85" s="257" t="s">
        <v>3060</v>
      </c>
      <c r="H85" s="413"/>
    </row>
    <row r="86" spans="1:8" ht="10.5" customHeight="1">
      <c r="A86" s="466">
        <v>71</v>
      </c>
      <c r="B86" s="251" t="s">
        <v>3061</v>
      </c>
      <c r="C86" s="251" t="s">
        <v>3062</v>
      </c>
      <c r="D86" s="274">
        <v>2</v>
      </c>
      <c r="E86" s="270">
        <v>70</v>
      </c>
      <c r="F86" s="270">
        <v>65</v>
      </c>
      <c r="G86" s="257" t="s">
        <v>2188</v>
      </c>
      <c r="H86" s="413"/>
    </row>
    <row r="87" spans="1:8" ht="10.5" customHeight="1">
      <c r="A87" s="466">
        <v>72</v>
      </c>
      <c r="B87" s="251" t="s">
        <v>1462</v>
      </c>
      <c r="C87" s="251" t="s">
        <v>1013</v>
      </c>
      <c r="D87" s="274">
        <v>11</v>
      </c>
      <c r="E87" s="272">
        <v>40</v>
      </c>
      <c r="F87" s="272">
        <v>34</v>
      </c>
      <c r="G87" s="257" t="s">
        <v>3063</v>
      </c>
      <c r="H87" s="413"/>
    </row>
    <row r="88" spans="1:8" ht="10.5" customHeight="1">
      <c r="A88" s="466"/>
      <c r="B88" s="251"/>
      <c r="C88" s="251"/>
      <c r="D88" s="274"/>
      <c r="E88" s="270"/>
      <c r="F88" s="270"/>
      <c r="G88" s="257" t="s">
        <v>2188</v>
      </c>
      <c r="H88" s="413"/>
    </row>
    <row r="89" spans="1:8" ht="10.5" customHeight="1">
      <c r="A89" s="466">
        <v>73</v>
      </c>
      <c r="B89" s="251" t="s">
        <v>2332</v>
      </c>
      <c r="C89" s="251" t="s">
        <v>3064</v>
      </c>
      <c r="D89" s="274">
        <v>14</v>
      </c>
      <c r="E89" s="270">
        <v>32</v>
      </c>
      <c r="F89" s="270">
        <v>60</v>
      </c>
      <c r="G89" s="257" t="s">
        <v>3019</v>
      </c>
      <c r="H89" s="413"/>
    </row>
    <row r="90" spans="1:8" ht="10.5" customHeight="1">
      <c r="A90" s="466">
        <v>74</v>
      </c>
      <c r="B90" s="251" t="s">
        <v>3065</v>
      </c>
      <c r="C90" s="251" t="s">
        <v>1541</v>
      </c>
      <c r="D90" s="274">
        <v>21</v>
      </c>
      <c r="E90" s="270">
        <v>15</v>
      </c>
      <c r="F90" s="270">
        <v>17</v>
      </c>
      <c r="G90" s="257" t="s">
        <v>3019</v>
      </c>
      <c r="H90" s="413"/>
    </row>
    <row r="91" spans="1:8" ht="10.5" customHeight="1">
      <c r="A91" s="466">
        <v>75</v>
      </c>
      <c r="B91" s="251" t="s">
        <v>3066</v>
      </c>
      <c r="C91" s="251" t="s">
        <v>3067</v>
      </c>
      <c r="D91" s="274">
        <v>12</v>
      </c>
      <c r="E91" s="472">
        <v>38</v>
      </c>
      <c r="F91" s="472">
        <v>62</v>
      </c>
      <c r="G91" s="257" t="s">
        <v>2188</v>
      </c>
      <c r="H91" s="413"/>
    </row>
    <row r="92" spans="1:11" ht="4.5" customHeight="1">
      <c r="A92" s="461"/>
      <c r="B92" s="461"/>
      <c r="C92" s="461"/>
      <c r="D92" s="461"/>
      <c r="E92" s="461"/>
      <c r="F92" s="461"/>
      <c r="G92" s="461"/>
      <c r="H92" s="413"/>
      <c r="I92" s="413"/>
      <c r="K92" s="413"/>
    </row>
    <row r="93" spans="1:9" ht="12.75" customHeight="1">
      <c r="A93" s="725" t="s">
        <v>15</v>
      </c>
      <c r="B93" s="725"/>
      <c r="C93" s="725"/>
      <c r="D93" s="725"/>
      <c r="E93" s="725"/>
      <c r="F93" s="725"/>
      <c r="G93" s="725"/>
      <c r="H93" s="413"/>
      <c r="I93" s="413"/>
    </row>
    <row r="94" spans="1:11" ht="4.5" customHeight="1">
      <c r="A94" s="461"/>
      <c r="B94" s="461"/>
      <c r="C94" s="461"/>
      <c r="D94" s="461"/>
      <c r="E94" s="461"/>
      <c r="F94" s="461"/>
      <c r="G94" s="461"/>
      <c r="H94" s="413"/>
      <c r="I94" s="413"/>
      <c r="K94" s="413"/>
    </row>
    <row r="95" spans="1:8" ht="10.5" customHeight="1">
      <c r="A95" s="466">
        <v>1</v>
      </c>
      <c r="B95" s="251" t="s">
        <v>1789</v>
      </c>
      <c r="C95" s="251" t="s">
        <v>1824</v>
      </c>
      <c r="D95" s="274">
        <v>1</v>
      </c>
      <c r="E95" s="272">
        <v>21</v>
      </c>
      <c r="F95" s="272">
        <v>19</v>
      </c>
      <c r="G95" s="257" t="s">
        <v>315</v>
      </c>
      <c r="H95" s="413"/>
    </row>
    <row r="96" spans="1:8" ht="10.5" customHeight="1">
      <c r="A96" s="466">
        <v>2</v>
      </c>
      <c r="B96" s="251" t="s">
        <v>3068</v>
      </c>
      <c r="C96" s="251" t="s">
        <v>3069</v>
      </c>
      <c r="D96" s="274">
        <v>7</v>
      </c>
      <c r="E96" s="272">
        <v>4</v>
      </c>
      <c r="F96" s="272">
        <v>7</v>
      </c>
      <c r="G96" s="257" t="s">
        <v>3027</v>
      </c>
      <c r="H96" s="413"/>
    </row>
    <row r="97" spans="1:8" ht="10.5" customHeight="1">
      <c r="A97" s="466">
        <v>3</v>
      </c>
      <c r="B97" s="251" t="s">
        <v>3070</v>
      </c>
      <c r="C97" s="251" t="s">
        <v>3069</v>
      </c>
      <c r="D97" s="274">
        <v>7</v>
      </c>
      <c r="E97" s="272">
        <v>5</v>
      </c>
      <c r="F97" s="272">
        <v>8</v>
      </c>
      <c r="G97" s="257" t="s">
        <v>3027</v>
      </c>
      <c r="H97" s="413"/>
    </row>
    <row r="98" spans="1:8" ht="10.5" customHeight="1">
      <c r="A98" s="466">
        <v>4</v>
      </c>
      <c r="B98" s="251" t="s">
        <v>1799</v>
      </c>
      <c r="C98" s="251" t="s">
        <v>1833</v>
      </c>
      <c r="D98" s="274">
        <v>1</v>
      </c>
      <c r="E98" s="272">
        <v>22</v>
      </c>
      <c r="F98" s="272">
        <v>18</v>
      </c>
      <c r="G98" s="257" t="s">
        <v>315</v>
      </c>
      <c r="H98" s="413"/>
    </row>
    <row r="99" spans="1:8" ht="10.5" customHeight="1">
      <c r="A99" s="466">
        <v>5</v>
      </c>
      <c r="B99" s="251" t="s">
        <v>3071</v>
      </c>
      <c r="C99" s="251" t="s">
        <v>3072</v>
      </c>
      <c r="D99" s="274">
        <v>9</v>
      </c>
      <c r="E99" s="272">
        <v>2</v>
      </c>
      <c r="F99" s="272">
        <v>21</v>
      </c>
      <c r="G99" s="257" t="s">
        <v>2188</v>
      </c>
      <c r="H99" s="413"/>
    </row>
    <row r="100" spans="1:8" ht="10.5" customHeight="1">
      <c r="A100" s="466">
        <v>6</v>
      </c>
      <c r="B100" s="251" t="s">
        <v>1807</v>
      </c>
      <c r="C100" s="251" t="s">
        <v>1663</v>
      </c>
      <c r="D100" s="274">
        <v>8</v>
      </c>
      <c r="E100" s="272">
        <v>3</v>
      </c>
      <c r="F100" s="272">
        <v>2</v>
      </c>
      <c r="G100" s="257" t="s">
        <v>294</v>
      </c>
      <c r="H100" s="413"/>
    </row>
    <row r="101" spans="1:8" ht="10.5" customHeight="1">
      <c r="A101" s="466"/>
      <c r="B101" s="251"/>
      <c r="C101" s="251"/>
      <c r="D101" s="274"/>
      <c r="E101" s="272"/>
      <c r="F101" s="272"/>
      <c r="G101" s="257" t="s">
        <v>315</v>
      </c>
      <c r="H101" s="413"/>
    </row>
    <row r="102" spans="1:8" ht="10.5" customHeight="1">
      <c r="A102" s="466">
        <v>7</v>
      </c>
      <c r="B102" s="251" t="s">
        <v>3073</v>
      </c>
      <c r="C102" s="251" t="s">
        <v>1663</v>
      </c>
      <c r="D102" s="274">
        <v>13</v>
      </c>
      <c r="E102" s="272">
        <v>1</v>
      </c>
      <c r="F102" s="272">
        <v>1</v>
      </c>
      <c r="G102" s="257" t="s">
        <v>294</v>
      </c>
      <c r="H102" s="413"/>
    </row>
    <row r="103" spans="1:8" ht="10.5" customHeight="1">
      <c r="A103" s="466">
        <v>8</v>
      </c>
      <c r="B103" s="251" t="s">
        <v>1804</v>
      </c>
      <c r="C103" s="251" t="s">
        <v>1824</v>
      </c>
      <c r="D103" s="274">
        <v>2</v>
      </c>
      <c r="E103" s="272">
        <v>13</v>
      </c>
      <c r="F103" s="272">
        <v>12</v>
      </c>
      <c r="G103" s="257" t="s">
        <v>315</v>
      </c>
      <c r="H103" s="413"/>
    </row>
    <row r="104" spans="1:8" ht="10.5" customHeight="1">
      <c r="A104" s="466">
        <v>9</v>
      </c>
      <c r="B104" s="251" t="s">
        <v>3074</v>
      </c>
      <c r="C104" s="251" t="s">
        <v>1830</v>
      </c>
      <c r="D104" s="274">
        <v>2</v>
      </c>
      <c r="E104" s="272">
        <v>14</v>
      </c>
      <c r="F104" s="272">
        <v>22</v>
      </c>
      <c r="G104" s="257" t="s">
        <v>2188</v>
      </c>
      <c r="H104" s="413"/>
    </row>
    <row r="105" spans="1:8" ht="10.5" customHeight="1">
      <c r="A105" s="466">
        <v>10</v>
      </c>
      <c r="B105" s="251" t="s">
        <v>1810</v>
      </c>
      <c r="C105" s="251" t="s">
        <v>1824</v>
      </c>
      <c r="D105" s="274">
        <v>2</v>
      </c>
      <c r="E105" s="272">
        <v>15</v>
      </c>
      <c r="F105" s="272">
        <v>13</v>
      </c>
      <c r="G105" s="257" t="s">
        <v>315</v>
      </c>
      <c r="H105" s="413"/>
    </row>
    <row r="106" spans="1:8" ht="10.5" customHeight="1">
      <c r="A106" s="466">
        <v>11</v>
      </c>
      <c r="B106" s="251" t="s">
        <v>1811</v>
      </c>
      <c r="C106" s="251" t="s">
        <v>1830</v>
      </c>
      <c r="D106" s="274">
        <v>6</v>
      </c>
      <c r="E106" s="272">
        <v>6</v>
      </c>
      <c r="F106" s="272">
        <v>6</v>
      </c>
      <c r="G106" s="257" t="s">
        <v>315</v>
      </c>
      <c r="H106" s="413"/>
    </row>
    <row r="107" spans="1:8" ht="10.5" customHeight="1">
      <c r="A107" s="466"/>
      <c r="B107" s="251"/>
      <c r="C107" s="251"/>
      <c r="D107" s="274"/>
      <c r="E107" s="272"/>
      <c r="F107" s="272"/>
      <c r="G107" s="257" t="s">
        <v>2198</v>
      </c>
      <c r="H107" s="413"/>
    </row>
    <row r="108" spans="1:8" ht="10.5" customHeight="1">
      <c r="A108" s="466">
        <v>12</v>
      </c>
      <c r="B108" s="251" t="s">
        <v>1813</v>
      </c>
      <c r="C108" s="251" t="s">
        <v>1822</v>
      </c>
      <c r="D108" s="274">
        <v>3</v>
      </c>
      <c r="E108" s="272">
        <v>11</v>
      </c>
      <c r="F108" s="272">
        <v>10</v>
      </c>
      <c r="G108" s="257" t="s">
        <v>315</v>
      </c>
      <c r="H108" s="413"/>
    </row>
    <row r="109" spans="1:8" ht="10.5" customHeight="1">
      <c r="A109" s="466">
        <v>13</v>
      </c>
      <c r="B109" s="251" t="s">
        <v>3075</v>
      </c>
      <c r="C109" s="251" t="s">
        <v>3076</v>
      </c>
      <c r="D109" s="274">
        <v>2</v>
      </c>
      <c r="E109" s="272">
        <v>16</v>
      </c>
      <c r="F109" s="272">
        <v>23</v>
      </c>
      <c r="G109" s="257" t="s">
        <v>2188</v>
      </c>
      <c r="H109" s="413"/>
    </row>
    <row r="110" spans="1:8" ht="10.5" customHeight="1">
      <c r="A110" s="466">
        <v>14</v>
      </c>
      <c r="B110" s="251" t="s">
        <v>1817</v>
      </c>
      <c r="C110" s="251" t="s">
        <v>1830</v>
      </c>
      <c r="D110" s="274">
        <v>1</v>
      </c>
      <c r="E110" s="272">
        <v>23</v>
      </c>
      <c r="F110" s="272">
        <v>20</v>
      </c>
      <c r="G110" s="257" t="s">
        <v>2985</v>
      </c>
      <c r="H110" s="413"/>
    </row>
    <row r="111" spans="1:8" ht="10.5" customHeight="1">
      <c r="A111" s="466">
        <v>15</v>
      </c>
      <c r="B111" s="251" t="s">
        <v>3077</v>
      </c>
      <c r="C111" s="251" t="s">
        <v>1833</v>
      </c>
      <c r="D111" s="274">
        <v>5</v>
      </c>
      <c r="E111" s="272">
        <v>8</v>
      </c>
      <c r="F111" s="272">
        <v>4</v>
      </c>
      <c r="G111" s="257" t="s">
        <v>315</v>
      </c>
      <c r="H111" s="413"/>
    </row>
    <row r="112" spans="1:8" ht="10.5" customHeight="1">
      <c r="A112" s="466">
        <v>16</v>
      </c>
      <c r="B112" s="251" t="s">
        <v>3078</v>
      </c>
      <c r="C112" s="251" t="s">
        <v>3079</v>
      </c>
      <c r="D112" s="274">
        <v>5</v>
      </c>
      <c r="E112" s="272">
        <v>9</v>
      </c>
      <c r="F112" s="272">
        <v>11</v>
      </c>
      <c r="G112" s="257" t="s">
        <v>315</v>
      </c>
      <c r="H112" s="413"/>
    </row>
    <row r="113" spans="1:8" ht="10.5" customHeight="1">
      <c r="A113" s="466">
        <v>17</v>
      </c>
      <c r="B113" s="251" t="s">
        <v>1849</v>
      </c>
      <c r="C113" s="251" t="s">
        <v>1822</v>
      </c>
      <c r="D113" s="274">
        <v>3</v>
      </c>
      <c r="E113" s="272">
        <v>12</v>
      </c>
      <c r="F113" s="272">
        <v>9</v>
      </c>
      <c r="G113" s="257" t="s">
        <v>315</v>
      </c>
      <c r="H113" s="413"/>
    </row>
    <row r="114" spans="1:8" ht="10.5" customHeight="1">
      <c r="A114" s="466">
        <v>18</v>
      </c>
      <c r="B114" s="251" t="s">
        <v>1850</v>
      </c>
      <c r="C114" s="251" t="s">
        <v>1663</v>
      </c>
      <c r="D114" s="274">
        <v>5</v>
      </c>
      <c r="E114" s="272">
        <v>10</v>
      </c>
      <c r="F114" s="272">
        <v>5</v>
      </c>
      <c r="G114" s="257" t="s">
        <v>294</v>
      </c>
      <c r="H114" s="413"/>
    </row>
    <row r="115" spans="1:8" ht="10.5" customHeight="1">
      <c r="A115" s="466">
        <v>19</v>
      </c>
      <c r="B115" s="251" t="s">
        <v>3080</v>
      </c>
      <c r="C115" s="251" t="s">
        <v>1836</v>
      </c>
      <c r="D115" s="274">
        <v>2</v>
      </c>
      <c r="E115" s="272">
        <v>17</v>
      </c>
      <c r="F115" s="272">
        <v>14</v>
      </c>
      <c r="G115" s="257" t="s">
        <v>315</v>
      </c>
      <c r="H115" s="413"/>
    </row>
    <row r="116" spans="1:8" ht="10.5" customHeight="1">
      <c r="A116" s="466">
        <v>20</v>
      </c>
      <c r="B116" s="251" t="s">
        <v>3081</v>
      </c>
      <c r="C116" s="251" t="s">
        <v>3082</v>
      </c>
      <c r="D116" s="274">
        <v>2</v>
      </c>
      <c r="E116" s="272">
        <v>18</v>
      </c>
      <c r="F116" s="272">
        <v>16</v>
      </c>
      <c r="G116" s="257" t="s">
        <v>315</v>
      </c>
      <c r="H116" s="413"/>
    </row>
    <row r="117" spans="1:8" ht="10.5" customHeight="1">
      <c r="A117" s="466">
        <v>21</v>
      </c>
      <c r="B117" s="251" t="s">
        <v>3083</v>
      </c>
      <c r="C117" s="251" t="s">
        <v>1663</v>
      </c>
      <c r="D117" s="274">
        <v>6</v>
      </c>
      <c r="E117" s="272">
        <v>7</v>
      </c>
      <c r="F117" s="272">
        <v>3</v>
      </c>
      <c r="G117" s="257" t="s">
        <v>294</v>
      </c>
      <c r="H117" s="413"/>
    </row>
    <row r="118" spans="1:8" ht="10.5" customHeight="1">
      <c r="A118" s="466">
        <v>22</v>
      </c>
      <c r="B118" s="251" t="s">
        <v>1868</v>
      </c>
      <c r="C118" s="251" t="s">
        <v>1830</v>
      </c>
      <c r="D118" s="274">
        <v>2</v>
      </c>
      <c r="E118" s="472">
        <v>19</v>
      </c>
      <c r="F118" s="472">
        <v>17</v>
      </c>
      <c r="G118" s="257" t="s">
        <v>315</v>
      </c>
      <c r="H118" s="413"/>
    </row>
    <row r="119" spans="1:8" ht="10.5" customHeight="1">
      <c r="A119" s="466">
        <v>23</v>
      </c>
      <c r="B119" s="251" t="s">
        <v>1869</v>
      </c>
      <c r="C119" s="251" t="s">
        <v>1878</v>
      </c>
      <c r="D119" s="274">
        <v>2</v>
      </c>
      <c r="E119" s="472">
        <v>20</v>
      </c>
      <c r="F119" s="472">
        <v>15</v>
      </c>
      <c r="G119" s="257" t="s">
        <v>315</v>
      </c>
      <c r="H119" s="413"/>
    </row>
    <row r="120" spans="1:11" ht="4.5" customHeight="1">
      <c r="A120" s="461"/>
      <c r="B120" s="461"/>
      <c r="C120" s="461"/>
      <c r="D120" s="461"/>
      <c r="E120" s="461"/>
      <c r="F120" s="461"/>
      <c r="G120" s="461"/>
      <c r="H120" s="413"/>
      <c r="I120" s="413"/>
      <c r="K120" s="413"/>
    </row>
    <row r="121" spans="1:11" ht="12.75" customHeight="1">
      <c r="A121" s="725" t="s">
        <v>159</v>
      </c>
      <c r="B121" s="725"/>
      <c r="C121" s="725"/>
      <c r="D121" s="725"/>
      <c r="E121" s="725"/>
      <c r="F121" s="725"/>
      <c r="G121" s="725"/>
      <c r="H121" s="413"/>
      <c r="I121" s="413"/>
      <c r="K121" s="413"/>
    </row>
    <row r="122" spans="1:11" ht="4.5" customHeight="1">
      <c r="A122" s="461"/>
      <c r="B122" s="461"/>
      <c r="C122" s="461"/>
      <c r="D122" s="461"/>
      <c r="E122" s="461"/>
      <c r="F122" s="461"/>
      <c r="G122" s="461"/>
      <c r="H122" s="413"/>
      <c r="I122" s="413"/>
      <c r="K122" s="413"/>
    </row>
    <row r="123" spans="1:9" ht="10.5" customHeight="1">
      <c r="A123" s="466">
        <v>1</v>
      </c>
      <c r="B123" s="251" t="s">
        <v>3084</v>
      </c>
      <c r="C123" s="251" t="s">
        <v>3085</v>
      </c>
      <c r="D123" s="274">
        <v>14</v>
      </c>
      <c r="E123" s="472">
        <v>7</v>
      </c>
      <c r="F123" s="472">
        <v>8</v>
      </c>
      <c r="G123" s="257" t="s">
        <v>2188</v>
      </c>
      <c r="H123" s="413"/>
      <c r="I123" s="413"/>
    </row>
    <row r="124" spans="1:10" ht="10.5" customHeight="1">
      <c r="A124" s="466">
        <v>2</v>
      </c>
      <c r="B124" s="251" t="s">
        <v>3086</v>
      </c>
      <c r="C124" s="251" t="s">
        <v>3087</v>
      </c>
      <c r="D124" s="274">
        <v>36</v>
      </c>
      <c r="E124" s="472">
        <v>2</v>
      </c>
      <c r="F124" s="472">
        <v>3</v>
      </c>
      <c r="G124" s="257" t="s">
        <v>3019</v>
      </c>
      <c r="H124" s="413"/>
      <c r="I124" s="413"/>
      <c r="J124" s="413"/>
    </row>
    <row r="125" spans="1:9" ht="10.5" customHeight="1">
      <c r="A125" s="466">
        <v>3</v>
      </c>
      <c r="B125" s="251" t="s">
        <v>3088</v>
      </c>
      <c r="C125" s="251" t="s">
        <v>3089</v>
      </c>
      <c r="D125" s="274">
        <v>15</v>
      </c>
      <c r="E125" s="472">
        <v>5</v>
      </c>
      <c r="F125" s="472">
        <v>5</v>
      </c>
      <c r="G125" s="257" t="s">
        <v>307</v>
      </c>
      <c r="H125" s="413"/>
      <c r="I125" s="413"/>
    </row>
    <row r="126" spans="1:9" ht="10.5" customHeight="1">
      <c r="A126" s="466">
        <v>4</v>
      </c>
      <c r="B126" s="251" t="s">
        <v>3090</v>
      </c>
      <c r="C126" s="251" t="s">
        <v>1484</v>
      </c>
      <c r="D126" s="274">
        <v>20</v>
      </c>
      <c r="E126" s="472">
        <v>4</v>
      </c>
      <c r="F126" s="472">
        <v>7</v>
      </c>
      <c r="G126" s="257" t="s">
        <v>295</v>
      </c>
      <c r="H126" s="413"/>
      <c r="I126" s="413"/>
    </row>
    <row r="127" spans="1:9" ht="10.5" customHeight="1">
      <c r="A127" s="466">
        <v>5</v>
      </c>
      <c r="B127" s="251" t="s">
        <v>3091</v>
      </c>
      <c r="C127" s="251" t="s">
        <v>3092</v>
      </c>
      <c r="D127" s="274">
        <v>10</v>
      </c>
      <c r="E127" s="472">
        <v>8</v>
      </c>
      <c r="F127" s="472">
        <v>4</v>
      </c>
      <c r="G127" s="257" t="s">
        <v>2198</v>
      </c>
      <c r="H127" s="413"/>
      <c r="I127" s="413"/>
    </row>
    <row r="128" spans="1:9" ht="10.5" customHeight="1">
      <c r="A128" s="466">
        <v>6</v>
      </c>
      <c r="B128" s="251" t="s">
        <v>3093</v>
      </c>
      <c r="C128" s="251" t="s">
        <v>3094</v>
      </c>
      <c r="D128" s="274">
        <v>15</v>
      </c>
      <c r="E128" s="472">
        <v>6</v>
      </c>
      <c r="F128" s="472">
        <v>2</v>
      </c>
      <c r="G128" s="257" t="s">
        <v>1784</v>
      </c>
      <c r="H128" s="413"/>
      <c r="I128" s="413"/>
    </row>
    <row r="129" spans="1:9" ht="10.5" customHeight="1">
      <c r="A129" s="466">
        <v>7</v>
      </c>
      <c r="B129" s="251" t="s">
        <v>3095</v>
      </c>
      <c r="C129" s="251" t="s">
        <v>3096</v>
      </c>
      <c r="D129" s="274">
        <v>42</v>
      </c>
      <c r="E129" s="472">
        <v>1</v>
      </c>
      <c r="F129" s="472">
        <v>1</v>
      </c>
      <c r="G129" s="257" t="s">
        <v>875</v>
      </c>
      <c r="H129" s="413"/>
      <c r="I129" s="413"/>
    </row>
    <row r="130" spans="1:9" ht="10.5" customHeight="1">
      <c r="A130" s="466"/>
      <c r="B130" s="251"/>
      <c r="C130" s="251"/>
      <c r="D130" s="274"/>
      <c r="E130" s="472"/>
      <c r="F130" s="472"/>
      <c r="G130" s="257" t="s">
        <v>3044</v>
      </c>
      <c r="H130" s="413"/>
      <c r="I130" s="413"/>
    </row>
    <row r="131" spans="1:9" ht="10.5" customHeight="1">
      <c r="A131" s="466">
        <v>8</v>
      </c>
      <c r="B131" s="259" t="s">
        <v>3097</v>
      </c>
      <c r="C131" s="251" t="s">
        <v>3098</v>
      </c>
      <c r="D131" s="274">
        <v>4</v>
      </c>
      <c r="E131" s="472">
        <v>9</v>
      </c>
      <c r="F131" s="472">
        <v>9</v>
      </c>
      <c r="G131" s="257" t="s">
        <v>2188</v>
      </c>
      <c r="H131" s="413"/>
      <c r="I131" s="413"/>
    </row>
    <row r="132" spans="1:9" ht="10.5" customHeight="1">
      <c r="A132" s="466">
        <v>9</v>
      </c>
      <c r="B132" s="259" t="s">
        <v>3099</v>
      </c>
      <c r="C132" s="259" t="s">
        <v>3100</v>
      </c>
      <c r="D132" s="472">
        <v>22</v>
      </c>
      <c r="E132" s="472">
        <v>3</v>
      </c>
      <c r="F132" s="472">
        <v>6</v>
      </c>
      <c r="G132" s="257" t="s">
        <v>2994</v>
      </c>
      <c r="H132" s="413"/>
      <c r="I132" s="413"/>
    </row>
    <row r="133" spans="1:11" ht="4.5" customHeight="1">
      <c r="A133" s="461"/>
      <c r="B133" s="461"/>
      <c r="C133" s="461"/>
      <c r="D133" s="461"/>
      <c r="E133" s="461"/>
      <c r="F133" s="461"/>
      <c r="G133" s="461"/>
      <c r="H133" s="413"/>
      <c r="I133" s="413"/>
      <c r="K133" s="413"/>
    </row>
    <row r="134" spans="1:9" ht="10.5" customHeight="1">
      <c r="A134" s="725" t="s">
        <v>20</v>
      </c>
      <c r="B134" s="725"/>
      <c r="C134" s="725"/>
      <c r="D134" s="725"/>
      <c r="E134" s="725"/>
      <c r="F134" s="725"/>
      <c r="G134" s="725"/>
      <c r="H134" s="413"/>
      <c r="I134" s="413"/>
    </row>
    <row r="135" spans="1:11" ht="4.5" customHeight="1">
      <c r="A135" s="461"/>
      <c r="B135" s="461"/>
      <c r="C135" s="461"/>
      <c r="D135" s="461"/>
      <c r="E135" s="461"/>
      <c r="F135" s="461"/>
      <c r="G135" s="461"/>
      <c r="H135" s="413"/>
      <c r="I135" s="413"/>
      <c r="K135" s="413"/>
    </row>
    <row r="136" spans="1:9" ht="10.5" customHeight="1">
      <c r="A136" s="466">
        <v>1</v>
      </c>
      <c r="B136" s="255" t="s">
        <v>3101</v>
      </c>
      <c r="C136" s="251" t="s">
        <v>3010</v>
      </c>
      <c r="D136" s="472">
        <v>2</v>
      </c>
      <c r="E136" s="472">
        <v>5</v>
      </c>
      <c r="F136" s="472">
        <v>5</v>
      </c>
      <c r="G136" s="257" t="s">
        <v>2985</v>
      </c>
      <c r="H136" s="413"/>
      <c r="I136" s="413"/>
    </row>
    <row r="137" spans="1:9" ht="10.5" customHeight="1">
      <c r="A137" s="466">
        <v>2</v>
      </c>
      <c r="B137" s="255" t="s">
        <v>1150</v>
      </c>
      <c r="C137" s="249" t="s">
        <v>3102</v>
      </c>
      <c r="D137" s="472">
        <v>17</v>
      </c>
      <c r="E137" s="472">
        <v>1</v>
      </c>
      <c r="F137" s="472">
        <v>1</v>
      </c>
      <c r="G137" s="257" t="s">
        <v>315</v>
      </c>
      <c r="H137" s="413"/>
      <c r="I137" s="413"/>
    </row>
    <row r="138" spans="1:9" ht="10.5" customHeight="1">
      <c r="A138" s="466"/>
      <c r="B138" s="255"/>
      <c r="C138" s="251" t="s">
        <v>3103</v>
      </c>
      <c r="D138" s="472"/>
      <c r="E138" s="472"/>
      <c r="F138" s="472"/>
      <c r="G138" s="257"/>
      <c r="H138" s="413"/>
      <c r="I138" s="413"/>
    </row>
    <row r="139" spans="1:9" ht="10.5" customHeight="1">
      <c r="A139" s="466">
        <v>3</v>
      </c>
      <c r="B139" s="255" t="s">
        <v>3104</v>
      </c>
      <c r="C139" s="251" t="s">
        <v>1881</v>
      </c>
      <c r="D139" s="472">
        <v>3</v>
      </c>
      <c r="E139" s="472">
        <v>2</v>
      </c>
      <c r="F139" s="472">
        <v>2</v>
      </c>
      <c r="G139" s="257" t="s">
        <v>315</v>
      </c>
      <c r="H139" s="413"/>
      <c r="I139" s="413"/>
    </row>
    <row r="140" spans="1:9" ht="10.5" customHeight="1">
      <c r="A140" s="466">
        <v>4</v>
      </c>
      <c r="B140" s="255" t="s">
        <v>3105</v>
      </c>
      <c r="C140" s="251" t="s">
        <v>3106</v>
      </c>
      <c r="D140" s="472">
        <v>3</v>
      </c>
      <c r="E140" s="472">
        <v>3</v>
      </c>
      <c r="F140" s="472">
        <v>3</v>
      </c>
      <c r="G140" s="257" t="s">
        <v>315</v>
      </c>
      <c r="H140" s="413"/>
      <c r="I140" s="413"/>
    </row>
    <row r="141" spans="1:9" ht="10.5" customHeight="1">
      <c r="A141" s="466">
        <v>5</v>
      </c>
      <c r="B141" s="255" t="s">
        <v>3107</v>
      </c>
      <c r="C141" s="251" t="s">
        <v>3108</v>
      </c>
      <c r="D141" s="472">
        <v>3</v>
      </c>
      <c r="E141" s="472">
        <v>4</v>
      </c>
      <c r="F141" s="472">
        <v>4</v>
      </c>
      <c r="G141" s="257" t="s">
        <v>315</v>
      </c>
      <c r="H141" s="413"/>
      <c r="I141" s="413"/>
    </row>
    <row r="142" spans="1:9" ht="10.5" customHeight="1">
      <c r="A142" s="472"/>
      <c r="B142" s="255"/>
      <c r="C142" s="257"/>
      <c r="D142" s="472"/>
      <c r="E142" s="472"/>
      <c r="F142" s="472"/>
      <c r="G142" s="257"/>
      <c r="H142" s="413"/>
      <c r="I142" s="413"/>
    </row>
    <row r="143" spans="1:9" ht="10.5" customHeight="1">
      <c r="A143" s="472"/>
      <c r="B143" s="255"/>
      <c r="C143" s="257"/>
      <c r="D143" s="472"/>
      <c r="E143" s="472"/>
      <c r="F143" s="472"/>
      <c r="G143" s="257"/>
      <c r="H143" s="413"/>
      <c r="I143" s="413"/>
    </row>
    <row r="144" spans="1:9" ht="8.25" customHeight="1">
      <c r="A144" s="442" t="s">
        <v>378</v>
      </c>
      <c r="C144" s="256"/>
      <c r="D144" s="472"/>
      <c r="E144" s="472"/>
      <c r="F144" s="472"/>
      <c r="G144" s="256"/>
      <c r="H144" s="413"/>
      <c r="I144" s="413"/>
    </row>
    <row r="145" spans="1:9" s="474" customFormat="1" ht="8.25" customHeight="1">
      <c r="A145" s="726" t="s">
        <v>475</v>
      </c>
      <c r="B145" s="726"/>
      <c r="C145" s="726"/>
      <c r="D145" s="726"/>
      <c r="E145" s="726"/>
      <c r="F145" s="726"/>
      <c r="G145" s="726"/>
      <c r="H145" s="473"/>
      <c r="I145" s="473"/>
    </row>
    <row r="146" spans="1:9" ht="10.5" customHeight="1">
      <c r="A146" s="472"/>
      <c r="B146" s="254"/>
      <c r="C146" s="256"/>
      <c r="D146" s="472"/>
      <c r="E146" s="472"/>
      <c r="F146" s="472"/>
      <c r="G146" s="256"/>
      <c r="H146" s="413"/>
      <c r="I146" s="413"/>
    </row>
    <row r="147" spans="1:9" ht="10.5" customHeight="1">
      <c r="A147" s="472"/>
      <c r="B147" s="254"/>
      <c r="C147" s="256"/>
      <c r="D147" s="472"/>
      <c r="E147" s="472"/>
      <c r="F147" s="472"/>
      <c r="G147" s="256"/>
      <c r="H147" s="413"/>
      <c r="I147" s="413"/>
    </row>
    <row r="148" spans="1:9" ht="10.5" customHeight="1">
      <c r="A148" s="472"/>
      <c r="B148" s="254"/>
      <c r="C148" s="256"/>
      <c r="D148" s="472"/>
      <c r="E148" s="472"/>
      <c r="F148" s="472"/>
      <c r="G148" s="256"/>
      <c r="H148" s="413"/>
      <c r="I148" s="413"/>
    </row>
    <row r="149" spans="1:10" ht="11.25" customHeight="1" hidden="1">
      <c r="A149" s="466"/>
      <c r="B149" s="254"/>
      <c r="C149" s="260"/>
      <c r="D149" s="472"/>
      <c r="E149" s="472"/>
      <c r="F149" s="472"/>
      <c r="G149" s="256"/>
      <c r="J149" s="413"/>
    </row>
    <row r="150" spans="1:10" ht="11.25" customHeight="1" hidden="1">
      <c r="A150" s="466"/>
      <c r="B150" s="254"/>
      <c r="C150" s="260"/>
      <c r="D150" s="472"/>
      <c r="E150" s="472"/>
      <c r="F150" s="472"/>
      <c r="G150" s="256"/>
      <c r="H150" s="413"/>
      <c r="J150" s="413"/>
    </row>
    <row r="151" spans="1:10" ht="30" customHeight="1" hidden="1">
      <c r="A151" s="466"/>
      <c r="B151" s="261"/>
      <c r="C151" s="260"/>
      <c r="D151" s="274"/>
      <c r="E151" s="472"/>
      <c r="F151" s="472"/>
      <c r="G151" s="262"/>
      <c r="J151" s="413"/>
    </row>
    <row r="152" spans="1:10" ht="9" customHeight="1" hidden="1">
      <c r="A152" s="466"/>
      <c r="B152" s="254"/>
      <c r="C152" s="260"/>
      <c r="D152" s="274"/>
      <c r="E152" s="472"/>
      <c r="F152" s="472"/>
      <c r="G152" s="256"/>
      <c r="J152" s="413"/>
    </row>
    <row r="153" spans="1:10" ht="25.5" customHeight="1" hidden="1">
      <c r="A153" s="466"/>
      <c r="B153" s="254"/>
      <c r="C153" s="260"/>
      <c r="D153" s="274"/>
      <c r="E153" s="472"/>
      <c r="F153" s="472"/>
      <c r="G153" s="256"/>
      <c r="J153" s="413"/>
    </row>
    <row r="154" spans="1:10" ht="37.5" customHeight="1" hidden="1">
      <c r="A154" s="466"/>
      <c r="B154" s="255"/>
      <c r="C154" s="259"/>
      <c r="D154" s="472"/>
      <c r="E154" s="472"/>
      <c r="F154" s="472"/>
      <c r="G154" s="257"/>
      <c r="J154" s="413"/>
    </row>
    <row r="155" spans="1:10" ht="12" customHeight="1" hidden="1">
      <c r="A155" s="472"/>
      <c r="B155" s="257"/>
      <c r="C155" s="257"/>
      <c r="D155" s="472"/>
      <c r="E155" s="472"/>
      <c r="F155" s="472"/>
      <c r="G155" s="257"/>
      <c r="J155" s="413"/>
    </row>
    <row r="156" spans="1:10" ht="24" customHeight="1" hidden="1">
      <c r="A156" s="727"/>
      <c r="B156" s="727"/>
      <c r="C156" s="727"/>
      <c r="D156" s="727"/>
      <c r="E156" s="727"/>
      <c r="F156" s="727"/>
      <c r="G156" s="727"/>
      <c r="J156" s="413"/>
    </row>
    <row r="157" spans="1:10" ht="6" customHeight="1" hidden="1">
      <c r="A157" s="461"/>
      <c r="B157" s="461"/>
      <c r="C157" s="461"/>
      <c r="D157" s="461"/>
      <c r="E157" s="461"/>
      <c r="F157" s="461"/>
      <c r="G157" s="461"/>
      <c r="J157" s="413"/>
    </row>
    <row r="158" spans="1:10" ht="11.25" hidden="1">
      <c r="A158" s="727"/>
      <c r="B158" s="727"/>
      <c r="C158" s="727"/>
      <c r="D158" s="727"/>
      <c r="E158" s="728"/>
      <c r="F158" s="728"/>
      <c r="G158" s="727"/>
      <c r="J158" s="413"/>
    </row>
    <row r="159" spans="1:10" ht="11.25" hidden="1">
      <c r="A159" s="727"/>
      <c r="B159" s="727"/>
      <c r="C159" s="727"/>
      <c r="D159" s="727"/>
      <c r="E159" s="272"/>
      <c r="F159" s="272"/>
      <c r="G159" s="727"/>
      <c r="J159" s="413"/>
    </row>
    <row r="160" spans="1:10" ht="11.25" hidden="1">
      <c r="A160" s="272"/>
      <c r="B160" s="475"/>
      <c r="C160" s="475"/>
      <c r="D160" s="272"/>
      <c r="E160" s="272"/>
      <c r="F160" s="272"/>
      <c r="G160" s="476"/>
      <c r="J160" s="413"/>
    </row>
    <row r="161" spans="1:10" ht="11.25" hidden="1">
      <c r="A161" s="727"/>
      <c r="B161" s="727"/>
      <c r="C161" s="727"/>
      <c r="D161" s="727"/>
      <c r="E161" s="727"/>
      <c r="F161" s="727"/>
      <c r="G161" s="727"/>
      <c r="J161" s="413"/>
    </row>
    <row r="162" spans="1:10" ht="11.25" hidden="1">
      <c r="A162" s="461"/>
      <c r="B162" s="461"/>
      <c r="C162" s="461"/>
      <c r="D162" s="461"/>
      <c r="E162" s="461"/>
      <c r="F162" s="461"/>
      <c r="G162" s="461"/>
      <c r="J162" s="413"/>
    </row>
    <row r="163" spans="1:10" ht="11.25" hidden="1">
      <c r="A163" s="472"/>
      <c r="B163" s="257"/>
      <c r="C163" s="257"/>
      <c r="D163" s="472"/>
      <c r="E163" s="472"/>
      <c r="F163" s="472"/>
      <c r="G163" s="257"/>
      <c r="J163" s="413"/>
    </row>
    <row r="164" spans="1:10" ht="11.25" hidden="1">
      <c r="A164" s="472"/>
      <c r="B164" s="257"/>
      <c r="C164" s="257"/>
      <c r="D164" s="472"/>
      <c r="E164" s="472"/>
      <c r="F164" s="472"/>
      <c r="G164" s="257"/>
      <c r="J164" s="413"/>
    </row>
    <row r="165" spans="1:7" ht="15" customHeight="1">
      <c r="A165" s="472"/>
      <c r="B165" s="728"/>
      <c r="C165" s="728"/>
      <c r="D165" s="728"/>
      <c r="E165" s="728"/>
      <c r="F165" s="728"/>
      <c r="G165" s="257"/>
    </row>
    <row r="166" spans="1:7" ht="11.25">
      <c r="A166" s="472"/>
      <c r="B166" s="257"/>
      <c r="C166" s="257"/>
      <c r="D166" s="472"/>
      <c r="E166" s="472"/>
      <c r="F166" s="472"/>
      <c r="G166" s="257"/>
    </row>
    <row r="167" spans="1:7" ht="11.25">
      <c r="A167" s="420"/>
      <c r="B167" s="727"/>
      <c r="C167" s="727"/>
      <c r="D167" s="727"/>
      <c r="E167" s="727"/>
      <c r="F167" s="727"/>
      <c r="G167" s="272"/>
    </row>
    <row r="168" spans="1:7" ht="11.25">
      <c r="A168" s="420"/>
      <c r="B168" s="727"/>
      <c r="C168" s="727"/>
      <c r="D168" s="727"/>
      <c r="E168" s="727"/>
      <c r="F168" s="727"/>
      <c r="G168" s="272"/>
    </row>
    <row r="169" spans="1:3" ht="11.25">
      <c r="A169" s="420"/>
      <c r="B169" s="413"/>
      <c r="C169" s="413"/>
    </row>
    <row r="170" spans="1:6" ht="11.25">
      <c r="A170" s="420"/>
      <c r="B170" s="728"/>
      <c r="C170" s="728"/>
      <c r="D170" s="728"/>
      <c r="E170" s="728"/>
      <c r="F170" s="728"/>
    </row>
    <row r="171" spans="1:3" ht="11.25">
      <c r="A171" s="420"/>
      <c r="B171" s="413"/>
      <c r="C171" s="413"/>
    </row>
    <row r="172" spans="1:3" ht="11.25">
      <c r="A172" s="420"/>
      <c r="B172" s="413"/>
      <c r="C172" s="413"/>
    </row>
    <row r="173" spans="1:3" ht="11.25">
      <c r="A173" s="420"/>
      <c r="B173" s="413"/>
      <c r="C173" s="413"/>
    </row>
    <row r="174" spans="1:3" ht="11.25">
      <c r="A174" s="420"/>
      <c r="B174" s="413"/>
      <c r="C174" s="413"/>
    </row>
    <row r="175" spans="1:3" ht="11.25">
      <c r="A175" s="420"/>
      <c r="B175" s="413"/>
      <c r="C175" s="413"/>
    </row>
    <row r="176" spans="1:3" ht="11.25">
      <c r="A176" s="420"/>
      <c r="B176" s="413"/>
      <c r="C176" s="413"/>
    </row>
    <row r="177" spans="1:3" ht="11.25">
      <c r="A177" s="420"/>
      <c r="B177" s="413"/>
      <c r="C177" s="413"/>
    </row>
    <row r="178" spans="1:3" ht="11.25">
      <c r="A178" s="420"/>
      <c r="B178" s="413"/>
      <c r="C178" s="413"/>
    </row>
    <row r="179" spans="1:3" ht="11.25">
      <c r="A179" s="420"/>
      <c r="B179" s="413"/>
      <c r="C179" s="413"/>
    </row>
    <row r="180" spans="1:3" ht="11.25">
      <c r="A180" s="420"/>
      <c r="B180" s="413"/>
      <c r="C180" s="413"/>
    </row>
    <row r="181" spans="1:3" ht="11.25">
      <c r="A181" s="420"/>
      <c r="B181" s="413"/>
      <c r="C181" s="413"/>
    </row>
    <row r="182" spans="1:3" ht="11.25">
      <c r="A182" s="420"/>
      <c r="B182" s="413"/>
      <c r="C182" s="413"/>
    </row>
    <row r="183" spans="1:3" ht="11.25">
      <c r="A183" s="420"/>
      <c r="B183" s="413"/>
      <c r="C183" s="413"/>
    </row>
    <row r="184" spans="1:3" ht="11.25">
      <c r="A184" s="420"/>
      <c r="B184" s="413"/>
      <c r="C184" s="413"/>
    </row>
    <row r="185" spans="1:3" ht="11.25">
      <c r="A185" s="420"/>
      <c r="B185" s="413"/>
      <c r="C185" s="413"/>
    </row>
    <row r="186" spans="1:3" ht="11.25">
      <c r="A186" s="420"/>
      <c r="B186" s="413"/>
      <c r="C186" s="413"/>
    </row>
    <row r="187" spans="1:3" ht="11.25">
      <c r="A187" s="420"/>
      <c r="B187" s="413"/>
      <c r="C187" s="413"/>
    </row>
    <row r="188" spans="1:3" ht="11.25">
      <c r="A188" s="420"/>
      <c r="B188" s="413"/>
      <c r="C188" s="413"/>
    </row>
    <row r="189" spans="1:3" ht="11.25">
      <c r="A189" s="420"/>
      <c r="B189" s="413"/>
      <c r="C189" s="413"/>
    </row>
    <row r="190" spans="1:3" ht="11.25">
      <c r="A190" s="420"/>
      <c r="B190" s="413"/>
      <c r="C190" s="413"/>
    </row>
    <row r="191" spans="1:3" ht="11.25">
      <c r="A191" s="420"/>
      <c r="B191" s="413"/>
      <c r="C191" s="413"/>
    </row>
    <row r="192" spans="1:3" ht="11.25">
      <c r="A192" s="420"/>
      <c r="B192" s="413"/>
      <c r="C192" s="413"/>
    </row>
    <row r="193" spans="1:3" ht="11.25">
      <c r="A193" s="420"/>
      <c r="B193" s="413"/>
      <c r="C193" s="413"/>
    </row>
    <row r="194" spans="1:3" ht="11.25">
      <c r="A194" s="420"/>
      <c r="B194" s="413"/>
      <c r="C194" s="413"/>
    </row>
    <row r="195" spans="1:3" ht="11.25">
      <c r="A195" s="420"/>
      <c r="B195" s="413"/>
      <c r="C195" s="413"/>
    </row>
    <row r="196" spans="1:3" ht="11.25">
      <c r="A196" s="420"/>
      <c r="B196" s="413"/>
      <c r="C196" s="413"/>
    </row>
    <row r="197" spans="1:3" ht="11.25">
      <c r="A197" s="420"/>
      <c r="B197" s="413"/>
      <c r="C197" s="413"/>
    </row>
    <row r="205" ht="11.25">
      <c r="I205" s="413"/>
    </row>
  </sheetData>
  <sheetProtection/>
  <mergeCells count="31">
    <mergeCell ref="G158:G159"/>
    <mergeCell ref="A161:G161"/>
    <mergeCell ref="B165:F165"/>
    <mergeCell ref="B167:F167"/>
    <mergeCell ref="B168:F168"/>
    <mergeCell ref="B170:F170"/>
    <mergeCell ref="A93:G93"/>
    <mergeCell ref="A121:G121"/>
    <mergeCell ref="A134:G134"/>
    <mergeCell ref="A145:G145"/>
    <mergeCell ref="A156:G156"/>
    <mergeCell ref="A158:A159"/>
    <mergeCell ref="B158:B159"/>
    <mergeCell ref="C158:C159"/>
    <mergeCell ref="D158:D159"/>
    <mergeCell ref="E158:F158"/>
    <mergeCell ref="A6:G6"/>
    <mergeCell ref="A66:G66"/>
    <mergeCell ref="A68:A69"/>
    <mergeCell ref="B68:B69"/>
    <mergeCell ref="C68:C69"/>
    <mergeCell ref="D68:D69"/>
    <mergeCell ref="E68:F68"/>
    <mergeCell ref="G68:G69"/>
    <mergeCell ref="A1:G1"/>
    <mergeCell ref="A3:A4"/>
    <mergeCell ref="B3:B4"/>
    <mergeCell ref="C3:C4"/>
    <mergeCell ref="D3:D4"/>
    <mergeCell ref="E3:F3"/>
    <mergeCell ref="G3:G4"/>
  </mergeCells>
  <printOptions/>
  <pageMargins left="0.5905511811023623" right="0.4330708661417323" top="0.5905511811023623" bottom="0.7874015748031497" header="0.31496062992125984" footer="0.31496062992125984"/>
  <pageSetup firstPageNumber="59" useFirstPageNumber="1" fitToHeight="0" horizontalDpi="600" verticalDpi="600" orientation="portrait" paperSize="9" scale="97" r:id="rId1"/>
  <headerFooter alignWithMargins="0">
    <oddHeader>&amp;C&amp;P</oddHeader>
  </headerFooter>
  <rowBreaks count="2" manualBreakCount="2">
    <brk id="65" max="8" man="1"/>
    <brk id="133" max="6" man="1"/>
  </rowBreaks>
</worksheet>
</file>

<file path=xl/worksheets/sheet18.xml><?xml version="1.0" encoding="utf-8"?>
<worksheet xmlns="http://schemas.openxmlformats.org/spreadsheetml/2006/main" xmlns:r="http://schemas.openxmlformats.org/officeDocument/2006/relationships">
  <dimension ref="A1:J120"/>
  <sheetViews>
    <sheetView workbookViewId="0" topLeftCell="A1">
      <selection activeCell="C69" sqref="C69"/>
    </sheetView>
  </sheetViews>
  <sheetFormatPr defaultColWidth="9.140625" defaultRowHeight="12.75"/>
  <cols>
    <col min="1" max="1" width="35.140625" style="398" customWidth="1"/>
    <col min="2" max="2" width="7.7109375" style="398" customWidth="1"/>
    <col min="3" max="3" width="9.57421875" style="398" customWidth="1"/>
    <col min="4" max="4" width="7.28125" style="398" customWidth="1"/>
    <col min="5" max="5" width="9.57421875" style="398" customWidth="1"/>
    <col min="6" max="6" width="7.7109375" style="398" customWidth="1"/>
    <col min="7" max="7" width="9.421875" style="398" customWidth="1"/>
    <col min="8" max="16384" width="9.140625" style="398" customWidth="1"/>
  </cols>
  <sheetData>
    <row r="1" spans="1:7" ht="28.5" customHeight="1">
      <c r="A1" s="702" t="s">
        <v>523</v>
      </c>
      <c r="B1" s="702"/>
      <c r="C1" s="702"/>
      <c r="D1" s="702"/>
      <c r="E1" s="702"/>
      <c r="F1" s="702"/>
      <c r="G1" s="702"/>
    </row>
    <row r="2" spans="1:7" ht="4.5" customHeight="1">
      <c r="A2" s="245"/>
      <c r="B2" s="244"/>
      <c r="C2" s="244"/>
      <c r="D2" s="244"/>
      <c r="E2" s="244"/>
      <c r="F2" s="244"/>
      <c r="G2" s="244"/>
    </row>
    <row r="3" spans="1:7" ht="33.75" customHeight="1">
      <c r="A3" s="704" t="s">
        <v>259</v>
      </c>
      <c r="B3" s="695" t="s">
        <v>260</v>
      </c>
      <c r="C3" s="695"/>
      <c r="D3" s="695" t="s">
        <v>15</v>
      </c>
      <c r="E3" s="695"/>
      <c r="F3" s="700" t="s">
        <v>261</v>
      </c>
      <c r="G3" s="700"/>
    </row>
    <row r="4" spans="1:7" ht="23.25" customHeight="1">
      <c r="A4" s="705"/>
      <c r="B4" s="415" t="s">
        <v>11</v>
      </c>
      <c r="C4" s="415" t="s">
        <v>40</v>
      </c>
      <c r="D4" s="415" t="s">
        <v>11</v>
      </c>
      <c r="E4" s="415" t="s">
        <v>40</v>
      </c>
      <c r="F4" s="415" t="s">
        <v>11</v>
      </c>
      <c r="G4" s="445" t="s">
        <v>40</v>
      </c>
    </row>
    <row r="5" spans="1:7" ht="6" customHeight="1">
      <c r="A5" s="447" t="s">
        <v>71</v>
      </c>
      <c r="B5" s="448"/>
      <c r="C5" s="448"/>
      <c r="D5" s="448"/>
      <c r="E5" s="448"/>
      <c r="F5" s="448"/>
      <c r="G5" s="448"/>
    </row>
    <row r="6" spans="1:7" ht="19.5" customHeight="1">
      <c r="A6" s="449" t="s">
        <v>262</v>
      </c>
      <c r="B6" s="450" t="s">
        <v>71</v>
      </c>
      <c r="C6" s="451" t="s">
        <v>71</v>
      </c>
      <c r="D6" s="451" t="s">
        <v>71</v>
      </c>
      <c r="E6" s="451" t="s">
        <v>71</v>
      </c>
      <c r="F6" s="451" t="s">
        <v>71</v>
      </c>
      <c r="G6" s="451" t="s">
        <v>71</v>
      </c>
    </row>
    <row r="7" spans="1:7" s="426" customFormat="1" ht="14.25" customHeight="1">
      <c r="A7" s="452" t="s">
        <v>263</v>
      </c>
      <c r="B7" s="297">
        <v>19</v>
      </c>
      <c r="C7" s="297">
        <v>413</v>
      </c>
      <c r="D7" s="297" t="s">
        <v>27</v>
      </c>
      <c r="E7" s="297" t="s">
        <v>27</v>
      </c>
      <c r="F7" s="297" t="s">
        <v>27</v>
      </c>
      <c r="G7" s="297" t="s">
        <v>27</v>
      </c>
    </row>
    <row r="8" spans="1:7" ht="19.5" customHeight="1">
      <c r="A8" s="449" t="s">
        <v>264</v>
      </c>
      <c r="B8" s="453" t="s">
        <v>71</v>
      </c>
      <c r="C8" s="454" t="s">
        <v>71</v>
      </c>
      <c r="D8" s="454" t="s">
        <v>71</v>
      </c>
      <c r="E8" s="454" t="s">
        <v>71</v>
      </c>
      <c r="F8" s="297"/>
      <c r="G8" s="297"/>
    </row>
    <row r="9" spans="1:7" s="426" customFormat="1" ht="14.25" customHeight="1">
      <c r="A9" s="452" t="s">
        <v>265</v>
      </c>
      <c r="B9" s="297">
        <v>16</v>
      </c>
      <c r="C9" s="297">
        <v>124</v>
      </c>
      <c r="D9" s="297">
        <v>4</v>
      </c>
      <c r="E9" s="297">
        <v>16</v>
      </c>
      <c r="F9" s="297" t="s">
        <v>27</v>
      </c>
      <c r="G9" s="297" t="s">
        <v>27</v>
      </c>
    </row>
    <row r="10" spans="1:7" ht="19.5" customHeight="1">
      <c r="A10" s="449" t="s">
        <v>266</v>
      </c>
      <c r="B10" s="453"/>
      <c r="C10" s="454"/>
      <c r="D10" s="454"/>
      <c r="E10" s="454"/>
      <c r="F10" s="297"/>
      <c r="G10" s="297"/>
    </row>
    <row r="11" spans="1:7" ht="14.25" customHeight="1">
      <c r="A11" s="452" t="s">
        <v>267</v>
      </c>
      <c r="B11" s="297">
        <v>5</v>
      </c>
      <c r="C11" s="297">
        <v>30</v>
      </c>
      <c r="D11" s="454" t="s">
        <v>27</v>
      </c>
      <c r="E11" s="454" t="s">
        <v>27</v>
      </c>
      <c r="F11" s="297" t="s">
        <v>27</v>
      </c>
      <c r="G11" s="297" t="s">
        <v>27</v>
      </c>
    </row>
    <row r="12" spans="1:7" ht="14.25" customHeight="1">
      <c r="A12" s="452" t="s">
        <v>268</v>
      </c>
      <c r="B12" s="297">
        <v>14</v>
      </c>
      <c r="C12" s="297">
        <v>120</v>
      </c>
      <c r="D12" s="297">
        <v>6</v>
      </c>
      <c r="E12" s="297">
        <v>22</v>
      </c>
      <c r="F12" s="297" t="s">
        <v>27</v>
      </c>
      <c r="G12" s="297" t="s">
        <v>27</v>
      </c>
    </row>
    <row r="13" spans="1:7" s="426" customFormat="1" ht="14.25" customHeight="1">
      <c r="A13" s="452" t="s">
        <v>269</v>
      </c>
      <c r="B13" s="297">
        <v>22</v>
      </c>
      <c r="C13" s="297">
        <v>31</v>
      </c>
      <c r="D13" s="297" t="s">
        <v>27</v>
      </c>
      <c r="E13" s="297" t="s">
        <v>27</v>
      </c>
      <c r="F13" s="297" t="s">
        <v>27</v>
      </c>
      <c r="G13" s="297" t="s">
        <v>27</v>
      </c>
    </row>
    <row r="14" spans="1:7" ht="19.5" customHeight="1">
      <c r="A14" s="449" t="s">
        <v>270</v>
      </c>
      <c r="B14" s="453"/>
      <c r="C14" s="454"/>
      <c r="D14" s="297"/>
      <c r="E14" s="297"/>
      <c r="F14" s="297"/>
      <c r="G14" s="297"/>
    </row>
    <row r="15" spans="1:7" ht="14.25" customHeight="1">
      <c r="A15" s="452" t="s">
        <v>334</v>
      </c>
      <c r="B15" s="297">
        <v>7</v>
      </c>
      <c r="C15" s="297">
        <v>25</v>
      </c>
      <c r="D15" s="297" t="s">
        <v>27</v>
      </c>
      <c r="E15" s="297" t="s">
        <v>27</v>
      </c>
      <c r="F15" s="297" t="s">
        <v>27</v>
      </c>
      <c r="G15" s="297" t="s">
        <v>27</v>
      </c>
    </row>
    <row r="16" spans="1:7" s="426" customFormat="1" ht="14.25" customHeight="1">
      <c r="A16" s="452" t="s">
        <v>271</v>
      </c>
      <c r="B16" s="297">
        <v>13</v>
      </c>
      <c r="C16" s="297">
        <v>120</v>
      </c>
      <c r="D16" s="297" t="s">
        <v>27</v>
      </c>
      <c r="E16" s="297" t="s">
        <v>27</v>
      </c>
      <c r="F16" s="297" t="s">
        <v>27</v>
      </c>
      <c r="G16" s="297" t="s">
        <v>27</v>
      </c>
    </row>
    <row r="17" spans="1:7" s="455" customFormat="1" ht="19.5" customHeight="1">
      <c r="A17" s="449" t="s">
        <v>272</v>
      </c>
      <c r="B17" s="453"/>
      <c r="C17" s="454"/>
      <c r="D17" s="297"/>
      <c r="E17" s="297"/>
      <c r="F17" s="297"/>
      <c r="G17" s="297"/>
    </row>
    <row r="18" spans="1:7" s="426" customFormat="1" ht="14.25" customHeight="1">
      <c r="A18" s="452" t="s">
        <v>273</v>
      </c>
      <c r="B18" s="297">
        <v>19</v>
      </c>
      <c r="C18" s="297">
        <v>156</v>
      </c>
      <c r="D18" s="297" t="s">
        <v>27</v>
      </c>
      <c r="E18" s="297" t="s">
        <v>27</v>
      </c>
      <c r="F18" s="297" t="s">
        <v>27</v>
      </c>
      <c r="G18" s="297" t="s">
        <v>27</v>
      </c>
    </row>
    <row r="19" spans="1:7" s="455" customFormat="1" ht="19.5" customHeight="1">
      <c r="A19" s="449" t="s">
        <v>274</v>
      </c>
      <c r="B19" s="453"/>
      <c r="C19" s="454"/>
      <c r="D19" s="297"/>
      <c r="E19" s="297"/>
      <c r="F19" s="297"/>
      <c r="G19" s="297"/>
    </row>
    <row r="20" spans="1:7" s="426" customFormat="1" ht="14.25" customHeight="1">
      <c r="A20" s="452" t="s">
        <v>275</v>
      </c>
      <c r="B20" s="297">
        <v>23</v>
      </c>
      <c r="C20" s="297">
        <v>173</v>
      </c>
      <c r="D20" s="297" t="s">
        <v>27</v>
      </c>
      <c r="E20" s="297" t="s">
        <v>27</v>
      </c>
      <c r="F20" s="297" t="s">
        <v>27</v>
      </c>
      <c r="G20" s="297" t="s">
        <v>27</v>
      </c>
    </row>
    <row r="21" spans="1:7" s="426" customFormat="1" ht="14.25" customHeight="1">
      <c r="A21" s="449" t="s">
        <v>656</v>
      </c>
      <c r="B21" s="297"/>
      <c r="C21" s="297"/>
      <c r="D21" s="297"/>
      <c r="E21" s="297"/>
      <c r="F21" s="297"/>
      <c r="G21" s="297"/>
    </row>
    <row r="22" spans="1:7" s="426" customFormat="1" ht="14.25" customHeight="1">
      <c r="A22" s="452" t="s">
        <v>2970</v>
      </c>
      <c r="B22" s="297">
        <v>9</v>
      </c>
      <c r="C22" s="297">
        <v>13</v>
      </c>
      <c r="D22" s="297" t="s">
        <v>27</v>
      </c>
      <c r="E22" s="297" t="s">
        <v>27</v>
      </c>
      <c r="F22" s="297" t="s">
        <v>27</v>
      </c>
      <c r="G22" s="297" t="s">
        <v>27</v>
      </c>
    </row>
    <row r="23" spans="1:7" ht="19.5" customHeight="1">
      <c r="A23" s="449" t="s">
        <v>276</v>
      </c>
      <c r="B23" s="456"/>
      <c r="C23" s="297"/>
      <c r="D23" s="297"/>
      <c r="E23" s="297"/>
      <c r="F23" s="297"/>
      <c r="G23" s="297"/>
    </row>
    <row r="24" spans="1:7" s="426" customFormat="1" ht="14.25" customHeight="1">
      <c r="A24" s="452" t="s">
        <v>277</v>
      </c>
      <c r="B24" s="297">
        <v>23</v>
      </c>
      <c r="C24" s="297">
        <v>43</v>
      </c>
      <c r="D24" s="297" t="s">
        <v>27</v>
      </c>
      <c r="E24" s="297" t="s">
        <v>27</v>
      </c>
      <c r="F24" s="297" t="s">
        <v>27</v>
      </c>
      <c r="G24" s="297" t="s">
        <v>27</v>
      </c>
    </row>
    <row r="25" spans="1:7" s="455" customFormat="1" ht="19.5" customHeight="1">
      <c r="A25" s="449" t="s">
        <v>447</v>
      </c>
      <c r="B25" s="453"/>
      <c r="C25" s="454"/>
      <c r="D25" s="297"/>
      <c r="E25" s="297"/>
      <c r="F25" s="297"/>
      <c r="G25" s="297"/>
    </row>
    <row r="26" spans="1:7" s="426" customFormat="1" ht="14.25" customHeight="1">
      <c r="A26" s="452" t="s">
        <v>448</v>
      </c>
      <c r="B26" s="297">
        <v>9</v>
      </c>
      <c r="C26" s="297">
        <v>151</v>
      </c>
      <c r="D26" s="297" t="s">
        <v>27</v>
      </c>
      <c r="E26" s="297" t="s">
        <v>27</v>
      </c>
      <c r="F26" s="297" t="s">
        <v>27</v>
      </c>
      <c r="G26" s="297" t="s">
        <v>27</v>
      </c>
    </row>
    <row r="27" spans="1:7" s="455" customFormat="1" ht="19.5" customHeight="1">
      <c r="A27" s="449" t="s">
        <v>365</v>
      </c>
      <c r="B27" s="298">
        <v>179</v>
      </c>
      <c r="C27" s="298">
        <v>1399</v>
      </c>
      <c r="D27" s="298">
        <v>10</v>
      </c>
      <c r="E27" s="298">
        <v>38</v>
      </c>
      <c r="F27" s="298" t="s">
        <v>27</v>
      </c>
      <c r="G27" s="298" t="s">
        <v>27</v>
      </c>
    </row>
    <row r="28" spans="1:7" s="426" customFormat="1" ht="12" customHeight="1">
      <c r="A28" s="408" t="s">
        <v>35</v>
      </c>
      <c r="B28" s="451"/>
      <c r="C28" s="451"/>
      <c r="D28" s="451"/>
      <c r="E28" s="451"/>
      <c r="F28" s="451"/>
      <c r="G28" s="451"/>
    </row>
    <row r="29" spans="1:7" s="457" customFormat="1" ht="8.25" customHeight="1">
      <c r="A29" s="729" t="s">
        <v>476</v>
      </c>
      <c r="B29" s="729"/>
      <c r="C29" s="729"/>
      <c r="D29" s="729"/>
      <c r="E29" s="729"/>
      <c r="F29" s="729"/>
      <c r="G29" s="729"/>
    </row>
    <row r="30" spans="1:7" ht="14.25" customHeight="1">
      <c r="A30" s="437"/>
      <c r="B30" s="437"/>
      <c r="C30" s="437"/>
      <c r="D30" s="437"/>
      <c r="E30" s="244"/>
      <c r="F30" s="244"/>
      <c r="G30" s="244"/>
    </row>
    <row r="31" spans="1:7" s="459" customFormat="1" ht="14.25" customHeight="1">
      <c r="A31" s="458"/>
      <c r="B31" s="443"/>
      <c r="C31" s="443"/>
      <c r="D31" s="443"/>
      <c r="E31" s="443"/>
      <c r="F31" s="443"/>
      <c r="G31" s="443"/>
    </row>
    <row r="32" ht="13.5" customHeight="1"/>
    <row r="33" spans="2:3" ht="11.25">
      <c r="B33" s="460"/>
      <c r="C33" s="460"/>
    </row>
    <row r="42" ht="11.25">
      <c r="B42" s="408"/>
    </row>
    <row r="53" spans="1:10" ht="11.25">
      <c r="A53" s="436"/>
      <c r="B53" s="436"/>
      <c r="C53" s="436"/>
      <c r="D53" s="436"/>
      <c r="E53" s="436"/>
      <c r="F53" s="436"/>
      <c r="G53" s="436"/>
      <c r="H53" s="436"/>
      <c r="I53" s="436"/>
      <c r="J53" s="436"/>
    </row>
    <row r="80" spans="1:5" ht="11.25">
      <c r="A80" s="436"/>
      <c r="B80" s="436"/>
      <c r="C80" s="436"/>
      <c r="D80" s="436"/>
      <c r="E80" s="436"/>
    </row>
    <row r="120" ht="11.25">
      <c r="A120" s="444"/>
    </row>
  </sheetData>
  <sheetProtection/>
  <mergeCells count="6">
    <mergeCell ref="A1:G1"/>
    <mergeCell ref="A3:A4"/>
    <mergeCell ref="B3:C3"/>
    <mergeCell ref="D3:E3"/>
    <mergeCell ref="F3:G3"/>
    <mergeCell ref="A29:G29"/>
  </mergeCells>
  <printOptions/>
  <pageMargins left="0.5905511811023623" right="0.5905511811023623" top="0.5905511811023623" bottom="0.7874015748031497" header="0.31496062992125984" footer="0.31496062992125984"/>
  <pageSetup firstPageNumber="62" useFirstPageNumber="1" horizontalDpi="600" verticalDpi="600" orientation="portrait" paperSize="9" r:id="rId1"/>
  <headerFooter alignWithMargins="0">
    <oddHeader>&amp;C&amp;P</oddHeader>
  </headerFooter>
</worksheet>
</file>

<file path=xl/worksheets/sheet19.xml><?xml version="1.0" encoding="utf-8"?>
<worksheet xmlns="http://schemas.openxmlformats.org/spreadsheetml/2006/main" xmlns:r="http://schemas.openxmlformats.org/officeDocument/2006/relationships">
  <dimension ref="A1:F1931"/>
  <sheetViews>
    <sheetView zoomScale="115" zoomScaleNormal="115" zoomScaleSheetLayoutView="100" workbookViewId="0" topLeftCell="A1">
      <selection activeCell="B600" sqref="B600"/>
    </sheetView>
  </sheetViews>
  <sheetFormatPr defaultColWidth="9.140625" defaultRowHeight="12.75" customHeight="1"/>
  <cols>
    <col min="1" max="1" width="48.421875" style="62" customWidth="1"/>
    <col min="2" max="2" width="27.00390625" style="62" customWidth="1"/>
    <col min="3" max="3" width="10.8515625" style="69" customWidth="1"/>
    <col min="4" max="4" width="11.8515625" style="266" customWidth="1"/>
    <col min="5" max="16384" width="9.140625" style="62" customWidth="1"/>
  </cols>
  <sheetData>
    <row r="1" spans="1:4" s="122" customFormat="1" ht="30" customHeight="1">
      <c r="A1" s="617" t="s">
        <v>524</v>
      </c>
      <c r="B1" s="617"/>
      <c r="C1" s="617"/>
      <c r="D1" s="617"/>
    </row>
    <row r="2" spans="1:4" s="1" customFormat="1" ht="4.5" customHeight="1">
      <c r="A2" s="30"/>
      <c r="B2" s="30"/>
      <c r="C2" s="263"/>
      <c r="D2" s="158"/>
    </row>
    <row r="3" spans="1:4" s="1" customFormat="1" ht="19.5" customHeight="1">
      <c r="A3" s="610" t="s">
        <v>278</v>
      </c>
      <c r="B3" s="612" t="s">
        <v>279</v>
      </c>
      <c r="C3" s="612" t="s">
        <v>280</v>
      </c>
      <c r="D3" s="633" t="s">
        <v>12</v>
      </c>
    </row>
    <row r="4" spans="1:4" s="1" customFormat="1" ht="19.5" customHeight="1">
      <c r="A4" s="730"/>
      <c r="B4" s="731"/>
      <c r="C4" s="731"/>
      <c r="D4" s="659"/>
    </row>
    <row r="5" spans="1:4" s="1" customFormat="1" ht="6" customHeight="1">
      <c r="A5" s="58"/>
      <c r="B5" s="58"/>
      <c r="C5" s="58"/>
      <c r="D5" s="58"/>
    </row>
    <row r="6" spans="1:4" s="1" customFormat="1" ht="12.75" customHeight="1">
      <c r="A6" s="617" t="s">
        <v>260</v>
      </c>
      <c r="B6" s="617"/>
      <c r="C6" s="617"/>
      <c r="D6" s="617"/>
    </row>
    <row r="7" spans="1:4" s="1" customFormat="1" ht="6" customHeight="1">
      <c r="A7" s="53"/>
      <c r="B7" s="53"/>
      <c r="C7" s="53"/>
      <c r="D7" s="53"/>
    </row>
    <row r="8" spans="1:5" s="61" customFormat="1" ht="18" customHeight="1">
      <c r="A8" s="269" t="s">
        <v>1925</v>
      </c>
      <c r="B8" s="247" t="s">
        <v>1926</v>
      </c>
      <c r="C8" s="278"/>
      <c r="D8" s="288">
        <v>1</v>
      </c>
      <c r="E8" s="67"/>
    </row>
    <row r="9" spans="1:5" s="115" customFormat="1" ht="12.75" customHeight="1">
      <c r="A9" s="247" t="s">
        <v>1929</v>
      </c>
      <c r="B9" s="291" t="s">
        <v>3319</v>
      </c>
      <c r="C9" s="278" t="s">
        <v>472</v>
      </c>
      <c r="D9" s="287" t="s">
        <v>281</v>
      </c>
      <c r="E9" s="116"/>
    </row>
    <row r="10" spans="1:5" s="115" customFormat="1" ht="4.5" customHeight="1">
      <c r="A10" s="31"/>
      <c r="B10" s="247"/>
      <c r="C10" s="272"/>
      <c r="D10" s="274"/>
      <c r="E10" s="116"/>
    </row>
    <row r="11" spans="1:5" s="1" customFormat="1" ht="12.75" customHeight="1">
      <c r="A11" s="269" t="s">
        <v>1932</v>
      </c>
      <c r="B11" s="247" t="s">
        <v>1927</v>
      </c>
      <c r="C11" s="278"/>
      <c r="D11" s="288">
        <v>10</v>
      </c>
      <c r="E11" s="62"/>
    </row>
    <row r="12" spans="1:5" s="121" customFormat="1" ht="12.75" customHeight="1">
      <c r="A12" s="31" t="s">
        <v>1930</v>
      </c>
      <c r="B12" s="291" t="s">
        <v>1928</v>
      </c>
      <c r="C12" s="278" t="s">
        <v>471</v>
      </c>
      <c r="D12" s="287" t="s">
        <v>281</v>
      </c>
      <c r="E12" s="277"/>
    </row>
    <row r="13" spans="1:5" s="115" customFormat="1" ht="12.75" customHeight="1">
      <c r="A13" s="31" t="s">
        <v>1931</v>
      </c>
      <c r="B13" s="291" t="s">
        <v>2927</v>
      </c>
      <c r="C13" s="273" t="s">
        <v>471</v>
      </c>
      <c r="D13" s="281"/>
      <c r="E13" s="116"/>
    </row>
    <row r="14" spans="1:5" s="1" customFormat="1" ht="4.5" customHeight="1">
      <c r="A14" s="31"/>
      <c r="B14" s="247"/>
      <c r="C14" s="273"/>
      <c r="D14" s="281"/>
      <c r="E14" s="62"/>
    </row>
    <row r="15" spans="1:5" s="1" customFormat="1" ht="12.75" customHeight="1">
      <c r="A15" s="269" t="s">
        <v>1933</v>
      </c>
      <c r="B15" s="247" t="s">
        <v>1936</v>
      </c>
      <c r="C15" s="278"/>
      <c r="D15" s="288">
        <v>4</v>
      </c>
      <c r="E15" s="62"/>
    </row>
    <row r="16" spans="1:5" s="121" customFormat="1" ht="12.75" customHeight="1">
      <c r="A16" s="31" t="s">
        <v>1931</v>
      </c>
      <c r="B16" s="291" t="s">
        <v>3326</v>
      </c>
      <c r="C16" s="278" t="s">
        <v>471</v>
      </c>
      <c r="D16" s="287" t="s">
        <v>281</v>
      </c>
      <c r="E16" s="277"/>
    </row>
    <row r="17" spans="1:5" s="121" customFormat="1" ht="4.5" customHeight="1">
      <c r="A17" s="31"/>
      <c r="B17" s="247"/>
      <c r="C17" s="278"/>
      <c r="D17" s="288"/>
      <c r="E17" s="277"/>
    </row>
    <row r="18" spans="1:5" s="121" customFormat="1" ht="12.75" customHeight="1">
      <c r="A18" s="269" t="s">
        <v>1934</v>
      </c>
      <c r="B18" s="247" t="s">
        <v>1937</v>
      </c>
      <c r="C18" s="278"/>
      <c r="D18" s="288">
        <v>3</v>
      </c>
      <c r="E18" s="277"/>
    </row>
    <row r="19" spans="1:5" s="121" customFormat="1" ht="12.75" customHeight="1">
      <c r="A19" s="31" t="s">
        <v>1938</v>
      </c>
      <c r="B19" s="291"/>
      <c r="C19" s="278" t="s">
        <v>471</v>
      </c>
      <c r="D19" s="287" t="s">
        <v>281</v>
      </c>
      <c r="E19" s="277"/>
    </row>
    <row r="20" spans="1:5" s="121" customFormat="1" ht="4.5" customHeight="1">
      <c r="A20" s="31"/>
      <c r="B20" s="247"/>
      <c r="C20" s="278"/>
      <c r="D20" s="287"/>
      <c r="E20" s="277"/>
    </row>
    <row r="21" spans="1:5" s="1" customFormat="1" ht="12.75" customHeight="1">
      <c r="A21" s="269" t="s">
        <v>1935</v>
      </c>
      <c r="B21" s="247" t="s">
        <v>1939</v>
      </c>
      <c r="C21" s="278"/>
      <c r="D21" s="288">
        <v>18</v>
      </c>
      <c r="E21" s="62"/>
    </row>
    <row r="22" spans="1:5" s="65" customFormat="1" ht="12.75" customHeight="1">
      <c r="A22" s="31" t="s">
        <v>1930</v>
      </c>
      <c r="B22" s="291"/>
      <c r="C22" s="278" t="s">
        <v>471</v>
      </c>
      <c r="D22" s="287" t="s">
        <v>281</v>
      </c>
      <c r="E22" s="113"/>
    </row>
    <row r="23" spans="1:5" s="65" customFormat="1" ht="4.5" customHeight="1">
      <c r="A23" s="31"/>
      <c r="B23" s="247"/>
      <c r="C23" s="278"/>
      <c r="D23" s="288"/>
      <c r="E23" s="113"/>
    </row>
    <row r="24" spans="1:5" s="65" customFormat="1" ht="12.75" customHeight="1">
      <c r="A24" s="269" t="s">
        <v>1940</v>
      </c>
      <c r="B24" s="247" t="s">
        <v>1942</v>
      </c>
      <c r="C24" s="278"/>
      <c r="D24" s="288">
        <v>1</v>
      </c>
      <c r="E24" s="113"/>
    </row>
    <row r="25" spans="1:5" s="1" customFormat="1" ht="12.75" customHeight="1">
      <c r="A25" s="31" t="s">
        <v>1941</v>
      </c>
      <c r="B25" s="247" t="s">
        <v>282</v>
      </c>
      <c r="C25" s="278" t="s">
        <v>472</v>
      </c>
      <c r="D25" s="287" t="s">
        <v>281</v>
      </c>
      <c r="E25" s="62"/>
    </row>
    <row r="26" spans="1:4" s="1" customFormat="1" ht="4.5" customHeight="1">
      <c r="A26" s="31"/>
      <c r="B26" s="247"/>
      <c r="C26" s="278" t="s">
        <v>201</v>
      </c>
      <c r="D26" s="288"/>
    </row>
    <row r="27" spans="1:4" s="56" customFormat="1" ht="12.75" customHeight="1">
      <c r="A27" s="269" t="s">
        <v>1945</v>
      </c>
      <c r="B27" s="247" t="s">
        <v>1943</v>
      </c>
      <c r="C27" s="278" t="s">
        <v>201</v>
      </c>
      <c r="D27" s="288">
        <v>7</v>
      </c>
    </row>
    <row r="28" spans="1:4" s="56" customFormat="1" ht="12.75" customHeight="1">
      <c r="A28" s="31" t="s">
        <v>1944</v>
      </c>
      <c r="B28" s="291"/>
      <c r="C28" s="278" t="s">
        <v>456</v>
      </c>
      <c r="D28" s="287" t="s">
        <v>281</v>
      </c>
    </row>
    <row r="29" spans="1:4" s="56" customFormat="1" ht="4.5" customHeight="1">
      <c r="A29" s="31"/>
      <c r="B29" s="247"/>
      <c r="C29" s="278"/>
      <c r="D29" s="287"/>
    </row>
    <row r="30" spans="1:4" s="1" customFormat="1" ht="12.75" customHeight="1">
      <c r="A30" s="269" t="s">
        <v>1946</v>
      </c>
      <c r="B30" s="247" t="s">
        <v>1947</v>
      </c>
      <c r="C30" s="278" t="s">
        <v>201</v>
      </c>
      <c r="D30" s="288">
        <v>11</v>
      </c>
    </row>
    <row r="31" spans="1:4" s="56" customFormat="1" ht="12.75" customHeight="1">
      <c r="A31" s="31" t="s">
        <v>1931</v>
      </c>
      <c r="B31" s="291" t="s">
        <v>3320</v>
      </c>
      <c r="C31" s="278" t="s">
        <v>471</v>
      </c>
      <c r="D31" s="287" t="s">
        <v>281</v>
      </c>
    </row>
    <row r="32" spans="1:4" s="56" customFormat="1" ht="4.5" customHeight="1">
      <c r="A32" s="247"/>
      <c r="B32" s="247"/>
      <c r="C32" s="278"/>
      <c r="D32" s="288"/>
    </row>
    <row r="33" spans="1:4" s="56" customFormat="1" ht="12.75" customHeight="1">
      <c r="A33" s="269" t="s">
        <v>1948</v>
      </c>
      <c r="B33" s="247" t="s">
        <v>1950</v>
      </c>
      <c r="C33" s="278" t="s">
        <v>201</v>
      </c>
      <c r="D33" s="288">
        <v>8</v>
      </c>
    </row>
    <row r="34" spans="1:4" s="1" customFormat="1" ht="12.75" customHeight="1">
      <c r="A34" s="247" t="s">
        <v>1949</v>
      </c>
      <c r="B34" s="247" t="s">
        <v>282</v>
      </c>
      <c r="C34" s="278" t="s">
        <v>473</v>
      </c>
      <c r="D34" s="287" t="s">
        <v>281</v>
      </c>
    </row>
    <row r="35" spans="1:4" s="1" customFormat="1" ht="4.5" customHeight="1">
      <c r="A35" s="247"/>
      <c r="B35" s="249"/>
      <c r="C35" s="240"/>
      <c r="D35" s="286"/>
    </row>
    <row r="36" spans="1:4" s="56" customFormat="1" ht="12.75" customHeight="1">
      <c r="A36" s="269" t="s">
        <v>1951</v>
      </c>
      <c r="B36" s="249" t="s">
        <v>1952</v>
      </c>
      <c r="C36" s="278" t="s">
        <v>201</v>
      </c>
      <c r="D36" s="288">
        <v>1</v>
      </c>
    </row>
    <row r="37" spans="1:4" s="56" customFormat="1" ht="12.75" customHeight="1">
      <c r="A37" s="247" t="s">
        <v>1954</v>
      </c>
      <c r="B37" s="289" t="s">
        <v>1953</v>
      </c>
      <c r="C37" s="278" t="s">
        <v>472</v>
      </c>
      <c r="D37" s="287" t="s">
        <v>281</v>
      </c>
    </row>
    <row r="38" spans="1:4" s="1" customFormat="1" ht="4.5" customHeight="1">
      <c r="A38" s="33"/>
      <c r="B38" s="74"/>
      <c r="C38" s="240"/>
      <c r="D38" s="286"/>
    </row>
    <row r="39" spans="1:4" s="56" customFormat="1" ht="12.75" customHeight="1">
      <c r="A39" s="269" t="s">
        <v>1955</v>
      </c>
      <c r="B39" s="249" t="s">
        <v>1928</v>
      </c>
      <c r="C39" s="278" t="s">
        <v>201</v>
      </c>
      <c r="D39" s="288">
        <v>2</v>
      </c>
    </row>
    <row r="40" spans="1:4" s="56" customFormat="1" ht="12.75" customHeight="1">
      <c r="A40" s="247" t="s">
        <v>1954</v>
      </c>
      <c r="B40" s="331" t="s">
        <v>1953</v>
      </c>
      <c r="C40" s="271" t="s">
        <v>471</v>
      </c>
      <c r="D40" s="286"/>
    </row>
    <row r="41" spans="1:4" s="1" customFormat="1" ht="4.5" customHeight="1">
      <c r="A41" s="247"/>
      <c r="B41" s="74"/>
      <c r="C41" s="240"/>
      <c r="D41" s="286"/>
    </row>
    <row r="42" spans="1:4" s="1" customFormat="1" ht="12.75" customHeight="1">
      <c r="A42" s="269" t="s">
        <v>1956</v>
      </c>
      <c r="B42" s="249" t="s">
        <v>461</v>
      </c>
      <c r="C42" s="278" t="s">
        <v>201</v>
      </c>
      <c r="D42" s="288">
        <v>1</v>
      </c>
    </row>
    <row r="43" spans="1:4" s="65" customFormat="1" ht="12.75" customHeight="1">
      <c r="A43" s="247" t="s">
        <v>451</v>
      </c>
      <c r="B43" s="249"/>
      <c r="C43" s="278" t="s">
        <v>455</v>
      </c>
      <c r="D43" s="287" t="s">
        <v>281</v>
      </c>
    </row>
    <row r="44" spans="1:4" s="65" customFormat="1" ht="4.5" customHeight="1">
      <c r="A44" s="247"/>
      <c r="B44" s="74"/>
      <c r="C44" s="240"/>
      <c r="D44" s="258"/>
    </row>
    <row r="45" spans="1:4" s="65" customFormat="1" ht="12.75" customHeight="1">
      <c r="A45" s="269" t="s">
        <v>1957</v>
      </c>
      <c r="B45" s="249" t="s">
        <v>1928</v>
      </c>
      <c r="C45" s="278" t="s">
        <v>201</v>
      </c>
      <c r="D45" s="288">
        <v>2</v>
      </c>
    </row>
    <row r="46" spans="1:4" s="1" customFormat="1" ht="12.75" customHeight="1">
      <c r="A46" s="247" t="s">
        <v>1938</v>
      </c>
      <c r="B46" s="289" t="s">
        <v>1968</v>
      </c>
      <c r="C46" s="278" t="s">
        <v>471</v>
      </c>
      <c r="D46" s="287" t="s">
        <v>281</v>
      </c>
    </row>
    <row r="47" spans="1:4" s="1" customFormat="1" ht="4.5" customHeight="1">
      <c r="A47" s="247"/>
      <c r="B47" s="74"/>
      <c r="C47" s="240"/>
      <c r="D47" s="286"/>
    </row>
    <row r="48" spans="1:4" s="56" customFormat="1" ht="12.75" customHeight="1">
      <c r="A48" s="269" t="s">
        <v>1958</v>
      </c>
      <c r="B48" s="249" t="s">
        <v>1928</v>
      </c>
      <c r="C48" s="278" t="s">
        <v>201</v>
      </c>
      <c r="D48" s="288">
        <v>18</v>
      </c>
    </row>
    <row r="49" spans="1:4" s="56" customFormat="1" ht="12.75" customHeight="1">
      <c r="A49" s="247" t="s">
        <v>1949</v>
      </c>
      <c r="B49" s="332" t="s">
        <v>1969</v>
      </c>
      <c r="C49" s="271" t="s">
        <v>473</v>
      </c>
      <c r="D49" s="286"/>
    </row>
    <row r="50" spans="1:4" s="56" customFormat="1" ht="4.5" customHeight="1">
      <c r="A50" s="247"/>
      <c r="B50" s="276"/>
      <c r="C50" s="271"/>
      <c r="D50" s="286"/>
    </row>
    <row r="51" spans="1:4" s="1" customFormat="1" ht="12.75" customHeight="1">
      <c r="A51" s="269" t="s">
        <v>1959</v>
      </c>
      <c r="B51" s="249" t="s">
        <v>1970</v>
      </c>
      <c r="C51" s="278"/>
      <c r="D51" s="288">
        <v>1</v>
      </c>
    </row>
    <row r="52" spans="1:4" s="65" customFormat="1" ht="12.75" customHeight="1">
      <c r="A52" s="247" t="s">
        <v>1938</v>
      </c>
      <c r="B52" s="289"/>
      <c r="C52" s="278" t="s">
        <v>471</v>
      </c>
      <c r="D52" s="287"/>
    </row>
    <row r="53" spans="1:4" s="65" customFormat="1" ht="4.5" customHeight="1">
      <c r="A53" s="247"/>
      <c r="B53" s="74"/>
      <c r="C53" s="240"/>
      <c r="D53" s="258"/>
    </row>
    <row r="54" spans="1:4" s="65" customFormat="1" ht="12.75" customHeight="1">
      <c r="A54" s="269" t="s">
        <v>1960</v>
      </c>
      <c r="B54" s="497" t="s">
        <v>2037</v>
      </c>
      <c r="C54" s="271"/>
      <c r="D54" s="284">
        <v>1</v>
      </c>
    </row>
    <row r="55" spans="1:4" s="65" customFormat="1" ht="12.75" customHeight="1">
      <c r="A55" s="247" t="s">
        <v>1966</v>
      </c>
      <c r="B55" s="276" t="s">
        <v>3327</v>
      </c>
      <c r="C55" s="138" t="s">
        <v>472</v>
      </c>
      <c r="D55" s="283"/>
    </row>
    <row r="56" spans="1:4" s="65" customFormat="1" ht="4.5" customHeight="1">
      <c r="A56" s="269"/>
      <c r="B56" s="124"/>
      <c r="C56" s="138"/>
      <c r="D56" s="283"/>
    </row>
    <row r="57" spans="1:4" s="1" customFormat="1" ht="12.75" customHeight="1">
      <c r="A57" s="269" t="s">
        <v>1961</v>
      </c>
      <c r="B57" s="249" t="s">
        <v>3116</v>
      </c>
      <c r="C57" s="278"/>
      <c r="D57" s="288">
        <v>2</v>
      </c>
    </row>
    <row r="58" spans="1:4" s="56" customFormat="1" ht="12.75" customHeight="1">
      <c r="A58" s="247" t="s">
        <v>1954</v>
      </c>
      <c r="B58" s="289" t="s">
        <v>3117</v>
      </c>
      <c r="C58" s="278" t="s">
        <v>471</v>
      </c>
      <c r="D58" s="287"/>
    </row>
    <row r="59" spans="1:4" s="1" customFormat="1" ht="4.5" customHeight="1">
      <c r="A59" s="247"/>
      <c r="B59" s="42"/>
      <c r="C59" s="58"/>
      <c r="D59" s="43"/>
    </row>
    <row r="60" spans="1:4" s="65" customFormat="1" ht="12.75" customHeight="1">
      <c r="A60" s="269" t="s">
        <v>1962</v>
      </c>
      <c r="B60" s="249" t="s">
        <v>1971</v>
      </c>
      <c r="C60" s="278"/>
      <c r="D60" s="288">
        <v>7</v>
      </c>
    </row>
    <row r="61" spans="1:4" s="56" customFormat="1" ht="12.75" customHeight="1">
      <c r="A61" s="247" t="s">
        <v>1967</v>
      </c>
      <c r="B61" s="289" t="s">
        <v>3118</v>
      </c>
      <c r="C61" s="278" t="s">
        <v>471</v>
      </c>
      <c r="D61" s="287"/>
    </row>
    <row r="62" spans="1:4" s="56" customFormat="1" ht="4.5" customHeight="1">
      <c r="A62" s="247"/>
      <c r="B62" s="120"/>
      <c r="C62" s="138"/>
      <c r="D62" s="110"/>
    </row>
    <row r="63" spans="1:4" s="1" customFormat="1" ht="12.75" customHeight="1">
      <c r="A63" s="269" t="s">
        <v>1963</v>
      </c>
      <c r="B63" s="249" t="s">
        <v>3119</v>
      </c>
      <c r="C63" s="278"/>
      <c r="D63" s="288">
        <v>79</v>
      </c>
    </row>
    <row r="64" spans="1:4" s="1" customFormat="1" ht="12.75" customHeight="1">
      <c r="A64" s="247" t="s">
        <v>451</v>
      </c>
      <c r="B64" s="289"/>
      <c r="C64" s="278" t="s">
        <v>471</v>
      </c>
      <c r="D64" s="288"/>
    </row>
    <row r="65" spans="1:4" s="65" customFormat="1" ht="12.75" customHeight="1">
      <c r="A65" s="247" t="s">
        <v>1930</v>
      </c>
      <c r="B65" s="289"/>
      <c r="C65" s="278" t="s">
        <v>471</v>
      </c>
      <c r="D65" s="287"/>
    </row>
    <row r="66" spans="1:4" s="65" customFormat="1" ht="4.5" customHeight="1">
      <c r="A66" s="247"/>
      <c r="B66" s="42"/>
      <c r="C66" s="58"/>
      <c r="D66" s="110"/>
    </row>
    <row r="67" spans="1:4" s="65" customFormat="1" ht="12.75" customHeight="1">
      <c r="A67" s="269" t="s">
        <v>1964</v>
      </c>
      <c r="B67" s="249" t="s">
        <v>1972</v>
      </c>
      <c r="C67" s="278"/>
      <c r="D67" s="288">
        <v>22</v>
      </c>
    </row>
    <row r="68" spans="1:4" s="1" customFormat="1" ht="12.75" customHeight="1">
      <c r="A68" s="247" t="s">
        <v>1930</v>
      </c>
      <c r="B68" s="289"/>
      <c r="C68" s="278" t="s">
        <v>471</v>
      </c>
      <c r="D68" s="285"/>
    </row>
    <row r="69" spans="1:4" s="1" customFormat="1" ht="4.5" customHeight="1">
      <c r="A69" s="247"/>
      <c r="B69" s="42"/>
      <c r="C69" s="58"/>
      <c r="D69" s="43"/>
    </row>
    <row r="70" spans="1:4" s="1" customFormat="1" ht="12.75" customHeight="1">
      <c r="A70" s="269" t="s">
        <v>1965</v>
      </c>
      <c r="B70" s="249" t="s">
        <v>1973</v>
      </c>
      <c r="C70" s="278"/>
      <c r="D70" s="288">
        <v>9</v>
      </c>
    </row>
    <row r="71" spans="1:4" s="65" customFormat="1" ht="12.75" customHeight="1">
      <c r="A71" s="247" t="s">
        <v>1966</v>
      </c>
      <c r="B71" s="289"/>
      <c r="C71" s="278" t="s">
        <v>471</v>
      </c>
      <c r="D71" s="287"/>
    </row>
    <row r="72" spans="1:4" s="65" customFormat="1" ht="4.5" customHeight="1">
      <c r="A72" s="244"/>
      <c r="B72" s="150"/>
      <c r="C72" s="98"/>
      <c r="D72" s="275"/>
    </row>
    <row r="73" spans="1:4" s="65" customFormat="1" ht="30" customHeight="1">
      <c r="A73" s="617" t="s">
        <v>3120</v>
      </c>
      <c r="B73" s="617"/>
      <c r="C73" s="617"/>
      <c r="D73" s="617"/>
    </row>
    <row r="74" spans="1:4" s="65" customFormat="1" ht="4.5" customHeight="1">
      <c r="A74" s="53"/>
      <c r="B74" s="53"/>
      <c r="C74" s="53"/>
      <c r="D74" s="53"/>
    </row>
    <row r="75" spans="1:4" s="1" customFormat="1" ht="19.5" customHeight="1">
      <c r="A75" s="608" t="s">
        <v>278</v>
      </c>
      <c r="B75" s="656" t="s">
        <v>279</v>
      </c>
      <c r="C75" s="665" t="s">
        <v>280</v>
      </c>
      <c r="D75" s="663" t="s">
        <v>12</v>
      </c>
    </row>
    <row r="76" spans="1:4" s="1" customFormat="1" ht="19.5" customHeight="1">
      <c r="A76" s="623"/>
      <c r="B76" s="679"/>
      <c r="C76" s="664"/>
      <c r="D76" s="664"/>
    </row>
    <row r="77" spans="1:4" s="1" customFormat="1" ht="6" customHeight="1">
      <c r="A77" s="111"/>
      <c r="B77" s="111"/>
      <c r="C77" s="111"/>
      <c r="D77" s="111"/>
    </row>
    <row r="78" spans="1:4" s="1" customFormat="1" ht="12.75" customHeight="1">
      <c r="A78" s="617" t="s">
        <v>260</v>
      </c>
      <c r="B78" s="617"/>
      <c r="C78" s="617"/>
      <c r="D78" s="617"/>
    </row>
    <row r="79" spans="1:4" s="1" customFormat="1" ht="12.75" customHeight="1">
      <c r="A79" s="269" t="s">
        <v>1974</v>
      </c>
      <c r="B79" s="249" t="s">
        <v>1994</v>
      </c>
      <c r="C79" s="278"/>
      <c r="D79" s="288">
        <v>4</v>
      </c>
    </row>
    <row r="80" spans="1:4" s="1" customFormat="1" ht="12.75" customHeight="1">
      <c r="A80" s="247" t="s">
        <v>1966</v>
      </c>
      <c r="B80" s="289"/>
      <c r="C80" s="278" t="s">
        <v>471</v>
      </c>
      <c r="D80" s="285"/>
    </row>
    <row r="81" spans="1:4" s="65" customFormat="1" ht="4.5" customHeight="1">
      <c r="A81" s="247"/>
      <c r="B81" s="124"/>
      <c r="C81" s="138"/>
      <c r="D81" s="282"/>
    </row>
    <row r="82" spans="1:4" s="1" customFormat="1" ht="12.75" customHeight="1">
      <c r="A82" s="269" t="s">
        <v>452</v>
      </c>
      <c r="B82" s="249" t="s">
        <v>1950</v>
      </c>
      <c r="C82" s="278"/>
      <c r="D82" s="288">
        <v>6</v>
      </c>
    </row>
    <row r="83" spans="1:4" s="1" customFormat="1" ht="12.75" customHeight="1">
      <c r="A83" s="247" t="s">
        <v>1966</v>
      </c>
      <c r="B83" s="289"/>
      <c r="C83" s="278" t="s">
        <v>471</v>
      </c>
      <c r="D83" s="288"/>
    </row>
    <row r="84" spans="1:4" s="1" customFormat="1" ht="12.75" customHeight="1">
      <c r="A84" s="247" t="s">
        <v>1992</v>
      </c>
      <c r="B84" s="289" t="s">
        <v>1995</v>
      </c>
      <c r="C84" s="278" t="s">
        <v>471</v>
      </c>
      <c r="D84" s="287"/>
    </row>
    <row r="85" spans="1:4" s="1" customFormat="1" ht="4.5" customHeight="1">
      <c r="A85" s="247"/>
      <c r="B85" s="42"/>
      <c r="C85" s="58"/>
      <c r="D85" s="110"/>
    </row>
    <row r="86" spans="1:4" s="1" customFormat="1" ht="12.75" customHeight="1">
      <c r="A86" s="269" t="s">
        <v>1975</v>
      </c>
      <c r="B86" s="249" t="s">
        <v>3321</v>
      </c>
      <c r="C86" s="278"/>
      <c r="D86" s="288">
        <v>2</v>
      </c>
    </row>
    <row r="87" spans="1:4" s="1" customFormat="1" ht="12.75" customHeight="1">
      <c r="A87" s="247" t="s">
        <v>1966</v>
      </c>
      <c r="B87" s="68" t="s">
        <v>3322</v>
      </c>
      <c r="C87" s="278" t="s">
        <v>472</v>
      </c>
      <c r="D87" s="287"/>
    </row>
    <row r="88" spans="1:4" s="1" customFormat="1" ht="4.5" customHeight="1">
      <c r="A88" s="247"/>
      <c r="B88" s="42"/>
      <c r="C88" s="58"/>
      <c r="D88" s="43"/>
    </row>
    <row r="89" spans="1:4" s="1" customFormat="1" ht="12.75" customHeight="1">
      <c r="A89" s="269" t="s">
        <v>1976</v>
      </c>
      <c r="B89" s="249" t="s">
        <v>1996</v>
      </c>
      <c r="C89" s="278"/>
      <c r="D89" s="288">
        <v>9</v>
      </c>
    </row>
    <row r="90" spans="1:4" s="1" customFormat="1" ht="12.75" customHeight="1">
      <c r="A90" s="247" t="s">
        <v>1949</v>
      </c>
      <c r="B90" s="289"/>
      <c r="C90" s="278" t="s">
        <v>472</v>
      </c>
      <c r="D90" s="287"/>
    </row>
    <row r="91" spans="1:4" s="1" customFormat="1" ht="4.5" customHeight="1">
      <c r="A91" s="247"/>
      <c r="B91" s="120"/>
      <c r="C91" s="58"/>
      <c r="D91" s="43"/>
    </row>
    <row r="92" spans="1:4" s="1" customFormat="1" ht="12.75" customHeight="1">
      <c r="A92" s="269" t="s">
        <v>1977</v>
      </c>
      <c r="B92" s="249" t="s">
        <v>1997</v>
      </c>
      <c r="C92" s="278"/>
      <c r="D92" s="288">
        <v>5</v>
      </c>
    </row>
    <row r="93" spans="1:4" s="1" customFormat="1" ht="12.75" customHeight="1">
      <c r="A93" s="247" t="s">
        <v>1967</v>
      </c>
      <c r="B93" s="289"/>
      <c r="C93" s="278" t="s">
        <v>472</v>
      </c>
      <c r="D93" s="287"/>
    </row>
    <row r="94" spans="1:4" s="1" customFormat="1" ht="4.5" customHeight="1">
      <c r="A94" s="247"/>
      <c r="B94" s="42"/>
      <c r="C94" s="58"/>
      <c r="D94" s="110"/>
    </row>
    <row r="95" spans="1:4" s="1" customFormat="1" ht="12.75" customHeight="1">
      <c r="A95" s="269" t="s">
        <v>1978</v>
      </c>
      <c r="B95" s="249" t="s">
        <v>1950</v>
      </c>
      <c r="C95" s="278"/>
      <c r="D95" s="288">
        <v>8</v>
      </c>
    </row>
    <row r="96" spans="1:4" s="1" customFormat="1" ht="12.75" customHeight="1">
      <c r="A96" s="247" t="s">
        <v>1949</v>
      </c>
      <c r="B96" s="289"/>
      <c r="C96" s="278" t="s">
        <v>473</v>
      </c>
      <c r="D96" s="287"/>
    </row>
    <row r="97" spans="1:4" s="1" customFormat="1" ht="4.5" customHeight="1">
      <c r="A97" s="31" t="s">
        <v>82</v>
      </c>
      <c r="B97" s="42"/>
      <c r="C97" s="58"/>
      <c r="D97" s="110"/>
    </row>
    <row r="98" spans="1:4" s="1" customFormat="1" ht="12.75" customHeight="1">
      <c r="A98" s="269" t="s">
        <v>1993</v>
      </c>
      <c r="B98" s="249" t="s">
        <v>1928</v>
      </c>
      <c r="C98" s="278"/>
      <c r="D98" s="288">
        <v>1</v>
      </c>
    </row>
    <row r="99" spans="1:4" s="65" customFormat="1" ht="12.75" customHeight="1">
      <c r="A99" s="247" t="s">
        <v>1938</v>
      </c>
      <c r="B99" s="289" t="s">
        <v>1998</v>
      </c>
      <c r="C99" s="278" t="s">
        <v>473</v>
      </c>
      <c r="D99" s="287"/>
    </row>
    <row r="100" spans="1:4" s="65" customFormat="1" ht="4.5" customHeight="1">
      <c r="A100" s="247"/>
      <c r="B100" s="42"/>
      <c r="C100" s="58"/>
      <c r="D100" s="43"/>
    </row>
    <row r="101" spans="1:4" s="65" customFormat="1" ht="12.75" customHeight="1">
      <c r="A101" s="269" t="s">
        <v>1979</v>
      </c>
      <c r="B101" s="249" t="s">
        <v>1999</v>
      </c>
      <c r="C101" s="278"/>
      <c r="D101" s="288">
        <v>1</v>
      </c>
    </row>
    <row r="102" spans="1:4" s="65" customFormat="1" ht="12.75" customHeight="1">
      <c r="A102" s="247" t="s">
        <v>1941</v>
      </c>
      <c r="B102" s="289"/>
      <c r="C102" s="278" t="s">
        <v>472</v>
      </c>
      <c r="D102" s="287"/>
    </row>
    <row r="103" spans="1:4" s="65" customFormat="1" ht="4.5" customHeight="1">
      <c r="A103" s="247"/>
      <c r="B103" s="42"/>
      <c r="C103" s="58"/>
      <c r="D103" s="43"/>
    </row>
    <row r="104" spans="1:4" s="65" customFormat="1" ht="12.75" customHeight="1">
      <c r="A104" s="269" t="s">
        <v>1980</v>
      </c>
      <c r="B104" s="249" t="s">
        <v>2000</v>
      </c>
      <c r="C104" s="278"/>
      <c r="D104" s="288">
        <v>8</v>
      </c>
    </row>
    <row r="105" spans="1:4" s="65" customFormat="1" ht="12.75" customHeight="1">
      <c r="A105" s="247" t="s">
        <v>1967</v>
      </c>
      <c r="B105" s="289"/>
      <c r="C105" s="278" t="s">
        <v>471</v>
      </c>
      <c r="D105" s="287"/>
    </row>
    <row r="106" spans="1:4" s="65" customFormat="1" ht="4.5" customHeight="1">
      <c r="A106" s="33"/>
      <c r="B106" s="42"/>
      <c r="C106" s="58"/>
      <c r="D106" s="43"/>
    </row>
    <row r="107" spans="1:4" s="65" customFormat="1" ht="12.75" customHeight="1">
      <c r="A107" s="269" t="s">
        <v>1981</v>
      </c>
      <c r="B107" s="249" t="s">
        <v>1950</v>
      </c>
      <c r="C107" s="278"/>
      <c r="D107" s="288">
        <v>25</v>
      </c>
    </row>
    <row r="108" spans="1:4" s="65" customFormat="1" ht="12.75" customHeight="1">
      <c r="A108" s="247" t="s">
        <v>451</v>
      </c>
      <c r="B108" s="289"/>
      <c r="C108" s="278" t="s">
        <v>471</v>
      </c>
      <c r="D108" s="287"/>
    </row>
    <row r="109" spans="1:4" s="65" customFormat="1" ht="4.5" customHeight="1">
      <c r="A109" s="290"/>
      <c r="B109" s="99"/>
      <c r="C109" s="98"/>
      <c r="D109" s="275"/>
    </row>
    <row r="110" spans="1:4" s="1" customFormat="1" ht="12.75" customHeight="1">
      <c r="A110" s="269" t="s">
        <v>1982</v>
      </c>
      <c r="B110" s="249" t="s">
        <v>2001</v>
      </c>
      <c r="C110" s="278"/>
      <c r="D110" s="288">
        <v>8</v>
      </c>
    </row>
    <row r="111" spans="1:4" s="1" customFormat="1" ht="12.75" customHeight="1">
      <c r="A111" s="247" t="s">
        <v>1967</v>
      </c>
      <c r="B111" s="289"/>
      <c r="C111" s="278" t="s">
        <v>472</v>
      </c>
      <c r="D111" s="287"/>
    </row>
    <row r="112" spans="1:4" s="1" customFormat="1" ht="4.5" customHeight="1">
      <c r="A112" s="247"/>
      <c r="B112" s="44"/>
      <c r="C112" s="58"/>
      <c r="D112" s="110"/>
    </row>
    <row r="113" spans="1:4" s="1" customFormat="1" ht="12.75" customHeight="1">
      <c r="A113" s="269" t="s">
        <v>1983</v>
      </c>
      <c r="B113" s="249" t="s">
        <v>2002</v>
      </c>
      <c r="C113" s="278"/>
      <c r="D113" s="288">
        <v>3</v>
      </c>
    </row>
    <row r="114" spans="1:4" s="65" customFormat="1" ht="12.75" customHeight="1">
      <c r="A114" s="247" t="s">
        <v>1949</v>
      </c>
      <c r="B114" s="289"/>
      <c r="C114" s="278" t="s">
        <v>472</v>
      </c>
      <c r="D114" s="285"/>
    </row>
    <row r="115" spans="1:4" s="1" customFormat="1" ht="4.5" customHeight="1">
      <c r="A115" s="247"/>
      <c r="B115" s="120"/>
      <c r="C115" s="41"/>
      <c r="D115" s="43"/>
    </row>
    <row r="116" spans="1:4" s="65" customFormat="1" ht="12.75" customHeight="1">
      <c r="A116" s="269" t="s">
        <v>1984</v>
      </c>
      <c r="B116" s="249" t="s">
        <v>2003</v>
      </c>
      <c r="C116" s="278"/>
      <c r="D116" s="288">
        <v>4</v>
      </c>
    </row>
    <row r="117" spans="1:4" s="65" customFormat="1" ht="12.75" customHeight="1">
      <c r="A117" s="247" t="s">
        <v>1941</v>
      </c>
      <c r="B117" s="289"/>
      <c r="C117" s="278" t="s">
        <v>471</v>
      </c>
      <c r="D117" s="287"/>
    </row>
    <row r="118" spans="1:4" s="65" customFormat="1" ht="4.5" customHeight="1">
      <c r="A118" s="247"/>
      <c r="B118" s="42"/>
      <c r="C118" s="58"/>
      <c r="D118" s="110"/>
    </row>
    <row r="119" spans="1:4" s="1" customFormat="1" ht="12.75" customHeight="1">
      <c r="A119" s="269" t="s">
        <v>1985</v>
      </c>
      <c r="B119" s="249" t="s">
        <v>1972</v>
      </c>
      <c r="C119" s="278"/>
      <c r="D119" s="288">
        <v>41</v>
      </c>
    </row>
    <row r="120" spans="1:4" s="1" customFormat="1" ht="12.75" customHeight="1">
      <c r="A120" s="31" t="s">
        <v>1931</v>
      </c>
      <c r="B120" s="289"/>
      <c r="C120" s="278" t="s">
        <v>471</v>
      </c>
      <c r="D120" s="288"/>
    </row>
    <row r="121" spans="1:4" s="65" customFormat="1" ht="12.75" customHeight="1">
      <c r="A121" s="247" t="s">
        <v>1930</v>
      </c>
      <c r="B121" s="289"/>
      <c r="C121" s="278" t="s">
        <v>471</v>
      </c>
      <c r="D121" s="287"/>
    </row>
    <row r="122" spans="1:4" s="65" customFormat="1" ht="4.5" customHeight="1">
      <c r="A122" s="247"/>
      <c r="B122" s="42"/>
      <c r="C122" s="58"/>
      <c r="D122" s="43"/>
    </row>
    <row r="123" spans="1:4" s="65" customFormat="1" ht="12.75" customHeight="1">
      <c r="A123" s="269" t="s">
        <v>1986</v>
      </c>
      <c r="B123" s="249" t="s">
        <v>2004</v>
      </c>
      <c r="C123" s="278"/>
      <c r="D123" s="288">
        <v>1</v>
      </c>
    </row>
    <row r="124" spans="1:4" s="1" customFormat="1" ht="12.75" customHeight="1">
      <c r="A124" s="247" t="s">
        <v>1954</v>
      </c>
      <c r="B124" s="289" t="s">
        <v>3121</v>
      </c>
      <c r="C124" s="278" t="s">
        <v>473</v>
      </c>
      <c r="D124" s="287"/>
    </row>
    <row r="125" spans="1:4" s="1" customFormat="1" ht="4.5" customHeight="1">
      <c r="A125" s="247"/>
      <c r="B125" s="120"/>
      <c r="C125" s="41"/>
      <c r="D125" s="43"/>
    </row>
    <row r="126" spans="1:4" s="65" customFormat="1" ht="12.75" customHeight="1">
      <c r="A126" s="269" t="s">
        <v>1987</v>
      </c>
      <c r="B126" s="249" t="s">
        <v>1950</v>
      </c>
      <c r="C126" s="278"/>
      <c r="D126" s="288">
        <v>7</v>
      </c>
    </row>
    <row r="127" spans="1:4" s="65" customFormat="1" ht="12.75" customHeight="1">
      <c r="A127" s="31" t="s">
        <v>1931</v>
      </c>
      <c r="B127" s="289"/>
      <c r="C127" s="278" t="s">
        <v>473</v>
      </c>
      <c r="D127" s="287"/>
    </row>
    <row r="128" spans="1:4" s="56" customFormat="1" ht="4.5" customHeight="1">
      <c r="A128" s="247"/>
      <c r="B128" s="42"/>
      <c r="C128" s="58"/>
      <c r="D128" s="110"/>
    </row>
    <row r="129" spans="1:4" s="56" customFormat="1" ht="12.75" customHeight="1">
      <c r="A129" s="269" t="s">
        <v>1988</v>
      </c>
      <c r="B129" s="249" t="s">
        <v>2005</v>
      </c>
      <c r="C129" s="278"/>
      <c r="D129" s="288">
        <v>2</v>
      </c>
    </row>
    <row r="130" spans="1:4" s="126" customFormat="1" ht="12.75" customHeight="1">
      <c r="A130" s="247" t="s">
        <v>1954</v>
      </c>
      <c r="B130" s="289"/>
      <c r="C130" s="278" t="s">
        <v>473</v>
      </c>
      <c r="D130" s="287"/>
    </row>
    <row r="131" spans="1:4" s="126" customFormat="1" ht="4.5" customHeight="1">
      <c r="A131" s="247"/>
      <c r="B131" s="120"/>
      <c r="C131" s="53"/>
      <c r="D131" s="43"/>
    </row>
    <row r="132" spans="1:4" s="65" customFormat="1" ht="12.75" customHeight="1">
      <c r="A132" s="269" t="s">
        <v>1989</v>
      </c>
      <c r="B132" s="249" t="s">
        <v>2006</v>
      </c>
      <c r="C132" s="278"/>
      <c r="D132" s="288">
        <v>9</v>
      </c>
    </row>
    <row r="133" spans="1:4" s="65" customFormat="1" ht="12.75" customHeight="1">
      <c r="A133" s="247" t="s">
        <v>1966</v>
      </c>
      <c r="B133" s="289" t="s">
        <v>3323</v>
      </c>
      <c r="C133" s="278" t="s">
        <v>471</v>
      </c>
      <c r="D133" s="287"/>
    </row>
    <row r="134" spans="1:4" s="65" customFormat="1" ht="4.5" customHeight="1">
      <c r="A134" s="247"/>
      <c r="B134" s="42"/>
      <c r="C134" s="58"/>
      <c r="D134" s="110"/>
    </row>
    <row r="135" spans="1:4" s="56" customFormat="1" ht="12.75" customHeight="1">
      <c r="A135" s="269" t="s">
        <v>1990</v>
      </c>
      <c r="B135" s="249" t="s">
        <v>3343</v>
      </c>
      <c r="C135" s="278"/>
      <c r="D135" s="288">
        <v>39</v>
      </c>
    </row>
    <row r="136" spans="1:4" s="1" customFormat="1" ht="12.75" customHeight="1">
      <c r="A136" s="247" t="s">
        <v>1930</v>
      </c>
      <c r="B136" s="289"/>
      <c r="C136" s="278" t="s">
        <v>471</v>
      </c>
      <c r="D136" s="287"/>
    </row>
    <row r="137" spans="1:4" s="1" customFormat="1" ht="4.5" customHeight="1">
      <c r="A137" s="31"/>
      <c r="B137" s="42"/>
      <c r="C137" s="58"/>
      <c r="D137" s="110"/>
    </row>
    <row r="138" spans="1:4" s="56" customFormat="1" ht="12.75" customHeight="1">
      <c r="A138" s="269" t="s">
        <v>1991</v>
      </c>
      <c r="B138" s="249" t="s">
        <v>2007</v>
      </c>
      <c r="C138" s="278"/>
      <c r="D138" s="288">
        <v>7</v>
      </c>
    </row>
    <row r="139" spans="1:4" s="1" customFormat="1" ht="12.75" customHeight="1">
      <c r="A139" s="247" t="s">
        <v>1967</v>
      </c>
      <c r="B139" s="289"/>
      <c r="C139" s="278" t="s">
        <v>472</v>
      </c>
      <c r="D139" s="287"/>
    </row>
    <row r="140" spans="1:4" s="65" customFormat="1" ht="12.75" customHeight="1">
      <c r="A140" s="247"/>
      <c r="C140" s="58"/>
      <c r="D140" s="43"/>
    </row>
    <row r="141" spans="1:4" s="65" customFormat="1" ht="6" customHeight="1">
      <c r="A141" s="245"/>
      <c r="B141" s="26"/>
      <c r="C141" s="58"/>
      <c r="D141" s="41"/>
    </row>
    <row r="142" spans="1:4" s="65" customFormat="1" ht="12" customHeight="1">
      <c r="A142" s="690" t="s">
        <v>283</v>
      </c>
      <c r="B142" s="690"/>
      <c r="C142" s="690"/>
      <c r="D142" s="690"/>
    </row>
    <row r="143" spans="1:4" s="65" customFormat="1" ht="6" customHeight="1">
      <c r="A143" s="245"/>
      <c r="B143" s="26"/>
      <c r="C143" s="58"/>
      <c r="D143" s="41"/>
    </row>
    <row r="144" spans="1:4" s="65" customFormat="1" ht="12.75" customHeight="1">
      <c r="A144" s="269" t="s">
        <v>2008</v>
      </c>
      <c r="B144" s="249" t="s">
        <v>1950</v>
      </c>
      <c r="C144" s="278"/>
      <c r="D144" s="288">
        <v>34</v>
      </c>
    </row>
    <row r="145" spans="1:4" s="1" customFormat="1" ht="12.75" customHeight="1">
      <c r="A145" s="31" t="s">
        <v>1931</v>
      </c>
      <c r="B145" s="289"/>
      <c r="C145" s="278" t="s">
        <v>471</v>
      </c>
      <c r="D145" s="287"/>
    </row>
    <row r="146" spans="1:4" s="65" customFormat="1" ht="12.75" customHeight="1">
      <c r="A146" s="247" t="s">
        <v>1949</v>
      </c>
      <c r="B146" s="289"/>
      <c r="C146" s="278" t="s">
        <v>473</v>
      </c>
      <c r="D146" s="288"/>
    </row>
    <row r="147" spans="1:4" s="65" customFormat="1" ht="12.75" customHeight="1">
      <c r="A147" s="247" t="s">
        <v>1930</v>
      </c>
      <c r="B147" s="289"/>
      <c r="C147" s="278" t="s">
        <v>471</v>
      </c>
      <c r="D147" s="287"/>
    </row>
    <row r="148" spans="1:4" s="1" customFormat="1" ht="12.75" customHeight="1">
      <c r="A148" s="247" t="s">
        <v>451</v>
      </c>
      <c r="B148" s="289" t="s">
        <v>3324</v>
      </c>
      <c r="C148" s="278" t="s">
        <v>471</v>
      </c>
      <c r="D148" s="287"/>
    </row>
    <row r="149" spans="1:4" s="56" customFormat="1" ht="4.5" customHeight="1">
      <c r="A149" s="247"/>
      <c r="B149" s="249"/>
      <c r="C149" s="278"/>
      <c r="D149" s="287"/>
    </row>
    <row r="150" spans="1:4" s="56" customFormat="1" ht="12.75" customHeight="1">
      <c r="A150" s="269" t="s">
        <v>2009</v>
      </c>
      <c r="B150" s="249" t="s">
        <v>626</v>
      </c>
      <c r="C150" s="278"/>
      <c r="D150" s="288">
        <v>3</v>
      </c>
    </row>
    <row r="151" spans="1:4" s="1" customFormat="1" ht="12.75" customHeight="1">
      <c r="A151" s="247" t="s">
        <v>1954</v>
      </c>
      <c r="B151" s="289" t="s">
        <v>3325</v>
      </c>
      <c r="C151" s="278" t="s">
        <v>471</v>
      </c>
      <c r="D151" s="287"/>
    </row>
    <row r="152" spans="1:4" s="1" customFormat="1" ht="4.5" customHeight="1">
      <c r="A152" s="247"/>
      <c r="B152" s="249"/>
      <c r="C152" s="278"/>
      <c r="D152" s="287"/>
    </row>
    <row r="153" spans="1:4" s="1" customFormat="1" ht="12.75" customHeight="1">
      <c r="A153" s="269" t="s">
        <v>2010</v>
      </c>
      <c r="B153" s="249" t="s">
        <v>2028</v>
      </c>
      <c r="C153" s="278"/>
      <c r="D153" s="288">
        <v>12</v>
      </c>
    </row>
    <row r="154" spans="1:4" s="1" customFormat="1" ht="12.75" customHeight="1">
      <c r="A154" s="247" t="s">
        <v>1967</v>
      </c>
      <c r="B154" s="289"/>
      <c r="C154" s="278" t="s">
        <v>471</v>
      </c>
      <c r="D154" s="287"/>
    </row>
    <row r="155" spans="1:4" s="1" customFormat="1" ht="4.5" customHeight="1">
      <c r="A155" s="247"/>
      <c r="B155" s="249"/>
      <c r="C155" s="278"/>
      <c r="D155" s="287"/>
    </row>
    <row r="156" spans="1:4" s="56" customFormat="1" ht="12.75" customHeight="1">
      <c r="A156" s="269" t="s">
        <v>2011</v>
      </c>
      <c r="B156" s="249" t="s">
        <v>2240</v>
      </c>
      <c r="C156" s="278"/>
      <c r="D156" s="288">
        <v>35</v>
      </c>
    </row>
    <row r="157" spans="1:4" s="125" customFormat="1" ht="12.75" customHeight="1">
      <c r="A157" s="31" t="s">
        <v>1931</v>
      </c>
      <c r="B157" s="289"/>
      <c r="C157" s="278" t="s">
        <v>471</v>
      </c>
      <c r="D157" s="287"/>
    </row>
    <row r="158" spans="1:4" s="125" customFormat="1" ht="12.75" customHeight="1">
      <c r="A158" s="247" t="s">
        <v>1930</v>
      </c>
      <c r="B158" s="289"/>
      <c r="C158" s="278" t="s">
        <v>471</v>
      </c>
      <c r="D158" s="288"/>
    </row>
    <row r="159" spans="1:4" s="56" customFormat="1" ht="12.75" customHeight="1">
      <c r="A159" s="247" t="s">
        <v>451</v>
      </c>
      <c r="B159" s="289"/>
      <c r="C159" s="278" t="s">
        <v>471</v>
      </c>
      <c r="D159" s="287"/>
    </row>
    <row r="160" spans="1:4" s="56" customFormat="1" ht="4.5" customHeight="1">
      <c r="A160" s="247"/>
      <c r="B160" s="249"/>
      <c r="C160" s="278"/>
      <c r="D160" s="287"/>
    </row>
    <row r="161" spans="1:4" s="65" customFormat="1" ht="12.75" customHeight="1">
      <c r="A161" s="269" t="s">
        <v>2012</v>
      </c>
      <c r="B161" s="249" t="s">
        <v>2030</v>
      </c>
      <c r="C161" s="278"/>
      <c r="D161" s="288">
        <v>3</v>
      </c>
    </row>
    <row r="162" spans="1:4" s="65" customFormat="1" ht="12.75" customHeight="1">
      <c r="A162" s="247" t="s">
        <v>1967</v>
      </c>
      <c r="B162" s="289"/>
      <c r="C162" s="278" t="s">
        <v>472</v>
      </c>
      <c r="D162" s="287"/>
    </row>
    <row r="163" spans="1:4" s="65" customFormat="1" ht="4.5" customHeight="1">
      <c r="A163" s="247"/>
      <c r="B163" s="249"/>
      <c r="C163" s="278"/>
      <c r="D163" s="287"/>
    </row>
    <row r="164" spans="1:4" s="56" customFormat="1" ht="12.75" customHeight="1">
      <c r="A164" s="269" t="s">
        <v>2013</v>
      </c>
      <c r="B164" s="249" t="s">
        <v>1972</v>
      </c>
      <c r="C164" s="278"/>
      <c r="D164" s="288">
        <v>47</v>
      </c>
    </row>
    <row r="165" spans="1:4" s="56" customFormat="1" ht="12.75" customHeight="1">
      <c r="A165" s="247" t="s">
        <v>1930</v>
      </c>
      <c r="B165" s="289"/>
      <c r="C165" s="278" t="s">
        <v>471</v>
      </c>
      <c r="D165" s="288"/>
    </row>
    <row r="166" spans="1:4" s="56" customFormat="1" ht="12.75" customHeight="1">
      <c r="A166" s="31" t="s">
        <v>1931</v>
      </c>
      <c r="B166" s="289"/>
      <c r="C166" s="278" t="s">
        <v>471</v>
      </c>
      <c r="D166" s="288"/>
    </row>
    <row r="167" spans="1:4" s="1" customFormat="1" ht="12.75" customHeight="1">
      <c r="A167" s="247" t="s">
        <v>1967</v>
      </c>
      <c r="B167" s="289"/>
      <c r="C167" s="278" t="s">
        <v>471</v>
      </c>
      <c r="D167" s="287"/>
    </row>
    <row r="168" spans="1:4" s="1" customFormat="1" ht="4.5" customHeight="1">
      <c r="A168" s="247"/>
      <c r="B168" s="249"/>
      <c r="C168" s="278"/>
      <c r="D168" s="287"/>
    </row>
    <row r="169" spans="1:4" s="1" customFormat="1" ht="12.75" customHeight="1">
      <c r="A169" s="269" t="s">
        <v>2014</v>
      </c>
      <c r="B169" s="249" t="s">
        <v>2031</v>
      </c>
      <c r="C169" s="278"/>
      <c r="D169" s="288">
        <v>11</v>
      </c>
    </row>
    <row r="170" spans="1:4" s="56" customFormat="1" ht="12.75" customHeight="1">
      <c r="A170" s="247" t="s">
        <v>1941</v>
      </c>
      <c r="B170" s="289"/>
      <c r="C170" s="278" t="s">
        <v>471</v>
      </c>
      <c r="D170" s="287"/>
    </row>
    <row r="171" spans="1:4" s="56" customFormat="1" ht="4.5" customHeight="1">
      <c r="A171" s="247"/>
      <c r="B171" s="249"/>
      <c r="C171" s="278"/>
      <c r="D171" s="287"/>
    </row>
    <row r="172" spans="1:4" s="65" customFormat="1" ht="12.75" customHeight="1">
      <c r="A172" s="269" t="s">
        <v>2015</v>
      </c>
      <c r="B172" s="249" t="s">
        <v>2032</v>
      </c>
      <c r="C172" s="278"/>
      <c r="D172" s="288">
        <v>3</v>
      </c>
    </row>
    <row r="173" spans="1:4" s="1" customFormat="1" ht="12.75" customHeight="1">
      <c r="A173" s="247" t="s">
        <v>1954</v>
      </c>
      <c r="B173" s="289"/>
      <c r="C173" s="278" t="s">
        <v>471</v>
      </c>
      <c r="D173" s="287"/>
    </row>
    <row r="174" spans="1:4" s="1" customFormat="1" ht="4.5" customHeight="1">
      <c r="A174" s="247"/>
      <c r="B174" s="249"/>
      <c r="C174" s="278"/>
      <c r="D174" s="287"/>
    </row>
    <row r="175" spans="1:4" s="1" customFormat="1" ht="12.75" customHeight="1">
      <c r="A175" s="269" t="s">
        <v>2016</v>
      </c>
      <c r="B175" s="249" t="s">
        <v>3342</v>
      </c>
      <c r="C175" s="278"/>
      <c r="D175" s="288">
        <v>2</v>
      </c>
    </row>
    <row r="176" spans="1:4" s="1" customFormat="1" ht="12.75" customHeight="1">
      <c r="A176" s="247" t="s">
        <v>1954</v>
      </c>
      <c r="B176" s="289"/>
      <c r="C176" s="278" t="s">
        <v>471</v>
      </c>
      <c r="D176" s="287"/>
    </row>
    <row r="177" spans="1:4" s="1" customFormat="1" ht="4.5" customHeight="1">
      <c r="A177" s="247"/>
      <c r="B177" s="249"/>
      <c r="C177" s="278"/>
      <c r="D177" s="287"/>
    </row>
    <row r="178" spans="1:4" s="56" customFormat="1" ht="12.75" customHeight="1">
      <c r="A178" s="269" t="s">
        <v>2017</v>
      </c>
      <c r="B178" s="249" t="s">
        <v>2031</v>
      </c>
      <c r="C178" s="278"/>
      <c r="D178" s="288">
        <v>12</v>
      </c>
    </row>
    <row r="179" spans="1:4" s="1" customFormat="1" ht="12.75" customHeight="1">
      <c r="A179" s="247" t="s">
        <v>1941</v>
      </c>
      <c r="B179" s="289"/>
      <c r="C179" s="278" t="s">
        <v>471</v>
      </c>
      <c r="D179" s="287"/>
    </row>
    <row r="180" spans="1:4" s="1" customFormat="1" ht="4.5" customHeight="1">
      <c r="A180" s="247"/>
      <c r="B180" s="249"/>
      <c r="C180" s="278"/>
      <c r="D180" s="287"/>
    </row>
    <row r="181" spans="1:4" s="1" customFormat="1" ht="12.75" customHeight="1">
      <c r="A181" s="269" t="s">
        <v>2018</v>
      </c>
      <c r="B181" s="249" t="s">
        <v>2031</v>
      </c>
      <c r="C181" s="278"/>
      <c r="D181" s="288">
        <v>23</v>
      </c>
    </row>
    <row r="182" spans="1:4" s="1" customFormat="1" ht="12.75" customHeight="1">
      <c r="A182" s="247" t="s">
        <v>1941</v>
      </c>
      <c r="B182" s="289"/>
      <c r="C182" s="278" t="s">
        <v>471</v>
      </c>
      <c r="D182" s="287"/>
    </row>
    <row r="183" spans="1:4" s="1" customFormat="1" ht="4.5" customHeight="1">
      <c r="A183" s="247"/>
      <c r="B183" s="249"/>
      <c r="C183" s="278"/>
      <c r="D183" s="287"/>
    </row>
    <row r="184" spans="1:4" s="56" customFormat="1" ht="12.75" customHeight="1">
      <c r="A184" s="269" t="s">
        <v>2019</v>
      </c>
      <c r="B184" s="249" t="s">
        <v>1950</v>
      </c>
      <c r="C184" s="278"/>
      <c r="D184" s="288">
        <v>42</v>
      </c>
    </row>
    <row r="185" spans="1:4" s="56" customFormat="1" ht="12.75" customHeight="1">
      <c r="A185" s="247" t="s">
        <v>1949</v>
      </c>
      <c r="B185" s="289"/>
      <c r="C185" s="278" t="s">
        <v>473</v>
      </c>
      <c r="D185" s="288"/>
    </row>
    <row r="186" spans="1:4" s="56" customFormat="1" ht="12.75" customHeight="1">
      <c r="A186" s="31" t="s">
        <v>1931</v>
      </c>
      <c r="B186" s="289"/>
      <c r="C186" s="278" t="s">
        <v>471</v>
      </c>
      <c r="D186" s="288"/>
    </row>
    <row r="187" spans="1:4" s="56" customFormat="1" ht="12.75" customHeight="1">
      <c r="A187" s="247" t="s">
        <v>1967</v>
      </c>
      <c r="B187" s="289"/>
      <c r="C187" s="278" t="s">
        <v>471</v>
      </c>
      <c r="D187" s="287"/>
    </row>
    <row r="188" spans="1:4" s="56" customFormat="1" ht="4.5" customHeight="1">
      <c r="A188" s="247"/>
      <c r="B188" s="249"/>
      <c r="C188" s="278"/>
      <c r="D188" s="287"/>
    </row>
    <row r="189" spans="1:4" s="1" customFormat="1" ht="12.75" customHeight="1">
      <c r="A189" s="269" t="s">
        <v>2020</v>
      </c>
      <c r="B189" s="249" t="s">
        <v>2033</v>
      </c>
      <c r="C189" s="278"/>
      <c r="D189" s="288">
        <v>1</v>
      </c>
    </row>
    <row r="190" spans="1:4" s="1" customFormat="1" ht="12.75" customHeight="1">
      <c r="A190" s="247" t="s">
        <v>1929</v>
      </c>
      <c r="B190" s="289"/>
      <c r="C190" s="278" t="s">
        <v>472</v>
      </c>
      <c r="D190" s="287"/>
    </row>
    <row r="191" spans="1:4" s="1" customFormat="1" ht="4.5" customHeight="1">
      <c r="A191" s="247"/>
      <c r="B191" s="249"/>
      <c r="C191" s="278"/>
      <c r="D191" s="287"/>
    </row>
    <row r="192" spans="1:4" s="56" customFormat="1" ht="12.75" customHeight="1">
      <c r="A192" s="269" t="s">
        <v>2021</v>
      </c>
      <c r="B192" s="249" t="s">
        <v>2034</v>
      </c>
      <c r="C192" s="278"/>
      <c r="D192" s="288">
        <v>1</v>
      </c>
    </row>
    <row r="193" spans="1:4" s="56" customFormat="1" ht="12.75" customHeight="1">
      <c r="A193" s="247" t="s">
        <v>1929</v>
      </c>
      <c r="B193" s="289"/>
      <c r="C193" s="278" t="s">
        <v>473</v>
      </c>
      <c r="D193" s="287"/>
    </row>
    <row r="194" spans="1:4" s="56" customFormat="1" ht="4.5" customHeight="1">
      <c r="A194" s="247"/>
      <c r="B194" s="249"/>
      <c r="C194" s="278"/>
      <c r="D194" s="287"/>
    </row>
    <row r="195" spans="1:4" s="56" customFormat="1" ht="12.75" customHeight="1">
      <c r="A195" s="269" t="s">
        <v>2022</v>
      </c>
      <c r="B195" s="249" t="s">
        <v>2035</v>
      </c>
      <c r="C195" s="278"/>
      <c r="D195" s="288">
        <v>1</v>
      </c>
    </row>
    <row r="196" spans="1:4" s="56" customFormat="1" ht="12.75" customHeight="1">
      <c r="A196" s="247" t="s">
        <v>451</v>
      </c>
      <c r="B196" s="289"/>
      <c r="C196" s="278" t="s">
        <v>471</v>
      </c>
      <c r="D196" s="287"/>
    </row>
    <row r="197" spans="1:4" s="56" customFormat="1" ht="4.5" customHeight="1">
      <c r="A197" s="247"/>
      <c r="B197" s="249"/>
      <c r="C197" s="278"/>
      <c r="D197" s="287"/>
    </row>
    <row r="198" spans="1:4" s="56" customFormat="1" ht="12.75" customHeight="1">
      <c r="A198" s="269" t="s">
        <v>2023</v>
      </c>
      <c r="B198" s="249" t="s">
        <v>3336</v>
      </c>
      <c r="C198" s="278"/>
      <c r="D198" s="288">
        <v>5</v>
      </c>
    </row>
    <row r="199" spans="1:4" s="56" customFormat="1" ht="12.75" customHeight="1">
      <c r="A199" s="247" t="s">
        <v>1967</v>
      </c>
      <c r="B199" s="289"/>
      <c r="C199" s="278" t="s">
        <v>471</v>
      </c>
      <c r="D199" s="287"/>
    </row>
    <row r="200" spans="1:4" s="56" customFormat="1" ht="4.5" customHeight="1">
      <c r="A200" s="247"/>
      <c r="B200" s="249"/>
      <c r="C200" s="278"/>
      <c r="D200" s="287"/>
    </row>
    <row r="201" spans="1:4" s="56" customFormat="1" ht="12.75" customHeight="1">
      <c r="A201" s="269" t="s">
        <v>2026</v>
      </c>
      <c r="B201" s="249" t="s">
        <v>2036</v>
      </c>
      <c r="C201" s="278"/>
      <c r="D201" s="288">
        <v>7</v>
      </c>
    </row>
    <row r="202" spans="1:4" s="56" customFormat="1" ht="12.75" customHeight="1">
      <c r="A202" s="247" t="s">
        <v>1966</v>
      </c>
      <c r="B202" s="289"/>
      <c r="C202" s="278" t="s">
        <v>472</v>
      </c>
      <c r="D202" s="287"/>
    </row>
    <row r="203" spans="1:4" s="56" customFormat="1" ht="4.5" customHeight="1">
      <c r="A203" s="247"/>
      <c r="B203" s="249"/>
      <c r="C203" s="278"/>
      <c r="D203" s="287"/>
    </row>
    <row r="204" spans="1:4" s="56" customFormat="1" ht="12.75" customHeight="1">
      <c r="A204" s="269" t="s">
        <v>2024</v>
      </c>
      <c r="B204" s="249" t="s">
        <v>1950</v>
      </c>
      <c r="C204" s="278"/>
      <c r="D204" s="288">
        <v>1</v>
      </c>
    </row>
    <row r="205" spans="1:4" s="56" customFormat="1" ht="12.75" customHeight="1">
      <c r="A205" s="247" t="s">
        <v>1954</v>
      </c>
      <c r="B205" s="289"/>
      <c r="C205" s="278" t="s">
        <v>472</v>
      </c>
      <c r="D205" s="287"/>
    </row>
    <row r="206" spans="1:4" s="56" customFormat="1" ht="4.5" customHeight="1">
      <c r="A206" s="247"/>
      <c r="B206" s="249"/>
      <c r="C206" s="278"/>
      <c r="D206" s="287"/>
    </row>
    <row r="207" spans="1:4" s="56" customFormat="1" ht="12.75" customHeight="1">
      <c r="A207" s="269" t="s">
        <v>2025</v>
      </c>
      <c r="B207" s="249" t="s">
        <v>1995</v>
      </c>
      <c r="C207" s="278"/>
      <c r="D207" s="288">
        <v>3</v>
      </c>
    </row>
    <row r="208" spans="1:4" s="56" customFormat="1" ht="12.75" customHeight="1">
      <c r="A208" s="247" t="s">
        <v>1992</v>
      </c>
      <c r="B208" s="289"/>
      <c r="C208" s="278" t="s">
        <v>471</v>
      </c>
      <c r="D208" s="287"/>
    </row>
    <row r="209" spans="1:4" s="56" customFormat="1" ht="4.5" customHeight="1">
      <c r="A209" s="247"/>
      <c r="B209" s="249"/>
      <c r="C209" s="278"/>
      <c r="D209" s="287"/>
    </row>
    <row r="210" spans="1:4" s="56" customFormat="1" ht="12.75" customHeight="1">
      <c r="A210" s="269" t="s">
        <v>2027</v>
      </c>
      <c r="B210" s="249" t="s">
        <v>2038</v>
      </c>
      <c r="C210" s="278"/>
      <c r="D210" s="288">
        <v>1</v>
      </c>
    </row>
    <row r="211" spans="1:4" s="56" customFormat="1" ht="12.75" customHeight="1">
      <c r="A211" s="247" t="s">
        <v>1929</v>
      </c>
      <c r="B211" s="289"/>
      <c r="C211" s="278" t="s">
        <v>471</v>
      </c>
      <c r="D211" s="287"/>
    </row>
    <row r="212" spans="1:4" s="56" customFormat="1" ht="6" customHeight="1">
      <c r="A212" s="279"/>
      <c r="B212" s="245"/>
      <c r="C212" s="278"/>
      <c r="D212" s="270"/>
    </row>
    <row r="213" spans="1:4" s="56" customFormat="1" ht="12.75" customHeight="1">
      <c r="A213" s="690" t="s">
        <v>283</v>
      </c>
      <c r="B213" s="690"/>
      <c r="C213" s="690"/>
      <c r="D213" s="690"/>
    </row>
    <row r="214" spans="1:4" s="56" customFormat="1" ht="6" customHeight="1">
      <c r="A214" s="278"/>
      <c r="B214" s="278"/>
      <c r="C214" s="278"/>
      <c r="D214" s="278"/>
    </row>
    <row r="215" spans="1:4" s="56" customFormat="1" ht="12.75" customHeight="1">
      <c r="A215" s="269" t="s">
        <v>2039</v>
      </c>
      <c r="B215" s="249" t="s">
        <v>2031</v>
      </c>
      <c r="C215" s="278"/>
      <c r="D215" s="288">
        <v>9</v>
      </c>
    </row>
    <row r="216" spans="1:4" s="1" customFormat="1" ht="12" customHeight="1">
      <c r="A216" s="247" t="s">
        <v>1941</v>
      </c>
      <c r="B216" s="289"/>
      <c r="C216" s="278" t="s">
        <v>471</v>
      </c>
      <c r="D216" s="287"/>
    </row>
    <row r="217" spans="1:4" s="1" customFormat="1" ht="4.5" customHeight="1">
      <c r="A217" s="247"/>
      <c r="B217" s="249"/>
      <c r="C217" s="278"/>
      <c r="D217" s="287"/>
    </row>
    <row r="218" spans="1:4" s="1" customFormat="1" ht="12.75" customHeight="1">
      <c r="A218" s="269" t="s">
        <v>2059</v>
      </c>
      <c r="B218" s="1" t="s">
        <v>3122</v>
      </c>
      <c r="C218" s="278"/>
      <c r="D218" s="288">
        <v>18</v>
      </c>
    </row>
    <row r="219" spans="1:4" s="1" customFormat="1" ht="12.75" customHeight="1">
      <c r="A219" s="247" t="s">
        <v>1949</v>
      </c>
      <c r="B219" s="289"/>
      <c r="C219" s="278" t="s">
        <v>472</v>
      </c>
      <c r="D219" s="288"/>
    </row>
    <row r="220" spans="1:4" s="1" customFormat="1" ht="12.75" customHeight="1">
      <c r="A220" s="247" t="s">
        <v>1930</v>
      </c>
      <c r="B220" s="249" t="s">
        <v>3123</v>
      </c>
      <c r="C220" s="278" t="s">
        <v>472</v>
      </c>
      <c r="D220" s="287"/>
    </row>
    <row r="221" spans="1:4" s="1" customFormat="1" ht="4.5" customHeight="1">
      <c r="A221" s="247"/>
      <c r="B221" s="249"/>
      <c r="C221" s="278"/>
      <c r="D221" s="287"/>
    </row>
    <row r="222" spans="1:4" s="1" customFormat="1" ht="12.75" customHeight="1">
      <c r="A222" s="269" t="s">
        <v>2040</v>
      </c>
      <c r="B222" s="249" t="s">
        <v>1972</v>
      </c>
      <c r="C222" s="278"/>
      <c r="D222" s="288">
        <v>25</v>
      </c>
    </row>
    <row r="223" spans="1:4" s="1" customFormat="1" ht="12.75" customHeight="1">
      <c r="A223" s="247" t="s">
        <v>1930</v>
      </c>
      <c r="B223" s="289"/>
      <c r="C223" s="278" t="s">
        <v>471</v>
      </c>
      <c r="D223" s="288"/>
    </row>
    <row r="224" spans="1:4" s="65" customFormat="1" ht="12.75" customHeight="1">
      <c r="A224" s="247" t="s">
        <v>1941</v>
      </c>
      <c r="B224" s="289"/>
      <c r="C224" s="278" t="s">
        <v>471</v>
      </c>
      <c r="D224" s="287"/>
    </row>
    <row r="225" spans="1:4" s="1" customFormat="1" ht="12.75" customHeight="1">
      <c r="A225" s="269" t="s">
        <v>2041</v>
      </c>
      <c r="B225" s="249" t="s">
        <v>2060</v>
      </c>
      <c r="C225" s="278"/>
      <c r="D225" s="288">
        <v>17</v>
      </c>
    </row>
    <row r="226" spans="1:4" s="65" customFormat="1" ht="12.75" customHeight="1">
      <c r="A226" s="31" t="s">
        <v>1931</v>
      </c>
      <c r="B226" s="289" t="s">
        <v>3328</v>
      </c>
      <c r="C226" s="278" t="s">
        <v>471</v>
      </c>
      <c r="D226" s="285"/>
    </row>
    <row r="227" spans="1:4" s="65" customFormat="1" ht="4.5" customHeight="1">
      <c r="A227" s="247"/>
      <c r="B227" s="249"/>
      <c r="C227" s="278"/>
      <c r="D227" s="285"/>
    </row>
    <row r="228" spans="1:4" s="65" customFormat="1" ht="12.75" customHeight="1">
      <c r="A228" s="269" t="s">
        <v>2178</v>
      </c>
      <c r="B228" s="249" t="s">
        <v>1928</v>
      </c>
      <c r="C228" s="278"/>
      <c r="D228" s="288">
        <v>30</v>
      </c>
    </row>
    <row r="229" spans="1:4" s="65" customFormat="1" ht="12.75" customHeight="1">
      <c r="A229" s="247" t="s">
        <v>1966</v>
      </c>
      <c r="B229" s="289" t="s">
        <v>1928</v>
      </c>
      <c r="C229" s="278" t="s">
        <v>471</v>
      </c>
      <c r="D229" s="287"/>
    </row>
    <row r="230" spans="1:4" s="65" customFormat="1" ht="4.5" customHeight="1">
      <c r="A230" s="247"/>
      <c r="B230" s="249"/>
      <c r="C230" s="278"/>
      <c r="D230" s="287"/>
    </row>
    <row r="231" spans="1:4" s="65" customFormat="1" ht="12.75" customHeight="1">
      <c r="A231" s="269" t="s">
        <v>2042</v>
      </c>
      <c r="B231" s="249" t="s">
        <v>2061</v>
      </c>
      <c r="C231" s="278"/>
      <c r="D231" s="288">
        <v>4</v>
      </c>
    </row>
    <row r="232" spans="1:4" s="65" customFormat="1" ht="12.75" customHeight="1">
      <c r="A232" s="247" t="s">
        <v>1949</v>
      </c>
      <c r="B232" s="289" t="s">
        <v>2062</v>
      </c>
      <c r="C232" s="278" t="s">
        <v>473</v>
      </c>
      <c r="D232" s="287"/>
    </row>
    <row r="233" spans="1:4" s="65" customFormat="1" ht="4.5" customHeight="1">
      <c r="A233" s="247"/>
      <c r="B233" s="249"/>
      <c r="C233" s="278"/>
      <c r="D233" s="287"/>
    </row>
    <row r="234" spans="1:4" s="1" customFormat="1" ht="12.75" customHeight="1">
      <c r="A234" s="269" t="s">
        <v>1924</v>
      </c>
      <c r="B234" s="249" t="s">
        <v>1950</v>
      </c>
      <c r="C234" s="278"/>
      <c r="D234" s="288">
        <v>26</v>
      </c>
    </row>
    <row r="235" spans="1:4" s="1" customFormat="1" ht="12.75" customHeight="1">
      <c r="A235" s="247" t="s">
        <v>1930</v>
      </c>
      <c r="B235" s="289"/>
      <c r="C235" s="278" t="s">
        <v>471</v>
      </c>
      <c r="D235" s="288"/>
    </row>
    <row r="236" spans="1:4" s="65" customFormat="1" ht="12.75" customHeight="1">
      <c r="A236" s="31" t="s">
        <v>1931</v>
      </c>
      <c r="B236" s="289"/>
      <c r="C236" s="278" t="s">
        <v>471</v>
      </c>
      <c r="D236" s="287"/>
    </row>
    <row r="237" spans="1:4" s="65" customFormat="1" ht="4.5" customHeight="1">
      <c r="A237" s="247"/>
      <c r="B237" s="249"/>
      <c r="C237" s="278"/>
      <c r="D237" s="287"/>
    </row>
    <row r="238" spans="1:4" s="65" customFormat="1" ht="12.75" customHeight="1">
      <c r="A238" s="269" t="s">
        <v>2043</v>
      </c>
      <c r="B238" s="497" t="s">
        <v>2063</v>
      </c>
      <c r="C238" s="278"/>
      <c r="D238" s="288">
        <v>9</v>
      </c>
    </row>
    <row r="239" spans="1:4" s="1" customFormat="1" ht="12.75" customHeight="1">
      <c r="A239" s="247" t="s">
        <v>1930</v>
      </c>
      <c r="B239" s="249" t="s">
        <v>3124</v>
      </c>
      <c r="C239" s="278" t="s">
        <v>473</v>
      </c>
      <c r="D239" s="287"/>
    </row>
    <row r="240" spans="1:4" s="1" customFormat="1" ht="4.5" customHeight="1">
      <c r="A240" s="247"/>
      <c r="B240" s="249"/>
      <c r="C240" s="278"/>
      <c r="D240" s="287"/>
    </row>
    <row r="241" spans="1:4" s="65" customFormat="1" ht="12.75" customHeight="1">
      <c r="A241" s="269" t="s">
        <v>2044</v>
      </c>
      <c r="B241" s="249" t="s">
        <v>1928</v>
      </c>
      <c r="C241" s="278"/>
      <c r="D241" s="288">
        <v>1</v>
      </c>
    </row>
    <row r="242" spans="1:4" s="65" customFormat="1" ht="12.75" customHeight="1">
      <c r="A242" s="247" t="s">
        <v>1929</v>
      </c>
      <c r="B242" s="289" t="s">
        <v>3125</v>
      </c>
      <c r="C242" s="278" t="s">
        <v>472</v>
      </c>
      <c r="D242" s="287"/>
    </row>
    <row r="243" spans="1:4" s="65" customFormat="1" ht="4.5" customHeight="1">
      <c r="A243" s="247"/>
      <c r="B243" s="249"/>
      <c r="C243" s="278"/>
      <c r="D243" s="287"/>
    </row>
    <row r="244" spans="1:4" s="1" customFormat="1" ht="12.75" customHeight="1">
      <c r="A244" s="269" t="s">
        <v>2045</v>
      </c>
      <c r="B244" s="249" t="s">
        <v>1950</v>
      </c>
      <c r="C244" s="278"/>
      <c r="D244" s="288">
        <v>1</v>
      </c>
    </row>
    <row r="245" spans="1:4" s="65" customFormat="1" ht="12.75" customHeight="1">
      <c r="A245" s="247" t="s">
        <v>1929</v>
      </c>
      <c r="B245" s="289"/>
      <c r="C245" s="278" t="s">
        <v>471</v>
      </c>
      <c r="D245" s="287"/>
    </row>
    <row r="246" spans="1:4" s="65" customFormat="1" ht="4.5" customHeight="1">
      <c r="A246" s="247"/>
      <c r="B246" s="249"/>
      <c r="C246" s="278"/>
      <c r="D246" s="287"/>
    </row>
    <row r="247" spans="1:4" s="65" customFormat="1" ht="12.75" customHeight="1">
      <c r="A247" s="269" t="s">
        <v>2046</v>
      </c>
      <c r="B247" s="249" t="s">
        <v>2064</v>
      </c>
      <c r="C247" s="278"/>
      <c r="D247" s="288">
        <v>4</v>
      </c>
    </row>
    <row r="248" spans="1:4" s="1" customFormat="1" ht="12.75" customHeight="1">
      <c r="A248" s="247" t="s">
        <v>1967</v>
      </c>
      <c r="B248" s="289"/>
      <c r="C248" s="278" t="s">
        <v>471</v>
      </c>
      <c r="D248" s="287"/>
    </row>
    <row r="249" spans="1:4" s="30" customFormat="1" ht="4.5" customHeight="1">
      <c r="A249" s="247"/>
      <c r="B249" s="249"/>
      <c r="C249" s="278"/>
      <c r="D249" s="287"/>
    </row>
    <row r="250" spans="1:4" s="1" customFormat="1" ht="12.75" customHeight="1">
      <c r="A250" s="269" t="s">
        <v>2047</v>
      </c>
      <c r="B250" s="249" t="s">
        <v>2065</v>
      </c>
      <c r="C250" s="278"/>
      <c r="D250" s="288">
        <v>3</v>
      </c>
    </row>
    <row r="251" spans="1:4" s="30" customFormat="1" ht="12.75" customHeight="1">
      <c r="A251" s="247" t="s">
        <v>1941</v>
      </c>
      <c r="B251" s="289"/>
      <c r="C251" s="278" t="s">
        <v>471</v>
      </c>
      <c r="D251" s="287"/>
    </row>
    <row r="252" spans="1:4" s="30" customFormat="1" ht="4.5" customHeight="1">
      <c r="A252" s="247"/>
      <c r="B252" s="249"/>
      <c r="C252" s="278"/>
      <c r="D252" s="287"/>
    </row>
    <row r="253" spans="1:4" s="1" customFormat="1" ht="12.75" customHeight="1">
      <c r="A253" s="269" t="s">
        <v>2048</v>
      </c>
      <c r="B253" s="249" t="s">
        <v>2066</v>
      </c>
      <c r="C253" s="278"/>
      <c r="D253" s="288">
        <v>1</v>
      </c>
    </row>
    <row r="254" spans="1:4" s="56" customFormat="1" ht="12.75" customHeight="1">
      <c r="A254" s="247" t="s">
        <v>1967</v>
      </c>
      <c r="B254" s="289" t="s">
        <v>82</v>
      </c>
      <c r="C254" s="278" t="s">
        <v>472</v>
      </c>
      <c r="D254" s="287"/>
    </row>
    <row r="255" spans="1:4" s="56" customFormat="1" ht="4.5" customHeight="1">
      <c r="A255" s="247"/>
      <c r="B255" s="249"/>
      <c r="C255" s="278"/>
      <c r="D255" s="287"/>
    </row>
    <row r="256" spans="1:4" s="65" customFormat="1" ht="12.75" customHeight="1">
      <c r="A256" s="269" t="s">
        <v>2049</v>
      </c>
      <c r="B256" s="249" t="s">
        <v>1928</v>
      </c>
      <c r="C256" s="278"/>
      <c r="D256" s="288">
        <v>2</v>
      </c>
    </row>
    <row r="257" spans="1:4" s="65" customFormat="1" ht="12.75" customHeight="1">
      <c r="A257" s="247" t="s">
        <v>1954</v>
      </c>
      <c r="B257" s="289" t="s">
        <v>3329</v>
      </c>
      <c r="C257" s="278" t="s">
        <v>473</v>
      </c>
      <c r="D257" s="287"/>
    </row>
    <row r="258" spans="1:4" s="65" customFormat="1" ht="4.5" customHeight="1">
      <c r="A258" s="247"/>
      <c r="B258" s="249"/>
      <c r="C258" s="278"/>
      <c r="D258" s="287"/>
    </row>
    <row r="259" spans="1:4" s="56" customFormat="1" ht="12.75" customHeight="1">
      <c r="A259" s="269" t="s">
        <v>2050</v>
      </c>
      <c r="B259" s="249" t="s">
        <v>1950</v>
      </c>
      <c r="C259" s="278"/>
      <c r="D259" s="288">
        <v>19</v>
      </c>
    </row>
    <row r="260" spans="1:4" s="56" customFormat="1" ht="12.75" customHeight="1">
      <c r="A260" s="247" t="s">
        <v>1930</v>
      </c>
      <c r="B260" s="289"/>
      <c r="C260" s="278" t="s">
        <v>471</v>
      </c>
      <c r="D260" s="288"/>
    </row>
    <row r="261" spans="1:4" s="1" customFormat="1" ht="12.75" customHeight="1">
      <c r="A261" s="31" t="s">
        <v>1931</v>
      </c>
      <c r="B261" s="289"/>
      <c r="C261" s="278" t="s">
        <v>471</v>
      </c>
      <c r="D261" s="287"/>
    </row>
    <row r="262" spans="1:4" s="1" customFormat="1" ht="4.5" customHeight="1">
      <c r="A262" s="247"/>
      <c r="B262" s="249"/>
      <c r="C262" s="278"/>
      <c r="D262" s="287"/>
    </row>
    <row r="263" spans="1:4" s="1" customFormat="1" ht="12.75" customHeight="1">
      <c r="A263" s="269" t="s">
        <v>2051</v>
      </c>
      <c r="B263" s="249" t="s">
        <v>1953</v>
      </c>
      <c r="C263" s="278"/>
      <c r="D263" s="288">
        <v>2</v>
      </c>
    </row>
    <row r="264" spans="1:4" s="56" customFormat="1" ht="12.75" customHeight="1">
      <c r="A264" s="247" t="s">
        <v>1954</v>
      </c>
      <c r="B264" s="289" t="s">
        <v>1953</v>
      </c>
      <c r="C264" s="278" t="s">
        <v>471</v>
      </c>
      <c r="D264" s="287"/>
    </row>
    <row r="265" spans="1:4" s="56" customFormat="1" ht="4.5" customHeight="1">
      <c r="A265" s="247"/>
      <c r="B265" s="249"/>
      <c r="C265" s="278"/>
      <c r="D265" s="287"/>
    </row>
    <row r="266" spans="1:4" s="56" customFormat="1" ht="12.75" customHeight="1">
      <c r="A266" s="269" t="s">
        <v>2052</v>
      </c>
      <c r="B266" s="249" t="s">
        <v>2067</v>
      </c>
      <c r="C266" s="278"/>
      <c r="D266" s="288">
        <v>2</v>
      </c>
    </row>
    <row r="267" spans="1:4" s="65" customFormat="1" ht="12.75" customHeight="1">
      <c r="A267" s="247" t="s">
        <v>1929</v>
      </c>
      <c r="B267" s="289"/>
      <c r="C267" s="278" t="s">
        <v>471</v>
      </c>
      <c r="D267" s="287"/>
    </row>
    <row r="268" spans="1:4" s="65" customFormat="1" ht="4.5" customHeight="1">
      <c r="A268" s="247"/>
      <c r="B268" s="249"/>
      <c r="C268" s="278"/>
      <c r="D268" s="287"/>
    </row>
    <row r="269" spans="1:4" s="56" customFormat="1" ht="12.75" customHeight="1">
      <c r="A269" s="269" t="s">
        <v>2053</v>
      </c>
      <c r="B269" s="249" t="s">
        <v>2068</v>
      </c>
      <c r="C269" s="278"/>
      <c r="D269" s="288">
        <v>7</v>
      </c>
    </row>
    <row r="270" spans="1:4" s="1" customFormat="1" ht="12.75" customHeight="1">
      <c r="A270" s="247" t="s">
        <v>1944</v>
      </c>
      <c r="B270" s="289"/>
      <c r="C270" s="278" t="s">
        <v>472</v>
      </c>
      <c r="D270" s="287"/>
    </row>
    <row r="271" spans="1:4" s="1" customFormat="1" ht="4.5" customHeight="1">
      <c r="A271" s="247"/>
      <c r="B271" s="249"/>
      <c r="C271" s="278"/>
      <c r="D271" s="287"/>
    </row>
    <row r="272" spans="1:4" s="1" customFormat="1" ht="12.75" customHeight="1">
      <c r="A272" s="269" t="s">
        <v>2054</v>
      </c>
      <c r="B272" s="249" t="s">
        <v>2069</v>
      </c>
      <c r="C272" s="278"/>
      <c r="D272" s="288">
        <v>5</v>
      </c>
    </row>
    <row r="273" spans="1:4" s="1" customFormat="1" ht="12.75" customHeight="1">
      <c r="A273" s="247" t="s">
        <v>1966</v>
      </c>
      <c r="B273" s="289"/>
      <c r="C273" s="278" t="s">
        <v>471</v>
      </c>
      <c r="D273" s="287"/>
    </row>
    <row r="274" spans="1:4" s="1" customFormat="1" ht="4.5" customHeight="1">
      <c r="A274" s="247"/>
      <c r="B274" s="249"/>
      <c r="C274" s="278"/>
      <c r="D274" s="287"/>
    </row>
    <row r="275" spans="1:4" s="1" customFormat="1" ht="12.75" customHeight="1">
      <c r="A275" s="269" t="s">
        <v>2055</v>
      </c>
      <c r="B275" s="249" t="s">
        <v>2070</v>
      </c>
      <c r="C275" s="278"/>
      <c r="D275" s="288">
        <v>1</v>
      </c>
    </row>
    <row r="276" spans="1:4" s="1" customFormat="1" ht="12.75" customHeight="1">
      <c r="A276" s="247" t="s">
        <v>1929</v>
      </c>
      <c r="B276" s="289"/>
      <c r="C276" s="278" t="s">
        <v>472</v>
      </c>
      <c r="D276" s="287"/>
    </row>
    <row r="277" spans="1:4" s="1" customFormat="1" ht="4.5" customHeight="1">
      <c r="A277" s="247"/>
      <c r="B277" s="249"/>
      <c r="C277" s="278"/>
      <c r="D277" s="287"/>
    </row>
    <row r="278" spans="1:4" s="1" customFormat="1" ht="12.75" customHeight="1">
      <c r="A278" s="269" t="s">
        <v>2056</v>
      </c>
      <c r="B278" s="249" t="s">
        <v>3344</v>
      </c>
      <c r="C278" s="278"/>
      <c r="D278" s="288">
        <v>2</v>
      </c>
    </row>
    <row r="279" spans="1:4" s="65" customFormat="1" ht="12.75" customHeight="1">
      <c r="A279" s="247" t="s">
        <v>1929</v>
      </c>
      <c r="B279" s="289"/>
      <c r="C279" s="278" t="s">
        <v>471</v>
      </c>
      <c r="D279" s="287"/>
    </row>
    <row r="280" spans="1:4" s="65" customFormat="1" ht="4.5" customHeight="1">
      <c r="A280" s="247"/>
      <c r="B280" s="249"/>
      <c r="C280" s="278"/>
      <c r="D280" s="287"/>
    </row>
    <row r="281" spans="1:4" s="1" customFormat="1" ht="12.75" customHeight="1">
      <c r="A281" s="269" t="s">
        <v>2057</v>
      </c>
      <c r="B281" s="249" t="s">
        <v>1947</v>
      </c>
      <c r="C281" s="278"/>
      <c r="D281" s="288">
        <v>4</v>
      </c>
    </row>
    <row r="282" spans="1:4" s="1" customFormat="1" ht="12.75" customHeight="1">
      <c r="A282" s="31" t="s">
        <v>1931</v>
      </c>
      <c r="B282" s="289" t="s">
        <v>3328</v>
      </c>
      <c r="C282" s="278" t="s">
        <v>471</v>
      </c>
      <c r="D282" s="287"/>
    </row>
    <row r="283" spans="1:4" s="1" customFormat="1" ht="4.5" customHeight="1">
      <c r="A283" s="247"/>
      <c r="B283" s="498"/>
      <c r="C283" s="278"/>
      <c r="D283" s="287"/>
    </row>
    <row r="284" spans="1:4" s="1" customFormat="1" ht="12.75" customHeight="1">
      <c r="A284" s="269" t="s">
        <v>2058</v>
      </c>
      <c r="B284" s="249" t="s">
        <v>550</v>
      </c>
      <c r="C284" s="278"/>
      <c r="D284" s="288">
        <v>1</v>
      </c>
    </row>
    <row r="285" spans="1:4" s="65" customFormat="1" ht="12.75" customHeight="1">
      <c r="A285" s="31" t="s">
        <v>1938</v>
      </c>
      <c r="B285" s="289"/>
      <c r="C285" s="278" t="s">
        <v>471</v>
      </c>
      <c r="D285" s="287"/>
    </row>
    <row r="286" spans="1:4" s="65" customFormat="1" ht="4.5" customHeight="1">
      <c r="A286" s="247"/>
      <c r="B286" s="249"/>
      <c r="C286" s="278"/>
      <c r="D286" s="287"/>
    </row>
    <row r="287" spans="1:4" s="1" customFormat="1" ht="11.25">
      <c r="A287" s="247"/>
      <c r="B287" s="249"/>
      <c r="C287" s="278"/>
      <c r="D287" s="287"/>
    </row>
    <row r="288" spans="1:4" s="1" customFormat="1" ht="6" customHeight="1">
      <c r="A288" s="245"/>
      <c r="B288" s="245"/>
      <c r="C288" s="278"/>
      <c r="D288" s="278"/>
    </row>
    <row r="289" spans="1:4" s="1" customFormat="1" ht="12.75" customHeight="1">
      <c r="A289" s="690" t="s">
        <v>283</v>
      </c>
      <c r="B289" s="690"/>
      <c r="C289" s="690"/>
      <c r="D289" s="690"/>
    </row>
    <row r="290" spans="1:4" s="1" customFormat="1" ht="6" customHeight="1">
      <c r="A290" s="279"/>
      <c r="B290" s="247"/>
      <c r="C290" s="278"/>
      <c r="D290" s="288"/>
    </row>
    <row r="291" spans="1:4" s="1" customFormat="1" ht="12.75" customHeight="1">
      <c r="A291" s="269" t="s">
        <v>2071</v>
      </c>
      <c r="B291" s="249" t="s">
        <v>2090</v>
      </c>
      <c r="C291" s="278"/>
      <c r="D291" s="288">
        <v>6</v>
      </c>
    </row>
    <row r="292" spans="1:4" s="1" customFormat="1" ht="12.75" customHeight="1">
      <c r="A292" s="247" t="s">
        <v>1949</v>
      </c>
      <c r="B292" s="289"/>
      <c r="C292" s="278" t="s">
        <v>472</v>
      </c>
      <c r="D292" s="287"/>
    </row>
    <row r="293" spans="1:4" s="1" customFormat="1" ht="4.5" customHeight="1">
      <c r="A293" s="247"/>
      <c r="B293" s="249"/>
      <c r="C293" s="278"/>
      <c r="D293" s="287"/>
    </row>
    <row r="294" spans="1:4" s="1" customFormat="1" ht="12.75" customHeight="1">
      <c r="A294" s="269" t="s">
        <v>2072</v>
      </c>
      <c r="B294" s="249" t="s">
        <v>2091</v>
      </c>
      <c r="C294" s="278"/>
      <c r="D294" s="288">
        <v>1</v>
      </c>
    </row>
    <row r="295" spans="1:4" s="1" customFormat="1" ht="12.75" customHeight="1">
      <c r="A295" s="247" t="s">
        <v>1929</v>
      </c>
      <c r="B295" s="289"/>
      <c r="C295" s="278" t="s">
        <v>472</v>
      </c>
      <c r="D295" s="287"/>
    </row>
    <row r="296" spans="1:4" s="1" customFormat="1" ht="4.5" customHeight="1">
      <c r="A296" s="247"/>
      <c r="B296" s="249"/>
      <c r="C296" s="278"/>
      <c r="D296" s="287"/>
    </row>
    <row r="297" spans="1:4" s="1" customFormat="1" ht="12.75" customHeight="1">
      <c r="A297" s="269" t="s">
        <v>2073</v>
      </c>
      <c r="B297" s="249" t="s">
        <v>1950</v>
      </c>
      <c r="C297" s="278"/>
      <c r="D297" s="288">
        <v>17</v>
      </c>
    </row>
    <row r="298" spans="1:4" s="1" customFormat="1" ht="12.75" customHeight="1">
      <c r="A298" s="247" t="s">
        <v>1949</v>
      </c>
      <c r="B298" s="289"/>
      <c r="C298" s="278" t="s">
        <v>473</v>
      </c>
      <c r="D298" s="288"/>
    </row>
    <row r="299" spans="1:4" s="1" customFormat="1" ht="12.75" customHeight="1">
      <c r="A299" s="31" t="s">
        <v>1931</v>
      </c>
      <c r="B299" s="289"/>
      <c r="C299" s="278" t="s">
        <v>471</v>
      </c>
      <c r="D299" s="287"/>
    </row>
    <row r="300" spans="1:4" s="1" customFormat="1" ht="4.5" customHeight="1">
      <c r="A300" s="247"/>
      <c r="B300" s="249"/>
      <c r="C300" s="278"/>
      <c r="D300" s="287"/>
    </row>
    <row r="301" spans="1:4" s="1" customFormat="1" ht="12.75" customHeight="1">
      <c r="A301" s="269" t="s">
        <v>2074</v>
      </c>
      <c r="B301" s="249" t="s">
        <v>1950</v>
      </c>
      <c r="C301" s="278"/>
      <c r="D301" s="288">
        <v>7</v>
      </c>
    </row>
    <row r="302" spans="1:4" s="1" customFormat="1" ht="12.75" customHeight="1">
      <c r="A302" s="247" t="s">
        <v>1930</v>
      </c>
      <c r="B302" s="289"/>
      <c r="C302" s="278" t="s">
        <v>471</v>
      </c>
      <c r="D302" s="287"/>
    </row>
    <row r="303" spans="1:4" s="1" customFormat="1" ht="4.5" customHeight="1">
      <c r="A303" s="247"/>
      <c r="B303" s="249"/>
      <c r="C303" s="278"/>
      <c r="D303" s="287"/>
    </row>
    <row r="304" spans="1:4" s="1" customFormat="1" ht="12.75" customHeight="1">
      <c r="A304" s="269" t="s">
        <v>2075</v>
      </c>
      <c r="B304" s="249" t="s">
        <v>2092</v>
      </c>
      <c r="C304" s="278"/>
      <c r="D304" s="288">
        <v>9</v>
      </c>
    </row>
    <row r="305" spans="1:4" s="1" customFormat="1" ht="12.75" customHeight="1">
      <c r="A305" s="247" t="s">
        <v>1967</v>
      </c>
      <c r="B305" s="289"/>
      <c r="C305" s="278" t="s">
        <v>471</v>
      </c>
      <c r="D305" s="287"/>
    </row>
    <row r="306" spans="1:4" s="1" customFormat="1" ht="4.5" customHeight="1">
      <c r="A306" s="247"/>
      <c r="B306" s="249"/>
      <c r="C306" s="278"/>
      <c r="D306" s="287"/>
    </row>
    <row r="307" spans="1:4" s="1" customFormat="1" ht="12.75" customHeight="1">
      <c r="A307" s="269" t="s">
        <v>2076</v>
      </c>
      <c r="B307" s="249" t="s">
        <v>1928</v>
      </c>
      <c r="C307" s="278"/>
      <c r="D307" s="288">
        <v>2</v>
      </c>
    </row>
    <row r="308" spans="1:4" s="1" customFormat="1" ht="12.75" customHeight="1">
      <c r="A308" s="247" t="s">
        <v>1929</v>
      </c>
      <c r="B308" s="289" t="s">
        <v>3121</v>
      </c>
      <c r="C308" s="278" t="s">
        <v>472</v>
      </c>
      <c r="D308" s="287"/>
    </row>
    <row r="309" spans="1:4" s="1" customFormat="1" ht="4.5" customHeight="1">
      <c r="A309" s="247"/>
      <c r="B309" s="249"/>
      <c r="C309" s="278"/>
      <c r="D309" s="287"/>
    </row>
    <row r="310" spans="1:4" s="1" customFormat="1" ht="12.75" customHeight="1">
      <c r="A310" s="269" t="s">
        <v>2077</v>
      </c>
      <c r="B310" s="249" t="s">
        <v>1928</v>
      </c>
      <c r="C310" s="278"/>
      <c r="D310" s="288">
        <v>126</v>
      </c>
    </row>
    <row r="311" spans="1:4" s="1" customFormat="1" ht="12.75" customHeight="1">
      <c r="A311" s="247" t="s">
        <v>1930</v>
      </c>
      <c r="B311" s="289"/>
      <c r="C311" s="278" t="s">
        <v>472</v>
      </c>
      <c r="D311" s="287"/>
    </row>
    <row r="312" spans="1:4" s="1" customFormat="1" ht="4.5" customHeight="1">
      <c r="A312" s="247"/>
      <c r="B312" s="249"/>
      <c r="C312" s="278"/>
      <c r="D312" s="287"/>
    </row>
    <row r="313" spans="1:4" s="1" customFormat="1" ht="12.75" customHeight="1">
      <c r="A313" s="269" t="s">
        <v>2078</v>
      </c>
      <c r="B313" s="249" t="s">
        <v>2093</v>
      </c>
      <c r="C313" s="278"/>
      <c r="D313" s="288">
        <v>1</v>
      </c>
    </row>
    <row r="314" spans="1:4" s="1" customFormat="1" ht="12.75" customHeight="1">
      <c r="A314" s="31" t="s">
        <v>1938</v>
      </c>
      <c r="B314" s="289"/>
      <c r="C314" s="278" t="s">
        <v>473</v>
      </c>
      <c r="D314" s="287"/>
    </row>
    <row r="315" spans="1:4" s="1" customFormat="1" ht="4.5" customHeight="1">
      <c r="A315" s="247"/>
      <c r="B315" s="249"/>
      <c r="C315" s="278"/>
      <c r="D315" s="287"/>
    </row>
    <row r="316" spans="1:4" s="1" customFormat="1" ht="12.75" customHeight="1">
      <c r="A316" s="269" t="s">
        <v>2079</v>
      </c>
      <c r="B316" s="249" t="s">
        <v>3126</v>
      </c>
      <c r="C316" s="278"/>
      <c r="D316" s="288">
        <v>6</v>
      </c>
    </row>
    <row r="317" spans="1:4" s="1" customFormat="1" ht="12.75" customHeight="1">
      <c r="A317" s="247" t="s">
        <v>1949</v>
      </c>
      <c r="B317" s="289" t="s">
        <v>3340</v>
      </c>
      <c r="C317" s="278" t="s">
        <v>473</v>
      </c>
      <c r="D317" s="287"/>
    </row>
    <row r="318" spans="1:4" s="65" customFormat="1" ht="12.75" customHeight="1">
      <c r="A318" s="247" t="s">
        <v>1992</v>
      </c>
      <c r="B318" s="289" t="s">
        <v>1995</v>
      </c>
      <c r="C318" s="278" t="s">
        <v>471</v>
      </c>
      <c r="D318" s="287"/>
    </row>
    <row r="319" spans="1:4" s="65" customFormat="1" ht="4.5" customHeight="1">
      <c r="A319" s="247"/>
      <c r="B319" s="249"/>
      <c r="C319" s="278"/>
      <c r="D319" s="287"/>
    </row>
    <row r="320" spans="1:4" s="65" customFormat="1" ht="12.75" customHeight="1">
      <c r="A320" s="269" t="s">
        <v>2080</v>
      </c>
      <c r="B320" s="249" t="s">
        <v>1928</v>
      </c>
      <c r="C320" s="278"/>
      <c r="D320" s="288">
        <v>3</v>
      </c>
    </row>
    <row r="321" spans="1:4" s="1" customFormat="1" ht="12.75" customHeight="1">
      <c r="A321" s="247" t="s">
        <v>1992</v>
      </c>
      <c r="B321" s="289" t="s">
        <v>1995</v>
      </c>
      <c r="C321" s="278" t="s">
        <v>471</v>
      </c>
      <c r="D321" s="287"/>
    </row>
    <row r="322" spans="1:4" s="1" customFormat="1" ht="4.5" customHeight="1">
      <c r="A322" s="247"/>
      <c r="B322" s="249"/>
      <c r="C322" s="278"/>
      <c r="D322" s="287"/>
    </row>
    <row r="323" spans="1:4" s="65" customFormat="1" ht="12.75" customHeight="1">
      <c r="A323" s="269" t="s">
        <v>2081</v>
      </c>
      <c r="B323" s="249" t="s">
        <v>2094</v>
      </c>
      <c r="D323" s="288">
        <v>1</v>
      </c>
    </row>
    <row r="324" spans="1:4" s="1" customFormat="1" ht="12.75" customHeight="1">
      <c r="A324" s="247" t="s">
        <v>1929</v>
      </c>
      <c r="B324" s="289"/>
      <c r="C324" s="278" t="s">
        <v>472</v>
      </c>
      <c r="D324" s="287"/>
    </row>
    <row r="325" spans="1:4" s="1" customFormat="1" ht="4.5" customHeight="1">
      <c r="A325" s="247"/>
      <c r="B325" s="249"/>
      <c r="C325" s="278"/>
      <c r="D325" s="287"/>
    </row>
    <row r="326" spans="1:4" s="1" customFormat="1" ht="12.75" customHeight="1">
      <c r="A326" s="269" t="s">
        <v>2082</v>
      </c>
      <c r="B326" s="249" t="s">
        <v>2095</v>
      </c>
      <c r="D326" s="288">
        <v>2</v>
      </c>
    </row>
    <row r="327" spans="1:4" s="1" customFormat="1" ht="12.75" customHeight="1">
      <c r="A327" s="247" t="s">
        <v>1954</v>
      </c>
      <c r="B327" s="289"/>
      <c r="C327" s="278" t="s">
        <v>471</v>
      </c>
      <c r="D327" s="287"/>
    </row>
    <row r="328" spans="1:4" s="1" customFormat="1" ht="4.5" customHeight="1">
      <c r="A328" s="247"/>
      <c r="B328" s="249"/>
      <c r="C328" s="278"/>
      <c r="D328" s="287"/>
    </row>
    <row r="329" spans="1:4" s="1" customFormat="1" ht="12.75" customHeight="1">
      <c r="A329" s="269" t="s">
        <v>2083</v>
      </c>
      <c r="B329" s="249" t="s">
        <v>1928</v>
      </c>
      <c r="C329" s="278"/>
      <c r="D329" s="288">
        <v>17</v>
      </c>
    </row>
    <row r="330" spans="1:4" s="1" customFormat="1" ht="12.75" customHeight="1">
      <c r="A330" s="31" t="s">
        <v>1931</v>
      </c>
      <c r="B330" s="289" t="s">
        <v>3330</v>
      </c>
      <c r="C330" s="278" t="s">
        <v>471</v>
      </c>
      <c r="D330" s="287"/>
    </row>
    <row r="331" spans="1:4" s="1" customFormat="1" ht="4.5" customHeight="1">
      <c r="A331" s="247"/>
      <c r="B331" s="249"/>
      <c r="C331" s="278"/>
      <c r="D331" s="287"/>
    </row>
    <row r="332" spans="1:4" s="1" customFormat="1" ht="12.75" customHeight="1">
      <c r="A332" s="269" t="s">
        <v>2084</v>
      </c>
      <c r="B332" s="249" t="s">
        <v>1953</v>
      </c>
      <c r="C332" s="278"/>
      <c r="D332" s="288">
        <v>2</v>
      </c>
    </row>
    <row r="333" spans="1:4" s="1" customFormat="1" ht="12.75" customHeight="1">
      <c r="A333" s="247" t="s">
        <v>1929</v>
      </c>
      <c r="B333" s="289" t="s">
        <v>3127</v>
      </c>
      <c r="C333" s="278" t="s">
        <v>471</v>
      </c>
      <c r="D333" s="287"/>
    </row>
    <row r="334" spans="1:4" s="1" customFormat="1" ht="4.5" customHeight="1">
      <c r="A334" s="247"/>
      <c r="B334" s="249"/>
      <c r="C334" s="278"/>
      <c r="D334" s="287"/>
    </row>
    <row r="335" spans="1:4" s="1" customFormat="1" ht="12.75" customHeight="1">
      <c r="A335" s="269" t="s">
        <v>2085</v>
      </c>
      <c r="B335" s="249" t="s">
        <v>2096</v>
      </c>
      <c r="C335" s="278"/>
      <c r="D335" s="288">
        <v>1</v>
      </c>
    </row>
    <row r="336" spans="1:4" s="1" customFormat="1" ht="12.75" customHeight="1">
      <c r="A336" s="247" t="s">
        <v>1929</v>
      </c>
      <c r="B336" s="289"/>
      <c r="C336" s="278" t="s">
        <v>471</v>
      </c>
      <c r="D336" s="287"/>
    </row>
    <row r="337" spans="1:4" s="1" customFormat="1" ht="4.5" customHeight="1">
      <c r="A337" s="247"/>
      <c r="B337" s="249"/>
      <c r="C337" s="278"/>
      <c r="D337" s="287"/>
    </row>
    <row r="338" spans="1:4" s="1" customFormat="1" ht="12.75" customHeight="1">
      <c r="A338" s="269" t="s">
        <v>2086</v>
      </c>
      <c r="B338" s="249" t="s">
        <v>3331</v>
      </c>
      <c r="C338" s="278"/>
      <c r="D338" s="288">
        <v>2</v>
      </c>
    </row>
    <row r="339" spans="1:4" s="1" customFormat="1" ht="12.75" customHeight="1">
      <c r="A339" s="31" t="s">
        <v>1938</v>
      </c>
      <c r="B339" s="289"/>
      <c r="C339" s="278" t="s">
        <v>471</v>
      </c>
      <c r="D339" s="287"/>
    </row>
    <row r="340" spans="1:4" s="1" customFormat="1" ht="4.5" customHeight="1">
      <c r="A340" s="247"/>
      <c r="B340" s="249"/>
      <c r="C340" s="278"/>
      <c r="D340" s="287"/>
    </row>
    <row r="341" spans="1:4" s="1" customFormat="1" ht="12.75" customHeight="1">
      <c r="A341" s="269" t="s">
        <v>2087</v>
      </c>
      <c r="B341" s="249" t="s">
        <v>2097</v>
      </c>
      <c r="C341" s="278"/>
      <c r="D341" s="288">
        <v>2</v>
      </c>
    </row>
    <row r="342" spans="1:4" s="1" customFormat="1" ht="12.75" customHeight="1">
      <c r="A342" s="247" t="s">
        <v>1966</v>
      </c>
      <c r="B342" s="289"/>
      <c r="C342" s="278" t="s">
        <v>471</v>
      </c>
      <c r="D342" s="287"/>
    </row>
    <row r="343" spans="1:4" s="1" customFormat="1" ht="4.5" customHeight="1">
      <c r="A343" s="247"/>
      <c r="B343" s="249"/>
      <c r="C343" s="278"/>
      <c r="D343" s="287"/>
    </row>
    <row r="344" spans="1:4" s="1" customFormat="1" ht="12.75" customHeight="1">
      <c r="A344" s="269" t="s">
        <v>2088</v>
      </c>
      <c r="B344" s="249" t="s">
        <v>2098</v>
      </c>
      <c r="C344" s="278"/>
      <c r="D344" s="288">
        <v>1</v>
      </c>
    </row>
    <row r="345" spans="1:4" s="1" customFormat="1" ht="12.75" customHeight="1">
      <c r="A345" s="247" t="s">
        <v>1929</v>
      </c>
      <c r="B345" s="289"/>
      <c r="C345" s="278" t="s">
        <v>473</v>
      </c>
      <c r="D345" s="287"/>
    </row>
    <row r="346" spans="1:4" s="1" customFormat="1" ht="4.5" customHeight="1">
      <c r="A346" s="247"/>
      <c r="B346" s="249"/>
      <c r="C346" s="278"/>
      <c r="D346" s="287"/>
    </row>
    <row r="347" spans="1:4" s="1" customFormat="1" ht="12.75" customHeight="1">
      <c r="A347" s="269" t="s">
        <v>2099</v>
      </c>
      <c r="B347" s="249" t="s">
        <v>1928</v>
      </c>
      <c r="C347" s="278"/>
      <c r="D347" s="288">
        <v>2</v>
      </c>
    </row>
    <row r="348" spans="1:4" s="1" customFormat="1" ht="12.75" customHeight="1">
      <c r="A348" s="247" t="s">
        <v>1954</v>
      </c>
      <c r="B348" s="289"/>
      <c r="C348" s="278" t="s">
        <v>473</v>
      </c>
      <c r="D348" s="287"/>
    </row>
    <row r="349" spans="1:4" s="1" customFormat="1" ht="4.5" customHeight="1">
      <c r="A349" s="247"/>
      <c r="B349" s="249"/>
      <c r="C349" s="278"/>
      <c r="D349" s="287"/>
    </row>
    <row r="350" spans="1:4" s="1" customFormat="1" ht="12.75" customHeight="1">
      <c r="A350" s="269" t="s">
        <v>2089</v>
      </c>
      <c r="B350" s="249" t="s">
        <v>2035</v>
      </c>
      <c r="C350" s="278"/>
      <c r="D350" s="288">
        <v>6</v>
      </c>
    </row>
    <row r="351" spans="1:4" s="1" customFormat="1" ht="12.75" customHeight="1">
      <c r="A351" s="247" t="s">
        <v>451</v>
      </c>
      <c r="B351" s="289"/>
      <c r="C351" s="278" t="s">
        <v>471</v>
      </c>
      <c r="D351" s="287"/>
    </row>
    <row r="352" spans="1:4" s="1" customFormat="1" ht="4.5" customHeight="1">
      <c r="A352" s="247"/>
      <c r="B352" s="249"/>
      <c r="C352" s="278"/>
      <c r="D352" s="287"/>
    </row>
    <row r="353" spans="1:4" s="1" customFormat="1" ht="6" customHeight="1">
      <c r="A353" s="279"/>
      <c r="B353" s="245"/>
      <c r="C353" s="278"/>
      <c r="D353" s="270"/>
    </row>
    <row r="354" spans="1:4" s="1" customFormat="1" ht="12.75" customHeight="1">
      <c r="A354" s="690" t="s">
        <v>283</v>
      </c>
      <c r="B354" s="690"/>
      <c r="C354" s="690"/>
      <c r="D354" s="690"/>
    </row>
    <row r="355" spans="1:4" s="1" customFormat="1" ht="6" customHeight="1">
      <c r="A355" s="278"/>
      <c r="B355" s="278"/>
      <c r="C355" s="278"/>
      <c r="D355" s="278"/>
    </row>
    <row r="356" spans="1:4" s="1" customFormat="1" ht="12.75" customHeight="1">
      <c r="A356" s="269" t="s">
        <v>2100</v>
      </c>
      <c r="B356" s="249" t="s">
        <v>2118</v>
      </c>
      <c r="C356" s="278"/>
      <c r="D356" s="288">
        <v>7</v>
      </c>
    </row>
    <row r="357" spans="1:4" s="65" customFormat="1" ht="12.75" customHeight="1">
      <c r="A357" s="247" t="s">
        <v>1944</v>
      </c>
      <c r="B357" s="289"/>
      <c r="C357" s="278" t="s">
        <v>472</v>
      </c>
      <c r="D357" s="287"/>
    </row>
    <row r="358" spans="1:4" s="65" customFormat="1" ht="4.5" customHeight="1">
      <c r="A358" s="247"/>
      <c r="B358" s="249"/>
      <c r="C358" s="278"/>
      <c r="D358" s="287"/>
    </row>
    <row r="359" spans="1:4" s="1" customFormat="1" ht="12.75" customHeight="1">
      <c r="A359" s="269" t="s">
        <v>2105</v>
      </c>
      <c r="B359" s="249" t="s">
        <v>2119</v>
      </c>
      <c r="C359" s="278"/>
      <c r="D359" s="288">
        <v>1</v>
      </c>
    </row>
    <row r="360" spans="1:4" s="1" customFormat="1" ht="12.75" customHeight="1">
      <c r="A360" s="31" t="s">
        <v>1938</v>
      </c>
      <c r="B360" s="289"/>
      <c r="C360" s="278" t="s">
        <v>471</v>
      </c>
      <c r="D360" s="287"/>
    </row>
    <row r="361" spans="1:4" s="1" customFormat="1" ht="4.5" customHeight="1">
      <c r="A361" s="247"/>
      <c r="B361" s="249"/>
      <c r="C361" s="278"/>
      <c r="D361" s="287"/>
    </row>
    <row r="362" spans="1:4" s="65" customFormat="1" ht="12.75" customHeight="1">
      <c r="A362" s="269" t="s">
        <v>2101</v>
      </c>
      <c r="B362" s="249" t="s">
        <v>1928</v>
      </c>
      <c r="C362" s="278"/>
      <c r="D362" s="288">
        <v>3</v>
      </c>
    </row>
    <row r="363" spans="1:4" s="65" customFormat="1" ht="12.75" customHeight="1">
      <c r="A363" s="247" t="s">
        <v>1929</v>
      </c>
      <c r="B363" s="289" t="s">
        <v>3332</v>
      </c>
      <c r="C363" s="278" t="s">
        <v>472</v>
      </c>
      <c r="D363" s="288"/>
    </row>
    <row r="364" spans="1:4" s="1" customFormat="1" ht="12.75" customHeight="1">
      <c r="A364" s="247" t="s">
        <v>1954</v>
      </c>
      <c r="B364" s="289"/>
      <c r="C364" s="278" t="s">
        <v>473</v>
      </c>
      <c r="D364" s="287"/>
    </row>
    <row r="365" spans="1:4" s="1" customFormat="1" ht="4.5" customHeight="1">
      <c r="A365" s="247"/>
      <c r="B365" s="249"/>
      <c r="C365" s="278"/>
      <c r="D365" s="287"/>
    </row>
    <row r="366" spans="1:4" s="1" customFormat="1" ht="4.5" customHeight="1">
      <c r="A366" s="247"/>
      <c r="B366" s="249"/>
      <c r="C366" s="278"/>
      <c r="D366" s="287"/>
    </row>
    <row r="367" spans="1:4" s="1" customFormat="1" ht="12.75" customHeight="1">
      <c r="A367" s="269" t="s">
        <v>2104</v>
      </c>
      <c r="B367" s="249" t="s">
        <v>2120</v>
      </c>
      <c r="C367" s="278"/>
      <c r="D367" s="288">
        <v>22</v>
      </c>
    </row>
    <row r="368" spans="1:4" s="1" customFormat="1" ht="12.75" customHeight="1">
      <c r="A368" s="247" t="s">
        <v>1966</v>
      </c>
      <c r="B368" s="289"/>
      <c r="C368" s="278" t="s">
        <v>472</v>
      </c>
      <c r="D368" s="287"/>
    </row>
    <row r="369" spans="1:4" s="1" customFormat="1" ht="4.5" customHeight="1">
      <c r="A369" s="247"/>
      <c r="B369" s="249"/>
      <c r="C369" s="278"/>
      <c r="D369" s="287"/>
    </row>
    <row r="370" spans="1:4" s="65" customFormat="1" ht="12.75" customHeight="1">
      <c r="A370" s="269" t="s">
        <v>453</v>
      </c>
      <c r="B370" s="249" t="s">
        <v>3333</v>
      </c>
      <c r="C370" s="278"/>
      <c r="D370" s="288">
        <v>15</v>
      </c>
    </row>
    <row r="371" spans="1:4" s="65" customFormat="1" ht="12.75" customHeight="1">
      <c r="A371" s="247" t="s">
        <v>1967</v>
      </c>
      <c r="B371" s="289"/>
      <c r="C371" s="278" t="s">
        <v>471</v>
      </c>
      <c r="D371" s="287"/>
    </row>
    <row r="372" spans="1:4" s="65" customFormat="1" ht="4.5" customHeight="1">
      <c r="A372" s="247"/>
      <c r="B372" s="249"/>
      <c r="C372" s="278"/>
      <c r="D372" s="287"/>
    </row>
    <row r="373" spans="1:4" s="65" customFormat="1" ht="12.75" customHeight="1">
      <c r="A373" s="269" t="s">
        <v>454</v>
      </c>
      <c r="B373" s="249" t="s">
        <v>1936</v>
      </c>
      <c r="C373" s="278"/>
      <c r="D373" s="288">
        <v>4</v>
      </c>
    </row>
    <row r="374" spans="1:4" s="65" customFormat="1" ht="12.75" customHeight="1">
      <c r="A374" s="31" t="s">
        <v>1931</v>
      </c>
      <c r="B374" s="289"/>
      <c r="C374" s="278" t="s">
        <v>471</v>
      </c>
      <c r="D374" s="287"/>
    </row>
    <row r="375" spans="1:4" s="65" customFormat="1" ht="4.5" customHeight="1">
      <c r="A375" s="247"/>
      <c r="B375" s="249"/>
      <c r="C375" s="278"/>
      <c r="D375" s="287"/>
    </row>
    <row r="376" spans="1:4" s="65" customFormat="1" ht="12.75" customHeight="1">
      <c r="A376" s="269" t="s">
        <v>2102</v>
      </c>
      <c r="B376" s="249" t="s">
        <v>2121</v>
      </c>
      <c r="C376" s="278"/>
      <c r="D376" s="288">
        <v>2</v>
      </c>
    </row>
    <row r="377" spans="1:4" s="1" customFormat="1" ht="12.75" customHeight="1">
      <c r="A377" s="247" t="s">
        <v>1954</v>
      </c>
      <c r="B377" s="289"/>
      <c r="C377" s="278" t="s">
        <v>471</v>
      </c>
      <c r="D377" s="287"/>
    </row>
    <row r="378" spans="1:4" s="1" customFormat="1" ht="4.5" customHeight="1">
      <c r="A378" s="247"/>
      <c r="B378" s="249"/>
      <c r="C378" s="278"/>
      <c r="D378" s="287"/>
    </row>
    <row r="379" spans="1:4" s="1" customFormat="1" ht="12.75" customHeight="1">
      <c r="A379" s="269" t="s">
        <v>2103</v>
      </c>
      <c r="B379" s="249" t="s">
        <v>2122</v>
      </c>
      <c r="C379" s="278"/>
      <c r="D379" s="288">
        <v>7</v>
      </c>
    </row>
    <row r="380" spans="1:4" s="1" customFormat="1" ht="12.75" customHeight="1">
      <c r="A380" s="247" t="s">
        <v>1941</v>
      </c>
      <c r="B380" s="289"/>
      <c r="C380" s="278" t="s">
        <v>473</v>
      </c>
      <c r="D380" s="287"/>
    </row>
    <row r="381" spans="1:4" s="1" customFormat="1" ht="4.5" customHeight="1">
      <c r="A381" s="247"/>
      <c r="B381" s="249"/>
      <c r="C381" s="278"/>
      <c r="D381" s="287"/>
    </row>
    <row r="382" spans="1:4" s="1" customFormat="1" ht="12.75" customHeight="1">
      <c r="A382" s="269" t="s">
        <v>2106</v>
      </c>
      <c r="B382" s="249" t="s">
        <v>2123</v>
      </c>
      <c r="C382" s="278"/>
      <c r="D382" s="288">
        <v>20</v>
      </c>
    </row>
    <row r="383" spans="1:4" s="1" customFormat="1" ht="12.75" customHeight="1">
      <c r="A383" s="247" t="s">
        <v>1966</v>
      </c>
      <c r="B383" s="289" t="s">
        <v>3345</v>
      </c>
      <c r="C383" s="278" t="s">
        <v>471</v>
      </c>
      <c r="D383" s="287"/>
    </row>
    <row r="384" spans="1:4" s="1" customFormat="1" ht="4.5" customHeight="1">
      <c r="A384" s="247"/>
      <c r="B384" s="249"/>
      <c r="C384" s="278"/>
      <c r="D384" s="287"/>
    </row>
    <row r="385" spans="1:4" s="1" customFormat="1" ht="12.75" customHeight="1">
      <c r="A385" s="269" t="s">
        <v>2107</v>
      </c>
      <c r="B385" s="249" t="s">
        <v>1953</v>
      </c>
      <c r="C385" s="278"/>
      <c r="D385" s="288">
        <v>7</v>
      </c>
    </row>
    <row r="386" spans="1:4" s="1" customFormat="1" ht="12.75" customHeight="1">
      <c r="A386" s="31" t="s">
        <v>1931</v>
      </c>
      <c r="B386" s="289" t="s">
        <v>1936</v>
      </c>
      <c r="C386" s="278" t="s">
        <v>471</v>
      </c>
      <c r="D386" s="287"/>
    </row>
    <row r="387" spans="1:4" s="1" customFormat="1" ht="4.5" customHeight="1">
      <c r="A387" s="247"/>
      <c r="B387" s="249"/>
      <c r="C387" s="278"/>
      <c r="D387" s="287"/>
    </row>
    <row r="388" spans="1:4" s="1" customFormat="1" ht="12.75" customHeight="1">
      <c r="A388" s="269" t="s">
        <v>2108</v>
      </c>
      <c r="B388" s="249" t="s">
        <v>2124</v>
      </c>
      <c r="C388" s="278"/>
      <c r="D388" s="288">
        <v>6</v>
      </c>
    </row>
    <row r="389" spans="1:4" s="1" customFormat="1" ht="12.75" customHeight="1">
      <c r="A389" s="31" t="s">
        <v>1931</v>
      </c>
      <c r="B389" s="289"/>
      <c r="C389" s="278" t="s">
        <v>471</v>
      </c>
      <c r="D389" s="287"/>
    </row>
    <row r="390" spans="1:4" s="1" customFormat="1" ht="4.5" customHeight="1">
      <c r="A390" s="247"/>
      <c r="B390" s="249"/>
      <c r="C390" s="278"/>
      <c r="D390" s="287"/>
    </row>
    <row r="391" spans="1:4" s="1" customFormat="1" ht="12.75" customHeight="1">
      <c r="A391" s="269" t="s">
        <v>2109</v>
      </c>
      <c r="B391" s="249" t="s">
        <v>1912</v>
      </c>
      <c r="C391" s="278"/>
      <c r="D391" s="288">
        <v>6</v>
      </c>
    </row>
    <row r="392" spans="1:4" s="1" customFormat="1" ht="12.75" customHeight="1">
      <c r="A392" s="31" t="s">
        <v>1931</v>
      </c>
      <c r="B392" s="289"/>
      <c r="C392" s="278" t="s">
        <v>471</v>
      </c>
      <c r="D392" s="287"/>
    </row>
    <row r="393" spans="1:4" s="1" customFormat="1" ht="4.5" customHeight="1">
      <c r="A393" s="247"/>
      <c r="B393" s="249"/>
      <c r="C393" s="278"/>
      <c r="D393" s="287"/>
    </row>
    <row r="394" spans="1:4" s="1" customFormat="1" ht="12.75" customHeight="1">
      <c r="A394" s="269" t="s">
        <v>2110</v>
      </c>
      <c r="B394" s="249" t="s">
        <v>2125</v>
      </c>
      <c r="C394" s="278"/>
      <c r="D394" s="288">
        <v>1</v>
      </c>
    </row>
    <row r="395" spans="1:4" s="1" customFormat="1" ht="12.75" customHeight="1">
      <c r="A395" s="247" t="s">
        <v>1967</v>
      </c>
      <c r="B395" s="289" t="s">
        <v>3334</v>
      </c>
      <c r="C395" s="278" t="s">
        <v>471</v>
      </c>
      <c r="D395" s="287"/>
    </row>
    <row r="396" spans="1:4" s="1" customFormat="1" ht="4.5" customHeight="1">
      <c r="A396" s="247"/>
      <c r="B396" s="249"/>
      <c r="C396" s="278"/>
      <c r="D396" s="287"/>
    </row>
    <row r="397" spans="1:4" s="65" customFormat="1" ht="12.75" customHeight="1">
      <c r="A397" s="269" t="s">
        <v>2111</v>
      </c>
      <c r="B397" s="249" t="s">
        <v>2126</v>
      </c>
      <c r="C397" s="278"/>
      <c r="D397" s="288">
        <v>11</v>
      </c>
    </row>
    <row r="398" spans="1:4" s="65" customFormat="1" ht="12.75" customHeight="1">
      <c r="A398" s="247" t="s">
        <v>1967</v>
      </c>
      <c r="B398" s="289"/>
      <c r="C398" s="278" t="s">
        <v>471</v>
      </c>
      <c r="D398" s="287"/>
    </row>
    <row r="399" spans="1:4" s="65" customFormat="1" ht="4.5" customHeight="1">
      <c r="A399" s="247"/>
      <c r="B399" s="249"/>
      <c r="C399" s="278"/>
      <c r="D399" s="287"/>
    </row>
    <row r="400" spans="1:4" s="1" customFormat="1" ht="12.75" customHeight="1">
      <c r="A400" s="269" t="s">
        <v>2112</v>
      </c>
      <c r="B400" s="249" t="s">
        <v>2127</v>
      </c>
      <c r="C400" s="278"/>
      <c r="D400" s="288">
        <v>2</v>
      </c>
    </row>
    <row r="401" spans="1:4" s="1" customFormat="1" ht="12.75" customHeight="1">
      <c r="A401" s="247" t="s">
        <v>1929</v>
      </c>
      <c r="B401" s="289"/>
      <c r="C401" s="278" t="s">
        <v>472</v>
      </c>
      <c r="D401" s="287"/>
    </row>
    <row r="402" spans="1:4" s="1" customFormat="1" ht="4.5" customHeight="1">
      <c r="A402" s="247"/>
      <c r="B402" s="249"/>
      <c r="C402" s="278"/>
      <c r="D402" s="287"/>
    </row>
    <row r="403" spans="1:4" s="1" customFormat="1" ht="12.75" customHeight="1">
      <c r="A403" s="269" t="s">
        <v>2113</v>
      </c>
      <c r="B403" s="249" t="s">
        <v>2128</v>
      </c>
      <c r="C403" s="278"/>
      <c r="D403" s="288">
        <v>2</v>
      </c>
    </row>
    <row r="404" spans="1:4" s="1" customFormat="1" ht="12.75" customHeight="1">
      <c r="A404" s="247" t="s">
        <v>1929</v>
      </c>
      <c r="B404" s="289"/>
      <c r="C404" s="278" t="s">
        <v>471</v>
      </c>
      <c r="D404" s="287"/>
    </row>
    <row r="405" spans="1:4" s="1" customFormat="1" ht="4.5" customHeight="1">
      <c r="A405" s="247"/>
      <c r="B405" s="249"/>
      <c r="C405" s="278"/>
      <c r="D405" s="287"/>
    </row>
    <row r="406" spans="1:4" s="1" customFormat="1" ht="12.75" customHeight="1">
      <c r="A406" s="269" t="s">
        <v>2114</v>
      </c>
      <c r="B406" s="249" t="s">
        <v>2129</v>
      </c>
      <c r="C406" s="278"/>
      <c r="D406" s="288">
        <v>5</v>
      </c>
    </row>
    <row r="407" spans="1:4" s="1" customFormat="1" ht="12.75" customHeight="1">
      <c r="A407" s="31" t="s">
        <v>1931</v>
      </c>
      <c r="B407" s="289"/>
      <c r="C407" s="278" t="s">
        <v>471</v>
      </c>
      <c r="D407" s="287"/>
    </row>
    <row r="408" spans="1:4" s="1" customFormat="1" ht="4.5" customHeight="1">
      <c r="A408" s="247"/>
      <c r="B408" s="249"/>
      <c r="C408" s="278"/>
      <c r="D408" s="287"/>
    </row>
    <row r="409" spans="1:4" s="1" customFormat="1" ht="12.75" customHeight="1">
      <c r="A409" s="269" t="s">
        <v>2115</v>
      </c>
      <c r="B409" s="249" t="s">
        <v>2130</v>
      </c>
      <c r="C409" s="278"/>
      <c r="D409" s="288">
        <v>1</v>
      </c>
    </row>
    <row r="410" spans="1:4" s="1" customFormat="1" ht="12.75" customHeight="1">
      <c r="A410" s="247" t="s">
        <v>1929</v>
      </c>
      <c r="B410" s="289"/>
      <c r="C410" s="278" t="s">
        <v>472</v>
      </c>
      <c r="D410" s="287"/>
    </row>
    <row r="411" spans="1:4" s="1" customFormat="1" ht="4.5" customHeight="1">
      <c r="A411" s="247"/>
      <c r="B411" s="249"/>
      <c r="C411" s="278"/>
      <c r="D411" s="287"/>
    </row>
    <row r="412" spans="1:4" s="1" customFormat="1" ht="12.75" customHeight="1">
      <c r="A412" s="269" t="s">
        <v>2132</v>
      </c>
      <c r="B412" s="249" t="s">
        <v>2131</v>
      </c>
      <c r="C412" s="278"/>
      <c r="D412" s="288">
        <v>8</v>
      </c>
    </row>
    <row r="413" spans="1:4" s="1" customFormat="1" ht="12.75" customHeight="1">
      <c r="A413" s="247" t="s">
        <v>1941</v>
      </c>
      <c r="B413" s="289"/>
      <c r="C413" s="278" t="s">
        <v>471</v>
      </c>
      <c r="D413" s="287"/>
    </row>
    <row r="414" spans="1:4" s="1" customFormat="1" ht="4.5" customHeight="1">
      <c r="A414" s="247"/>
      <c r="B414" s="249"/>
      <c r="C414" s="278"/>
      <c r="D414" s="285"/>
    </row>
    <row r="415" spans="1:4" s="1" customFormat="1" ht="12.75" customHeight="1">
      <c r="A415" s="269" t="s">
        <v>2116</v>
      </c>
      <c r="B415" s="249" t="s">
        <v>2031</v>
      </c>
      <c r="C415" s="278"/>
      <c r="D415" s="288">
        <v>15</v>
      </c>
    </row>
    <row r="416" spans="1:4" s="1" customFormat="1" ht="12.75" customHeight="1">
      <c r="A416" s="247" t="s">
        <v>1941</v>
      </c>
      <c r="B416" s="289"/>
      <c r="C416" s="278" t="s">
        <v>471</v>
      </c>
      <c r="D416" s="287"/>
    </row>
    <row r="417" spans="1:4" s="1" customFormat="1" ht="4.5" customHeight="1">
      <c r="A417" s="247"/>
      <c r="B417" s="249"/>
      <c r="C417" s="278"/>
      <c r="D417" s="287"/>
    </row>
    <row r="418" spans="1:4" s="1" customFormat="1" ht="12.75" customHeight="1">
      <c r="A418" s="269" t="s">
        <v>2117</v>
      </c>
      <c r="B418" s="249" t="s">
        <v>3335</v>
      </c>
      <c r="C418" s="278"/>
      <c r="D418" s="288">
        <v>2</v>
      </c>
    </row>
    <row r="419" spans="1:4" s="1" customFormat="1" ht="12.75" customHeight="1">
      <c r="A419" s="247" t="s">
        <v>1954</v>
      </c>
      <c r="B419" s="289"/>
      <c r="C419" s="278" t="s">
        <v>471</v>
      </c>
      <c r="D419" s="287"/>
    </row>
    <row r="420" spans="1:4" s="1" customFormat="1" ht="4.5" customHeight="1">
      <c r="A420" s="247"/>
      <c r="B420" s="249"/>
      <c r="C420" s="278"/>
      <c r="D420" s="287"/>
    </row>
    <row r="421" spans="1:4" s="1" customFormat="1" ht="6" customHeight="1">
      <c r="A421" s="279"/>
      <c r="B421" s="245"/>
      <c r="C421" s="278"/>
      <c r="D421" s="270"/>
    </row>
    <row r="422" spans="1:4" s="1" customFormat="1" ht="12.75" customHeight="1">
      <c r="A422" s="690" t="s">
        <v>283</v>
      </c>
      <c r="B422" s="690"/>
      <c r="C422" s="690"/>
      <c r="D422" s="690"/>
    </row>
    <row r="423" spans="1:4" s="1" customFormat="1" ht="6" customHeight="1">
      <c r="A423" s="269"/>
      <c r="B423" s="249"/>
      <c r="C423" s="278"/>
      <c r="D423" s="288"/>
    </row>
    <row r="424" spans="1:4" s="1" customFormat="1" ht="15" customHeight="1">
      <c r="A424" s="269" t="s">
        <v>2134</v>
      </c>
      <c r="B424" s="249" t="s">
        <v>1950</v>
      </c>
      <c r="C424" s="278"/>
      <c r="D424" s="288">
        <v>6</v>
      </c>
    </row>
    <row r="425" spans="1:4" s="1" customFormat="1" ht="15" customHeight="1">
      <c r="A425" s="247" t="s">
        <v>1992</v>
      </c>
      <c r="B425" s="289" t="s">
        <v>1995</v>
      </c>
      <c r="C425" s="278" t="s">
        <v>471</v>
      </c>
      <c r="D425" s="288"/>
    </row>
    <row r="426" spans="1:4" s="1" customFormat="1" ht="12.75" customHeight="1">
      <c r="A426" s="31" t="s">
        <v>1931</v>
      </c>
      <c r="B426" s="289"/>
      <c r="C426" s="278" t="s">
        <v>471</v>
      </c>
      <c r="D426" s="287"/>
    </row>
    <row r="427" spans="1:4" s="1" customFormat="1" ht="4.5" customHeight="1">
      <c r="A427" s="247"/>
      <c r="B427" s="249"/>
      <c r="C427" s="278"/>
      <c r="D427" s="287"/>
    </row>
    <row r="428" spans="1:4" s="1" customFormat="1" ht="12.75" customHeight="1">
      <c r="A428" s="269" t="s">
        <v>2135</v>
      </c>
      <c r="B428" s="249" t="s">
        <v>1950</v>
      </c>
      <c r="C428" s="278"/>
      <c r="D428" s="288">
        <v>41</v>
      </c>
    </row>
    <row r="429" spans="1:4" s="1" customFormat="1" ht="12.75" customHeight="1">
      <c r="A429" s="247" t="s">
        <v>1930</v>
      </c>
      <c r="B429" s="289"/>
      <c r="C429" s="278" t="s">
        <v>471</v>
      </c>
      <c r="D429" s="288"/>
    </row>
    <row r="430" spans="1:4" s="1" customFormat="1" ht="12.75" customHeight="1">
      <c r="A430" s="247" t="s">
        <v>1949</v>
      </c>
      <c r="B430" s="289"/>
      <c r="C430" s="278" t="s">
        <v>473</v>
      </c>
      <c r="D430" s="288"/>
    </row>
    <row r="431" spans="1:4" s="1" customFormat="1" ht="12.75" customHeight="1">
      <c r="A431" s="247" t="s">
        <v>1992</v>
      </c>
      <c r="B431" s="289" t="s">
        <v>1995</v>
      </c>
      <c r="C431" s="278" t="s">
        <v>471</v>
      </c>
      <c r="D431" s="288"/>
    </row>
    <row r="432" spans="1:4" s="1" customFormat="1" ht="12.75" customHeight="1">
      <c r="A432" s="31" t="s">
        <v>1931</v>
      </c>
      <c r="B432" s="289"/>
      <c r="C432" s="278" t="s">
        <v>471</v>
      </c>
      <c r="D432" s="288"/>
    </row>
    <row r="433" spans="1:4" s="1" customFormat="1" ht="12.75" customHeight="1">
      <c r="A433" s="247" t="s">
        <v>1954</v>
      </c>
      <c r="B433" s="289"/>
      <c r="C433" s="278" t="s">
        <v>471</v>
      </c>
      <c r="D433" s="287"/>
    </row>
    <row r="434" spans="1:4" s="1" customFormat="1" ht="4.5" customHeight="1">
      <c r="A434" s="247"/>
      <c r="B434" s="249"/>
      <c r="C434" s="278"/>
      <c r="D434" s="287"/>
    </row>
    <row r="435" spans="1:4" s="1" customFormat="1" ht="12.75" customHeight="1">
      <c r="A435" s="269" t="s">
        <v>2133</v>
      </c>
      <c r="B435" s="249" t="s">
        <v>1950</v>
      </c>
      <c r="C435" s="278"/>
      <c r="D435" s="288">
        <v>4</v>
      </c>
    </row>
    <row r="436" spans="1:4" s="1" customFormat="1" ht="12.75" customHeight="1">
      <c r="A436" s="247" t="s">
        <v>1992</v>
      </c>
      <c r="B436" s="289" t="s">
        <v>1995</v>
      </c>
      <c r="C436" s="278" t="s">
        <v>471</v>
      </c>
      <c r="D436" s="287"/>
    </row>
    <row r="437" spans="1:4" s="1" customFormat="1" ht="4.5" customHeight="1">
      <c r="A437" s="247"/>
      <c r="B437" s="249"/>
      <c r="C437" s="278"/>
      <c r="D437" s="287"/>
    </row>
    <row r="438" spans="1:4" s="1" customFormat="1" ht="12.75" customHeight="1">
      <c r="A438" s="269" t="s">
        <v>2136</v>
      </c>
      <c r="B438" s="42" t="s">
        <v>2151</v>
      </c>
      <c r="C438" s="278"/>
      <c r="D438" s="288">
        <v>2</v>
      </c>
    </row>
    <row r="439" spans="1:4" s="1" customFormat="1" ht="12.75" customHeight="1">
      <c r="A439" s="247" t="s">
        <v>329</v>
      </c>
      <c r="B439" s="289" t="s">
        <v>3128</v>
      </c>
      <c r="C439" s="278" t="s">
        <v>472</v>
      </c>
      <c r="D439" s="287"/>
    </row>
    <row r="440" spans="1:4" s="1" customFormat="1" ht="4.5" customHeight="1">
      <c r="A440" s="247"/>
      <c r="B440" s="249"/>
      <c r="C440" s="278"/>
      <c r="D440" s="287"/>
    </row>
    <row r="441" spans="1:4" s="1" customFormat="1" ht="12.75" customHeight="1">
      <c r="A441" s="269" t="s">
        <v>2138</v>
      </c>
      <c r="B441" s="42" t="s">
        <v>2152</v>
      </c>
      <c r="C441" s="278"/>
      <c r="D441" s="288">
        <v>8</v>
      </c>
    </row>
    <row r="442" spans="1:4" s="1" customFormat="1" ht="12.75" customHeight="1">
      <c r="A442" s="247" t="s">
        <v>1930</v>
      </c>
      <c r="B442" s="289"/>
      <c r="C442" s="278" t="s">
        <v>473</v>
      </c>
      <c r="D442" s="287"/>
    </row>
    <row r="443" spans="1:4" s="1" customFormat="1" ht="4.5" customHeight="1">
      <c r="A443" s="247"/>
      <c r="B443" s="249"/>
      <c r="C443" s="278"/>
      <c r="D443" s="287"/>
    </row>
    <row r="444" spans="1:4" s="1" customFormat="1" ht="12.75" customHeight="1">
      <c r="A444" s="269" t="s">
        <v>2137</v>
      </c>
      <c r="B444" s="42" t="s">
        <v>3346</v>
      </c>
      <c r="C444" s="278"/>
      <c r="D444" s="288">
        <v>9</v>
      </c>
    </row>
    <row r="445" spans="1:4" s="65" customFormat="1" ht="12.75" customHeight="1">
      <c r="A445" s="247" t="s">
        <v>1967</v>
      </c>
      <c r="B445" s="289"/>
      <c r="C445" s="278" t="s">
        <v>471</v>
      </c>
      <c r="D445" s="287"/>
    </row>
    <row r="446" spans="1:4" s="65" customFormat="1" ht="4.5" customHeight="1">
      <c r="A446" s="247"/>
      <c r="B446" s="249"/>
      <c r="C446" s="278"/>
      <c r="D446" s="287"/>
    </row>
    <row r="447" spans="1:4" s="65" customFormat="1" ht="12.75" customHeight="1">
      <c r="A447" s="269" t="s">
        <v>2150</v>
      </c>
      <c r="B447" s="42" t="s">
        <v>2031</v>
      </c>
      <c r="C447" s="278"/>
      <c r="D447" s="288">
        <v>15</v>
      </c>
    </row>
    <row r="448" spans="1:4" s="65" customFormat="1" ht="12.75" customHeight="1">
      <c r="A448" s="247" t="s">
        <v>1941</v>
      </c>
      <c r="B448" s="289"/>
      <c r="C448" s="278" t="s">
        <v>471</v>
      </c>
      <c r="D448" s="287"/>
    </row>
    <row r="449" spans="1:4" s="65" customFormat="1" ht="4.5" customHeight="1">
      <c r="A449" s="247"/>
      <c r="B449" s="249"/>
      <c r="C449" s="278"/>
      <c r="D449" s="287"/>
    </row>
    <row r="450" spans="1:4" s="1" customFormat="1" ht="12.75" customHeight="1">
      <c r="A450" s="269" t="s">
        <v>2139</v>
      </c>
      <c r="B450" s="42" t="s">
        <v>2031</v>
      </c>
      <c r="C450" s="278"/>
      <c r="D450" s="288">
        <v>7</v>
      </c>
    </row>
    <row r="451" spans="1:4" s="1" customFormat="1" ht="12.75" customHeight="1">
      <c r="A451" s="247" t="s">
        <v>1941</v>
      </c>
      <c r="B451" s="289"/>
      <c r="C451" s="278" t="s">
        <v>471</v>
      </c>
      <c r="D451" s="287"/>
    </row>
    <row r="452" spans="1:4" s="1" customFormat="1" ht="4.5" customHeight="1">
      <c r="A452" s="247"/>
      <c r="B452" s="249"/>
      <c r="C452" s="278"/>
      <c r="D452" s="287"/>
    </row>
    <row r="453" spans="1:4" s="1" customFormat="1" ht="12.75" customHeight="1">
      <c r="A453" s="269" t="s">
        <v>2140</v>
      </c>
      <c r="B453" s="42" t="s">
        <v>2066</v>
      </c>
      <c r="C453" s="278"/>
      <c r="D453" s="317">
        <v>2</v>
      </c>
    </row>
    <row r="454" spans="1:4" s="1" customFormat="1" ht="12.75" customHeight="1">
      <c r="A454" s="247" t="s">
        <v>1967</v>
      </c>
      <c r="B454" s="289"/>
      <c r="C454" s="278" t="s">
        <v>471</v>
      </c>
      <c r="D454" s="288"/>
    </row>
    <row r="455" spans="2:4" s="1" customFormat="1" ht="4.5" customHeight="1">
      <c r="B455" s="249"/>
      <c r="C455" s="278"/>
      <c r="D455" s="287"/>
    </row>
    <row r="456" spans="1:4" s="1" customFormat="1" ht="12.75" customHeight="1">
      <c r="A456" s="269" t="s">
        <v>2141</v>
      </c>
      <c r="B456" s="42" t="s">
        <v>1950</v>
      </c>
      <c r="C456" s="278"/>
      <c r="D456" s="288">
        <v>30</v>
      </c>
    </row>
    <row r="457" spans="1:4" s="1" customFormat="1" ht="12.75" customHeight="1">
      <c r="A457" s="247" t="s">
        <v>1930</v>
      </c>
      <c r="B457" s="44"/>
      <c r="C457" s="278" t="s">
        <v>471</v>
      </c>
      <c r="D457" s="288"/>
    </row>
    <row r="458" spans="1:4" s="65" customFormat="1" ht="12.75" customHeight="1">
      <c r="A458" s="247" t="s">
        <v>1949</v>
      </c>
      <c r="B458" s="289"/>
      <c r="C458" s="278" t="s">
        <v>473</v>
      </c>
      <c r="D458" s="287"/>
    </row>
    <row r="459" spans="1:4" s="65" customFormat="1" ht="4.5" customHeight="1">
      <c r="A459" s="247"/>
      <c r="B459" s="249"/>
      <c r="C459" s="278"/>
      <c r="D459" s="287"/>
    </row>
    <row r="460" spans="1:4" s="65" customFormat="1" ht="12.75" customHeight="1">
      <c r="A460" s="269" t="s">
        <v>2142</v>
      </c>
      <c r="B460" s="42" t="s">
        <v>1928</v>
      </c>
      <c r="C460" s="278"/>
      <c r="D460" s="288">
        <v>1</v>
      </c>
    </row>
    <row r="461" spans="1:4" s="1" customFormat="1" ht="12.75" customHeight="1">
      <c r="A461" s="247" t="s">
        <v>1929</v>
      </c>
      <c r="B461" s="289" t="s">
        <v>3127</v>
      </c>
      <c r="C461" s="278" t="s">
        <v>472</v>
      </c>
      <c r="D461" s="287"/>
    </row>
    <row r="462" spans="1:4" s="1" customFormat="1" ht="4.5" customHeight="1">
      <c r="A462" s="247"/>
      <c r="B462" s="249"/>
      <c r="C462" s="278"/>
      <c r="D462" s="287"/>
    </row>
    <row r="463" spans="1:4" s="65" customFormat="1" ht="12.75" customHeight="1">
      <c r="A463" s="269" t="s">
        <v>2143</v>
      </c>
      <c r="B463" s="42" t="s">
        <v>2127</v>
      </c>
      <c r="C463" s="278"/>
      <c r="D463" s="288">
        <v>1</v>
      </c>
    </row>
    <row r="464" spans="1:4" s="1" customFormat="1" ht="12.75" customHeight="1">
      <c r="A464" s="247" t="s">
        <v>1929</v>
      </c>
      <c r="B464" s="289" t="s">
        <v>2094</v>
      </c>
      <c r="C464" s="278" t="s">
        <v>472</v>
      </c>
      <c r="D464" s="287"/>
    </row>
    <row r="465" spans="1:4" s="1" customFormat="1" ht="4.5" customHeight="1">
      <c r="A465" s="247"/>
      <c r="B465" s="249"/>
      <c r="C465" s="278"/>
      <c r="D465" s="287"/>
    </row>
    <row r="466" spans="1:4" s="1" customFormat="1" ht="12.75" customHeight="1">
      <c r="A466" s="269" t="s">
        <v>2144</v>
      </c>
      <c r="B466" s="42" t="s">
        <v>1928</v>
      </c>
      <c r="C466" s="278"/>
      <c r="D466" s="288">
        <v>1</v>
      </c>
    </row>
    <row r="467" spans="1:4" s="1" customFormat="1" ht="12.75" customHeight="1">
      <c r="A467" s="247" t="s">
        <v>1954</v>
      </c>
      <c r="B467" s="289"/>
      <c r="C467" s="278" t="s">
        <v>473</v>
      </c>
      <c r="D467" s="287"/>
    </row>
    <row r="468" spans="1:4" s="1" customFormat="1" ht="4.5" customHeight="1">
      <c r="A468" s="247"/>
      <c r="B468" s="249"/>
      <c r="C468" s="278"/>
      <c r="D468" s="287"/>
    </row>
    <row r="469" spans="1:4" s="1" customFormat="1" ht="12.75" customHeight="1">
      <c r="A469" s="269" t="s">
        <v>2145</v>
      </c>
      <c r="B469" s="42" t="s">
        <v>2248</v>
      </c>
      <c r="C469" s="278"/>
      <c r="D469" s="288">
        <v>20</v>
      </c>
    </row>
    <row r="470" spans="1:4" s="1" customFormat="1" ht="12.75" customHeight="1">
      <c r="A470" s="247" t="s">
        <v>451</v>
      </c>
      <c r="B470" s="289"/>
      <c r="C470" s="278" t="s">
        <v>473</v>
      </c>
      <c r="D470" s="287"/>
    </row>
    <row r="471" spans="1:4" s="1" customFormat="1" ht="4.5" customHeight="1">
      <c r="A471" s="247"/>
      <c r="B471" s="249"/>
      <c r="C471" s="278"/>
      <c r="D471" s="287"/>
    </row>
    <row r="472" spans="1:4" s="1" customFormat="1" ht="12.75" customHeight="1">
      <c r="A472" s="269" t="s">
        <v>2146</v>
      </c>
      <c r="B472" s="42" t="s">
        <v>3337</v>
      </c>
      <c r="C472" s="278"/>
      <c r="D472" s="288">
        <v>2</v>
      </c>
    </row>
    <row r="473" spans="1:4" s="1" customFormat="1" ht="12.75" customHeight="1">
      <c r="A473" s="247" t="s">
        <v>1954</v>
      </c>
      <c r="B473" s="289" t="s">
        <v>3338</v>
      </c>
      <c r="C473" s="278" t="s">
        <v>471</v>
      </c>
      <c r="D473" s="287"/>
    </row>
    <row r="474" spans="1:4" s="1" customFormat="1" ht="4.5" customHeight="1">
      <c r="A474" s="247"/>
      <c r="B474" s="249"/>
      <c r="C474" s="278"/>
      <c r="D474" s="287"/>
    </row>
    <row r="475" spans="1:4" s="1" customFormat="1" ht="12.75" customHeight="1">
      <c r="A475" s="269" t="s">
        <v>2147</v>
      </c>
      <c r="B475" s="42" t="s">
        <v>1928</v>
      </c>
      <c r="C475" s="278"/>
      <c r="D475" s="288">
        <v>3</v>
      </c>
    </row>
    <row r="476" spans="1:4" s="1" customFormat="1" ht="12.75" customHeight="1">
      <c r="A476" s="247" t="s">
        <v>1954</v>
      </c>
      <c r="B476" s="289"/>
      <c r="C476" s="278" t="s">
        <v>471</v>
      </c>
      <c r="D476" s="285"/>
    </row>
    <row r="477" spans="1:4" s="1" customFormat="1" ht="4.5" customHeight="1">
      <c r="A477" s="247"/>
      <c r="B477" s="249"/>
      <c r="C477" s="278"/>
      <c r="D477" s="285"/>
    </row>
    <row r="478" spans="1:4" s="1" customFormat="1" ht="12.75" customHeight="1">
      <c r="A478" s="269" t="s">
        <v>2148</v>
      </c>
      <c r="B478" s="249" t="s">
        <v>1928</v>
      </c>
      <c r="C478" s="278"/>
      <c r="D478" s="288">
        <v>2</v>
      </c>
    </row>
    <row r="479" spans="1:4" s="1" customFormat="1" ht="12.75" customHeight="1">
      <c r="A479" s="247" t="s">
        <v>1954</v>
      </c>
      <c r="B479" s="289"/>
      <c r="C479" s="278" t="s">
        <v>472</v>
      </c>
      <c r="D479" s="285"/>
    </row>
    <row r="480" spans="1:4" s="1" customFormat="1" ht="12.75" customHeight="1">
      <c r="A480" s="247"/>
      <c r="B480" s="249"/>
      <c r="C480" s="278"/>
      <c r="D480" s="285"/>
    </row>
    <row r="481" spans="1:4" s="1" customFormat="1" ht="6" customHeight="1">
      <c r="A481" s="269"/>
      <c r="B481" s="245"/>
      <c r="C481" s="278"/>
      <c r="D481" s="245"/>
    </row>
    <row r="482" spans="1:4" s="1" customFormat="1" ht="12.75" customHeight="1">
      <c r="A482" s="690" t="s">
        <v>283</v>
      </c>
      <c r="B482" s="690"/>
      <c r="C482" s="690"/>
      <c r="D482" s="690"/>
    </row>
    <row r="483" spans="1:4" s="1" customFormat="1" ht="6" customHeight="1">
      <c r="A483" s="269"/>
      <c r="B483" s="249"/>
      <c r="C483" s="278"/>
      <c r="D483" s="288"/>
    </row>
    <row r="484" spans="1:4" s="1" customFormat="1" ht="12.75" customHeight="1">
      <c r="A484" s="269" t="s">
        <v>2149</v>
      </c>
      <c r="B484" s="249" t="s">
        <v>1928</v>
      </c>
      <c r="C484" s="278"/>
      <c r="D484" s="288">
        <v>7</v>
      </c>
    </row>
    <row r="485" spans="1:4" s="1" customFormat="1" ht="12.75" customHeight="1">
      <c r="A485" s="247" t="s">
        <v>329</v>
      </c>
      <c r="B485" s="289" t="s">
        <v>3339</v>
      </c>
      <c r="C485" s="278" t="s">
        <v>472</v>
      </c>
      <c r="D485" s="288"/>
    </row>
    <row r="486" spans="1:4" s="1" customFormat="1" ht="4.5" customHeight="1">
      <c r="A486" s="31"/>
      <c r="B486" s="249"/>
      <c r="C486" s="278"/>
      <c r="D486" s="287"/>
    </row>
    <row r="487" spans="1:4" s="1" customFormat="1" ht="12.75" customHeight="1">
      <c r="A487" s="269" t="s">
        <v>2153</v>
      </c>
      <c r="B487" s="249" t="s">
        <v>2167</v>
      </c>
      <c r="C487" s="278"/>
      <c r="D487" s="287" t="s">
        <v>433</v>
      </c>
    </row>
    <row r="488" spans="1:4" s="1" customFormat="1" ht="12.75" customHeight="1">
      <c r="A488" s="247" t="s">
        <v>1929</v>
      </c>
      <c r="B488" s="289"/>
      <c r="C488" s="278" t="s">
        <v>471</v>
      </c>
      <c r="D488" s="288"/>
    </row>
    <row r="489" spans="1:4" s="1" customFormat="1" ht="4.5" customHeight="1">
      <c r="A489" s="247"/>
      <c r="B489" s="249"/>
      <c r="C489" s="278"/>
      <c r="D489" s="288"/>
    </row>
    <row r="490" spans="1:4" s="1" customFormat="1" ht="12.75" customHeight="1">
      <c r="A490" s="269" t="s">
        <v>2154</v>
      </c>
      <c r="B490" s="249" t="s">
        <v>2168</v>
      </c>
      <c r="C490" s="278"/>
      <c r="D490" s="288">
        <v>2</v>
      </c>
    </row>
    <row r="491" spans="1:4" s="1" customFormat="1" ht="12.75" customHeight="1">
      <c r="A491" s="247" t="s">
        <v>1954</v>
      </c>
      <c r="B491" s="289"/>
      <c r="C491" s="278" t="s">
        <v>471</v>
      </c>
      <c r="D491" s="288"/>
    </row>
    <row r="492" spans="1:4" s="1" customFormat="1" ht="4.5" customHeight="1">
      <c r="A492" s="31"/>
      <c r="B492" s="249"/>
      <c r="C492" s="278"/>
      <c r="D492" s="288"/>
    </row>
    <row r="493" spans="1:4" s="1" customFormat="1" ht="12.75" customHeight="1">
      <c r="A493" s="269" t="s">
        <v>2155</v>
      </c>
      <c r="B493" s="249" t="s">
        <v>2169</v>
      </c>
      <c r="C493" s="278"/>
      <c r="D493" s="287" t="s">
        <v>866</v>
      </c>
    </row>
    <row r="494" spans="1:4" s="1" customFormat="1" ht="12.75" customHeight="1">
      <c r="A494" s="247" t="s">
        <v>1949</v>
      </c>
      <c r="B494" s="289"/>
      <c r="C494" s="278" t="s">
        <v>472</v>
      </c>
      <c r="D494" s="287"/>
    </row>
    <row r="495" spans="1:4" s="1" customFormat="1" ht="4.5" customHeight="1">
      <c r="A495" s="269"/>
      <c r="B495" s="249"/>
      <c r="C495" s="278"/>
      <c r="D495" s="288"/>
    </row>
    <row r="496" spans="1:4" s="1" customFormat="1" ht="12.75" customHeight="1">
      <c r="A496" s="269" t="s">
        <v>2156</v>
      </c>
      <c r="B496" s="249" t="s">
        <v>2066</v>
      </c>
      <c r="C496" s="278"/>
      <c r="D496" s="287" t="s">
        <v>2161</v>
      </c>
    </row>
    <row r="497" spans="1:4" s="1" customFormat="1" ht="12.75" customHeight="1">
      <c r="A497" s="247" t="s">
        <v>1967</v>
      </c>
      <c r="B497" s="289"/>
      <c r="C497" s="278" t="s">
        <v>471</v>
      </c>
      <c r="D497" s="287"/>
    </row>
    <row r="498" spans="1:4" s="1" customFormat="1" ht="4.5" customHeight="1">
      <c r="A498" s="269"/>
      <c r="B498" s="42"/>
      <c r="C498" s="278"/>
      <c r="D498" s="288"/>
    </row>
    <row r="499" spans="1:4" s="1" customFormat="1" ht="12.75" customHeight="1">
      <c r="A499" s="269" t="s">
        <v>2160</v>
      </c>
      <c r="B499" s="249" t="s">
        <v>3341</v>
      </c>
      <c r="C499" s="278"/>
      <c r="D499" s="287" t="s">
        <v>432</v>
      </c>
    </row>
    <row r="500" spans="1:4" s="1" customFormat="1" ht="12.75" customHeight="1">
      <c r="A500" s="247" t="s">
        <v>1954</v>
      </c>
      <c r="B500" s="289"/>
      <c r="C500" s="278" t="s">
        <v>473</v>
      </c>
      <c r="D500" s="287"/>
    </row>
    <row r="501" spans="1:4" s="1" customFormat="1" ht="4.5" customHeight="1">
      <c r="A501" s="269"/>
      <c r="B501" s="42"/>
      <c r="C501" s="278"/>
      <c r="D501" s="288"/>
    </row>
    <row r="502" spans="1:4" s="1" customFormat="1" ht="12.75" customHeight="1">
      <c r="A502" s="269" t="s">
        <v>2157</v>
      </c>
      <c r="B502" s="249" t="s">
        <v>2170</v>
      </c>
      <c r="C502" s="278"/>
      <c r="D502" s="287" t="s">
        <v>432</v>
      </c>
    </row>
    <row r="503" spans="1:4" s="1" customFormat="1" ht="12.75" customHeight="1">
      <c r="A503" s="31" t="s">
        <v>1938</v>
      </c>
      <c r="B503" s="289"/>
      <c r="C503" s="278" t="s">
        <v>473</v>
      </c>
      <c r="D503" s="287"/>
    </row>
    <row r="504" spans="1:4" s="1" customFormat="1" ht="4.5" customHeight="1">
      <c r="A504" s="269"/>
      <c r="B504" s="42"/>
      <c r="C504" s="278"/>
      <c r="D504" s="288"/>
    </row>
    <row r="505" spans="1:4" s="1" customFormat="1" ht="12.75" customHeight="1">
      <c r="A505" s="269" t="s">
        <v>2158</v>
      </c>
      <c r="B505" s="249" t="s">
        <v>2169</v>
      </c>
      <c r="C505" s="278"/>
      <c r="D505" s="287" t="s">
        <v>432</v>
      </c>
    </row>
    <row r="506" spans="1:4" s="1" customFormat="1" ht="12.75" customHeight="1">
      <c r="A506" s="247" t="s">
        <v>1949</v>
      </c>
      <c r="B506" s="289"/>
      <c r="C506" s="278" t="s">
        <v>472</v>
      </c>
      <c r="D506" s="287"/>
    </row>
    <row r="507" spans="1:4" s="1" customFormat="1" ht="4.5" customHeight="1">
      <c r="A507" s="247"/>
      <c r="B507" s="249"/>
      <c r="C507" s="278"/>
      <c r="D507" s="287"/>
    </row>
    <row r="508" spans="1:4" s="1" customFormat="1" ht="12.75" customHeight="1">
      <c r="A508" s="269" t="s">
        <v>2159</v>
      </c>
      <c r="B508" s="249" t="s">
        <v>2029</v>
      </c>
      <c r="C508" s="278"/>
      <c r="D508" s="287" t="s">
        <v>746</v>
      </c>
    </row>
    <row r="509" spans="1:4" s="1" customFormat="1" ht="12.75" customHeight="1">
      <c r="A509" s="31" t="s">
        <v>1931</v>
      </c>
      <c r="B509" s="289"/>
      <c r="C509" s="278" t="s">
        <v>471</v>
      </c>
      <c r="D509" s="287"/>
    </row>
    <row r="510" spans="1:4" s="1" customFormat="1" ht="12.75" customHeight="1">
      <c r="A510" s="247" t="s">
        <v>451</v>
      </c>
      <c r="B510" s="44"/>
      <c r="C510" s="278" t="s">
        <v>471</v>
      </c>
      <c r="D510" s="288"/>
    </row>
    <row r="511" spans="1:4" s="1" customFormat="1" ht="4.5" customHeight="1">
      <c r="A511" s="247"/>
      <c r="B511" s="249"/>
      <c r="C511" s="278"/>
      <c r="D511" s="287"/>
    </row>
    <row r="512" s="1" customFormat="1" ht="12.75" customHeight="1"/>
    <row r="513" spans="1:4" s="1" customFormat="1" ht="6" customHeight="1">
      <c r="A513" s="58"/>
      <c r="B513" s="58"/>
      <c r="C513" s="58"/>
      <c r="D513" s="58"/>
    </row>
    <row r="514" spans="1:4" s="1" customFormat="1" ht="12.75" customHeight="1">
      <c r="A514" s="617" t="s">
        <v>2166</v>
      </c>
      <c r="B514" s="617"/>
      <c r="C514" s="617"/>
      <c r="D514" s="617"/>
    </row>
    <row r="515" spans="1:4" s="1" customFormat="1" ht="6" customHeight="1">
      <c r="A515" s="53"/>
      <c r="B515" s="53"/>
      <c r="C515" s="53"/>
      <c r="D515" s="53"/>
    </row>
    <row r="516" spans="1:4" s="1" customFormat="1" ht="12.75" customHeight="1">
      <c r="A516" s="269" t="s">
        <v>457</v>
      </c>
      <c r="B516" s="249" t="s">
        <v>2172</v>
      </c>
      <c r="C516" s="278"/>
      <c r="D516" s="288">
        <v>4</v>
      </c>
    </row>
    <row r="517" spans="1:4" s="1" customFormat="1" ht="12.75" customHeight="1">
      <c r="A517" s="247" t="s">
        <v>328</v>
      </c>
      <c r="B517" s="249"/>
      <c r="C517" s="278" t="s">
        <v>472</v>
      </c>
      <c r="D517" s="288"/>
    </row>
    <row r="518" spans="2:4" s="1" customFormat="1" ht="4.5" customHeight="1">
      <c r="B518" s="249"/>
      <c r="C518" s="278"/>
      <c r="D518" s="287"/>
    </row>
    <row r="519" spans="1:4" s="1" customFormat="1" ht="12.75" customHeight="1">
      <c r="A519" s="269" t="s">
        <v>458</v>
      </c>
      <c r="B519" s="249" t="s">
        <v>2173</v>
      </c>
      <c r="C519" s="278"/>
      <c r="D519" s="287" t="s">
        <v>866</v>
      </c>
    </row>
    <row r="520" spans="1:4" s="1" customFormat="1" ht="12.75" customHeight="1">
      <c r="A520" s="247" t="s">
        <v>327</v>
      </c>
      <c r="B520" s="249"/>
      <c r="C520" s="278" t="s">
        <v>472</v>
      </c>
      <c r="D520" s="288"/>
    </row>
    <row r="521" spans="2:4" s="1" customFormat="1" ht="4.5" customHeight="1">
      <c r="B521" s="249"/>
      <c r="C521" s="278"/>
      <c r="D521" s="288"/>
    </row>
    <row r="522" spans="1:4" s="1" customFormat="1" ht="12.75" customHeight="1">
      <c r="A522" s="269" t="s">
        <v>2162</v>
      </c>
      <c r="B522" s="249" t="s">
        <v>2172</v>
      </c>
      <c r="C522" s="278"/>
      <c r="D522" s="288">
        <v>3</v>
      </c>
    </row>
    <row r="523" spans="1:4" s="1" customFormat="1" ht="12.75" customHeight="1">
      <c r="A523" s="247" t="s">
        <v>1949</v>
      </c>
      <c r="B523" s="249"/>
      <c r="C523" s="278" t="s">
        <v>472</v>
      </c>
      <c r="D523" s="288"/>
    </row>
    <row r="524" spans="2:4" s="1" customFormat="1" ht="4.5" customHeight="1">
      <c r="B524" s="249"/>
      <c r="C524" s="278"/>
      <c r="D524" s="288"/>
    </row>
    <row r="525" spans="1:4" s="1" customFormat="1" ht="12.75" customHeight="1">
      <c r="A525" s="269" t="s">
        <v>2163</v>
      </c>
      <c r="B525" s="249" t="s">
        <v>2172</v>
      </c>
      <c r="C525" s="278"/>
      <c r="D525" s="287" t="s">
        <v>836</v>
      </c>
    </row>
    <row r="526" spans="1:4" s="1" customFormat="1" ht="12.75" customHeight="1">
      <c r="A526" s="247" t="s">
        <v>1949</v>
      </c>
      <c r="B526" s="249"/>
      <c r="C526" s="278" t="s">
        <v>472</v>
      </c>
      <c r="D526" s="287"/>
    </row>
    <row r="527" spans="1:4" s="1" customFormat="1" ht="12.75" customHeight="1">
      <c r="A527" s="247" t="s">
        <v>328</v>
      </c>
      <c r="B527" s="249"/>
      <c r="C527" s="278" t="s">
        <v>472</v>
      </c>
      <c r="D527" s="288"/>
    </row>
    <row r="528" spans="2:4" s="1" customFormat="1" ht="4.5" customHeight="1">
      <c r="B528" s="249"/>
      <c r="C528" s="278"/>
      <c r="D528" s="287"/>
    </row>
    <row r="529" spans="1:4" s="1" customFormat="1" ht="12.75" customHeight="1">
      <c r="A529" s="269" t="s">
        <v>2164</v>
      </c>
      <c r="B529" s="249" t="s">
        <v>2174</v>
      </c>
      <c r="C529" s="278"/>
      <c r="D529" s="287" t="s">
        <v>836</v>
      </c>
    </row>
    <row r="530" spans="1:4" s="1" customFormat="1" ht="12.75" customHeight="1">
      <c r="A530" s="247" t="s">
        <v>1949</v>
      </c>
      <c r="B530" s="42"/>
      <c r="C530" s="278" t="s">
        <v>472</v>
      </c>
      <c r="D530" s="288"/>
    </row>
    <row r="531" spans="2:4" s="1" customFormat="1" ht="4.5" customHeight="1">
      <c r="B531" s="249"/>
      <c r="C531" s="278"/>
      <c r="D531" s="287"/>
    </row>
    <row r="532" spans="1:4" s="1" customFormat="1" ht="12.75" customHeight="1">
      <c r="A532" s="269" t="s">
        <v>2165</v>
      </c>
      <c r="B532" s="249" t="s">
        <v>2174</v>
      </c>
      <c r="C532" s="278"/>
      <c r="D532" s="287" t="s">
        <v>2171</v>
      </c>
    </row>
    <row r="533" spans="1:4" s="1" customFormat="1" ht="12.75" customHeight="1">
      <c r="A533" s="247" t="s">
        <v>328</v>
      </c>
      <c r="B533" s="42"/>
      <c r="C533" s="278" t="s">
        <v>473</v>
      </c>
      <c r="D533" s="288"/>
    </row>
    <row r="534" spans="2:4" s="1" customFormat="1" ht="4.5" customHeight="1">
      <c r="B534" s="249"/>
      <c r="C534" s="278"/>
      <c r="D534" s="287"/>
    </row>
    <row r="535" spans="1:4" s="1" customFormat="1" ht="12.75" customHeight="1">
      <c r="A535" s="269" t="s">
        <v>459</v>
      </c>
      <c r="B535" s="249" t="s">
        <v>2174</v>
      </c>
      <c r="C535" s="278"/>
      <c r="D535" s="288">
        <v>1</v>
      </c>
    </row>
    <row r="536" spans="1:4" s="1" customFormat="1" ht="12.75" customHeight="1">
      <c r="A536" s="247" t="s">
        <v>328</v>
      </c>
      <c r="B536" s="249"/>
      <c r="C536" s="278" t="s">
        <v>472</v>
      </c>
      <c r="D536" s="287"/>
    </row>
    <row r="537" spans="2:4" s="1" customFormat="1" ht="4.5" customHeight="1">
      <c r="B537" s="249"/>
      <c r="C537" s="278"/>
      <c r="D537" s="287"/>
    </row>
    <row r="538" spans="1:4" s="1" customFormat="1" ht="12.75" customHeight="1">
      <c r="A538" s="269" t="s">
        <v>460</v>
      </c>
      <c r="B538" s="249" t="s">
        <v>2175</v>
      </c>
      <c r="C538" s="278"/>
      <c r="D538" s="287" t="s">
        <v>432</v>
      </c>
    </row>
    <row r="539" spans="1:4" s="1" customFormat="1" ht="12.75" customHeight="1">
      <c r="A539" s="247" t="s">
        <v>328</v>
      </c>
      <c r="B539" s="249"/>
      <c r="C539" s="278" t="s">
        <v>472</v>
      </c>
      <c r="D539" s="287"/>
    </row>
    <row r="540" spans="1:4" s="1" customFormat="1" ht="12.75" customHeight="1">
      <c r="A540" s="54" t="s">
        <v>35</v>
      </c>
      <c r="B540" s="26"/>
      <c r="C540" s="58"/>
      <c r="D540" s="41"/>
    </row>
    <row r="541" spans="1:4" s="1" customFormat="1" ht="12.75" customHeight="1">
      <c r="A541" s="292" t="s">
        <v>477</v>
      </c>
      <c r="B541" s="26"/>
      <c r="C541" s="58"/>
      <c r="D541" s="58"/>
    </row>
    <row r="542" spans="1:4" s="1" customFormat="1" ht="12.75" customHeight="1">
      <c r="A542" s="35"/>
      <c r="B542" s="177"/>
      <c r="C542" s="41"/>
      <c r="D542" s="41"/>
    </row>
    <row r="543" spans="1:4" s="1" customFormat="1" ht="12.75" customHeight="1">
      <c r="A543" s="54"/>
      <c r="B543" s="26"/>
      <c r="C543" s="58"/>
      <c r="D543" s="41"/>
    </row>
    <row r="544" spans="1:4" s="1" customFormat="1" ht="12.75" customHeight="1">
      <c r="A544" s="35"/>
      <c r="B544" s="26"/>
      <c r="C544" s="58"/>
      <c r="D544" s="58"/>
    </row>
    <row r="545" spans="1:4" s="1" customFormat="1" ht="12.75" customHeight="1">
      <c r="A545" s="47"/>
      <c r="B545" s="177"/>
      <c r="C545" s="41"/>
      <c r="D545" s="41"/>
    </row>
    <row r="546" spans="1:4" s="1" customFormat="1" ht="12.75" customHeight="1">
      <c r="A546" s="54"/>
      <c r="B546" s="26"/>
      <c r="C546" s="58"/>
      <c r="D546" s="41"/>
    </row>
    <row r="547" spans="1:4" s="1" customFormat="1" ht="12.75" customHeight="1">
      <c r="A547" s="35"/>
      <c r="B547" s="26"/>
      <c r="C547" s="58"/>
      <c r="D547" s="58"/>
    </row>
    <row r="548" spans="1:4" s="1" customFormat="1" ht="12.75" customHeight="1">
      <c r="A548" s="52"/>
      <c r="B548" s="26"/>
      <c r="C548" s="58"/>
      <c r="D548" s="58"/>
    </row>
    <row r="549" spans="1:4" s="1" customFormat="1" ht="12.75" customHeight="1">
      <c r="A549" s="52"/>
      <c r="B549" s="118"/>
      <c r="C549" s="41"/>
      <c r="D549" s="41"/>
    </row>
    <row r="550" spans="1:4" s="1" customFormat="1" ht="12.75" customHeight="1">
      <c r="A550" s="54"/>
      <c r="B550" s="26"/>
      <c r="C550" s="58"/>
      <c r="D550" s="41"/>
    </row>
    <row r="551" spans="1:4" s="1" customFormat="1" ht="12.75" customHeight="1">
      <c r="A551" s="52"/>
      <c r="B551" s="26"/>
      <c r="C551" s="58"/>
      <c r="D551" s="58"/>
    </row>
    <row r="552" spans="1:4" s="1" customFormat="1" ht="12.75" customHeight="1">
      <c r="A552" s="54"/>
      <c r="B552" s="26"/>
      <c r="C552" s="58"/>
      <c r="D552" s="41"/>
    </row>
    <row r="553" spans="1:4" s="1" customFormat="1" ht="12.75" customHeight="1">
      <c r="A553" s="52"/>
      <c r="B553" s="26"/>
      <c r="C553" s="58"/>
      <c r="D553" s="58"/>
    </row>
    <row r="554" spans="1:4" s="1" customFormat="1" ht="12.75" customHeight="1">
      <c r="A554" s="52"/>
      <c r="B554" s="118"/>
      <c r="C554" s="41"/>
      <c r="D554" s="41"/>
    </row>
    <row r="555" spans="1:4" s="1" customFormat="1" ht="12.75" customHeight="1">
      <c r="A555" s="54"/>
      <c r="B555" s="26"/>
      <c r="C555" s="58"/>
      <c r="D555" s="41"/>
    </row>
    <row r="556" spans="1:4" s="1" customFormat="1" ht="12.75" customHeight="1">
      <c r="A556" s="52"/>
      <c r="B556" s="26"/>
      <c r="C556" s="58"/>
      <c r="D556" s="58"/>
    </row>
    <row r="557" spans="1:4" s="1" customFormat="1" ht="12.75" customHeight="1">
      <c r="A557" s="52"/>
      <c r="B557" s="26"/>
      <c r="C557" s="58"/>
      <c r="D557" s="41"/>
    </row>
    <row r="558" spans="1:4" s="1" customFormat="1" ht="12.75" customHeight="1">
      <c r="A558" s="52"/>
      <c r="B558" s="26"/>
      <c r="C558" s="58"/>
      <c r="D558" s="58"/>
    </row>
    <row r="559" spans="1:4" s="1" customFormat="1" ht="12.75" customHeight="1">
      <c r="A559" s="52"/>
      <c r="B559" s="118"/>
      <c r="C559" s="41"/>
      <c r="D559" s="41"/>
    </row>
    <row r="560" spans="1:4" s="1" customFormat="1" ht="12.75" customHeight="1">
      <c r="A560" s="54"/>
      <c r="B560" s="26"/>
      <c r="C560" s="58"/>
      <c r="D560" s="41"/>
    </row>
    <row r="561" spans="1:4" s="1" customFormat="1" ht="12.75" customHeight="1">
      <c r="A561" s="52"/>
      <c r="B561" s="26"/>
      <c r="C561" s="58"/>
      <c r="D561" s="58"/>
    </row>
    <row r="562" spans="1:4" s="1" customFormat="1" ht="12.75" customHeight="1">
      <c r="A562" s="123"/>
      <c r="B562" s="118"/>
      <c r="C562" s="41"/>
      <c r="D562" s="41"/>
    </row>
    <row r="563" spans="1:4" s="1" customFormat="1" ht="12.75" customHeight="1">
      <c r="A563" s="54"/>
      <c r="B563" s="26"/>
      <c r="C563" s="58"/>
      <c r="D563" s="41"/>
    </row>
    <row r="564" spans="1:4" s="1" customFormat="1" ht="12.75" customHeight="1">
      <c r="A564" s="52"/>
      <c r="B564" s="26"/>
      <c r="C564" s="58"/>
      <c r="D564" s="58"/>
    </row>
    <row r="565" spans="1:4" s="1" customFormat="1" ht="12.75" customHeight="1">
      <c r="A565" s="52"/>
      <c r="B565" s="118"/>
      <c r="C565" s="41"/>
      <c r="D565" s="41"/>
    </row>
    <row r="566" spans="1:4" s="1" customFormat="1" ht="12.75" customHeight="1">
      <c r="A566" s="54"/>
      <c r="B566" s="26"/>
      <c r="C566" s="58"/>
      <c r="D566" s="41"/>
    </row>
    <row r="567" spans="1:4" s="1" customFormat="1" ht="12.75" customHeight="1">
      <c r="A567" s="52"/>
      <c r="B567" s="26"/>
      <c r="C567" s="58"/>
      <c r="D567" s="58"/>
    </row>
    <row r="568" spans="1:4" s="1" customFormat="1" ht="12.75" customHeight="1">
      <c r="A568" s="52"/>
      <c r="B568" s="26"/>
      <c r="C568" s="58"/>
      <c r="D568" s="58"/>
    </row>
    <row r="569" spans="1:4" s="65" customFormat="1" ht="12.75" customHeight="1">
      <c r="A569" s="265"/>
      <c r="B569" s="265"/>
      <c r="C569" s="55"/>
      <c r="D569" s="265"/>
    </row>
    <row r="570" spans="1:4" s="1" customFormat="1" ht="12.75" customHeight="1">
      <c r="A570" s="265"/>
      <c r="B570" s="265"/>
      <c r="C570" s="55"/>
      <c r="D570" s="265"/>
    </row>
    <row r="571" spans="1:4" s="1" customFormat="1" ht="12.75" customHeight="1">
      <c r="A571" s="55"/>
      <c r="B571" s="55"/>
      <c r="C571" s="55"/>
      <c r="D571" s="55"/>
    </row>
    <row r="572" spans="1:4" s="1" customFormat="1" ht="12.75" customHeight="1">
      <c r="A572" s="54"/>
      <c r="B572" s="26"/>
      <c r="C572" s="58"/>
      <c r="D572" s="41"/>
    </row>
    <row r="573" spans="1:4" s="65" customFormat="1" ht="12.75" customHeight="1">
      <c r="A573" s="52"/>
      <c r="B573" s="26"/>
      <c r="C573" s="58"/>
      <c r="D573" s="58"/>
    </row>
    <row r="574" spans="1:4" s="65" customFormat="1" ht="12.75" customHeight="1">
      <c r="A574" s="52"/>
      <c r="B574" s="177"/>
      <c r="C574" s="41"/>
      <c r="D574" s="41"/>
    </row>
    <row r="575" spans="1:4" s="65" customFormat="1" ht="12.75" customHeight="1">
      <c r="A575" s="54"/>
      <c r="B575" s="26"/>
      <c r="C575" s="58"/>
      <c r="D575" s="41"/>
    </row>
    <row r="576" spans="1:4" s="1" customFormat="1" ht="12.75" customHeight="1">
      <c r="A576" s="52"/>
      <c r="B576" s="26"/>
      <c r="C576" s="58"/>
      <c r="D576" s="58"/>
    </row>
    <row r="577" spans="1:4" s="1" customFormat="1" ht="12.75" customHeight="1">
      <c r="A577" s="52"/>
      <c r="B577" s="118"/>
      <c r="C577" s="41"/>
      <c r="D577" s="41"/>
    </row>
    <row r="578" spans="1:4" s="65" customFormat="1" ht="12.75" customHeight="1">
      <c r="A578" s="54"/>
      <c r="B578" s="26"/>
      <c r="C578" s="58"/>
      <c r="D578" s="41"/>
    </row>
    <row r="579" spans="1:4" s="65" customFormat="1" ht="12.75" customHeight="1">
      <c r="A579" s="52"/>
      <c r="B579" s="26"/>
      <c r="C579" s="58"/>
      <c r="D579" s="58"/>
    </row>
    <row r="580" spans="1:4" s="65" customFormat="1" ht="12.75" customHeight="1">
      <c r="A580" s="52"/>
      <c r="B580" s="177"/>
      <c r="C580" s="41"/>
      <c r="D580" s="41"/>
    </row>
    <row r="581" spans="1:4" s="1" customFormat="1" ht="12.75" customHeight="1">
      <c r="A581" s="54"/>
      <c r="B581" s="26"/>
      <c r="C581" s="58"/>
      <c r="D581" s="41"/>
    </row>
    <row r="582" spans="1:4" s="65" customFormat="1" ht="12.75" customHeight="1">
      <c r="A582" s="52"/>
      <c r="B582" s="26"/>
      <c r="C582" s="58"/>
      <c r="D582" s="58"/>
    </row>
    <row r="583" spans="1:4" s="65" customFormat="1" ht="12.75" customHeight="1">
      <c r="A583" s="52"/>
      <c r="B583" s="26"/>
      <c r="C583" s="58"/>
      <c r="D583" s="58"/>
    </row>
    <row r="584" spans="1:4" s="65" customFormat="1" ht="12.75" customHeight="1">
      <c r="A584" s="52"/>
      <c r="B584" s="177"/>
      <c r="C584" s="41"/>
      <c r="D584" s="41"/>
    </row>
    <row r="585" spans="1:4" s="1" customFormat="1" ht="12.75" customHeight="1">
      <c r="A585" s="54"/>
      <c r="B585" s="26"/>
      <c r="C585" s="58"/>
      <c r="D585" s="41"/>
    </row>
    <row r="586" spans="1:4" s="1" customFormat="1" ht="12.75" customHeight="1">
      <c r="A586" s="52"/>
      <c r="B586" s="26"/>
      <c r="C586" s="58"/>
      <c r="D586" s="58"/>
    </row>
    <row r="587" spans="1:4" s="1" customFormat="1" ht="12.75" customHeight="1">
      <c r="A587" s="52"/>
      <c r="B587" s="177"/>
      <c r="C587" s="41"/>
      <c r="D587" s="41"/>
    </row>
    <row r="588" spans="1:4" s="1" customFormat="1" ht="12.75" customHeight="1">
      <c r="A588" s="54"/>
      <c r="B588" s="26"/>
      <c r="C588" s="58"/>
      <c r="D588" s="41"/>
    </row>
    <row r="589" spans="1:4" s="1" customFormat="1" ht="12.75" customHeight="1">
      <c r="A589" s="52"/>
      <c r="B589" s="26"/>
      <c r="C589" s="58"/>
      <c r="D589" s="58"/>
    </row>
    <row r="590" spans="1:4" s="1" customFormat="1" ht="12.75" customHeight="1">
      <c r="A590" s="52"/>
      <c r="B590" s="118"/>
      <c r="C590" s="41"/>
      <c r="D590" s="41"/>
    </row>
    <row r="591" spans="1:4" s="1" customFormat="1" ht="12.75" customHeight="1">
      <c r="A591" s="54"/>
      <c r="B591" s="26"/>
      <c r="C591" s="58"/>
      <c r="D591" s="41"/>
    </row>
    <row r="592" spans="1:4" s="1" customFormat="1" ht="12.75" customHeight="1">
      <c r="A592" s="52"/>
      <c r="B592" s="26"/>
      <c r="C592" s="58"/>
      <c r="D592" s="58"/>
    </row>
    <row r="593" spans="1:4" s="1" customFormat="1" ht="12.75" customHeight="1">
      <c r="A593" s="52"/>
      <c r="B593" s="26"/>
      <c r="C593" s="58"/>
      <c r="D593" s="58"/>
    </row>
    <row r="594" spans="1:4" s="1" customFormat="1" ht="12.75" customHeight="1">
      <c r="A594" s="122"/>
      <c r="B594" s="122"/>
      <c r="C594" s="53"/>
      <c r="D594" s="122"/>
    </row>
    <row r="595" spans="1:4" s="1" customFormat="1" ht="12.75" customHeight="1">
      <c r="A595" s="53"/>
      <c r="B595" s="53"/>
      <c r="C595" s="53"/>
      <c r="D595" s="53"/>
    </row>
    <row r="596" spans="1:4" s="65" customFormat="1" ht="12.75" customHeight="1">
      <c r="A596" s="54"/>
      <c r="B596" s="26"/>
      <c r="C596" s="58"/>
      <c r="D596" s="41"/>
    </row>
    <row r="597" spans="1:4" s="1" customFormat="1" ht="12.75" customHeight="1">
      <c r="A597" s="52"/>
      <c r="B597" s="26"/>
      <c r="C597" s="58"/>
      <c r="D597" s="58"/>
    </row>
    <row r="598" spans="1:4" s="1" customFormat="1" ht="12.75" customHeight="1">
      <c r="A598" s="52"/>
      <c r="B598" s="118"/>
      <c r="C598" s="41"/>
      <c r="D598" s="41"/>
    </row>
    <row r="599" spans="1:4" s="1" customFormat="1" ht="12.75" customHeight="1">
      <c r="A599" s="54"/>
      <c r="B599" s="26"/>
      <c r="C599" s="58"/>
      <c r="D599" s="41"/>
    </row>
    <row r="600" spans="1:4" s="65" customFormat="1" ht="12.75" customHeight="1">
      <c r="A600" s="52"/>
      <c r="B600" s="26"/>
      <c r="C600" s="58"/>
      <c r="D600" s="58"/>
    </row>
    <row r="601" spans="1:4" s="1" customFormat="1" ht="12.75" customHeight="1">
      <c r="A601" s="54"/>
      <c r="B601" s="118"/>
      <c r="C601" s="41"/>
      <c r="D601" s="41"/>
    </row>
    <row r="602" spans="1:4" s="1" customFormat="1" ht="12.75" customHeight="1">
      <c r="A602" s="126"/>
      <c r="B602" s="26"/>
      <c r="C602" s="41"/>
      <c r="D602" s="41"/>
    </row>
    <row r="603" spans="1:4" s="1" customFormat="1" ht="12.75" customHeight="1">
      <c r="A603" s="52"/>
      <c r="B603" s="62"/>
      <c r="C603" s="58"/>
      <c r="D603" s="266"/>
    </row>
    <row r="604" spans="1:4" s="1" customFormat="1" ht="12.75" customHeight="1">
      <c r="A604" s="62"/>
      <c r="B604" s="62"/>
      <c r="C604" s="69"/>
      <c r="D604" s="266"/>
    </row>
    <row r="605" spans="1:4" s="148" customFormat="1" ht="12.75" customHeight="1">
      <c r="A605" s="267"/>
      <c r="B605" s="267"/>
      <c r="C605" s="280"/>
      <c r="D605" s="267"/>
    </row>
    <row r="606" spans="1:4" s="1" customFormat="1" ht="12.75" customHeight="1">
      <c r="A606" s="268"/>
      <c r="B606" s="62"/>
      <c r="C606" s="69"/>
      <c r="D606" s="266"/>
    </row>
    <row r="607" spans="1:4" s="1" customFormat="1" ht="12.75" customHeight="1">
      <c r="A607" s="62"/>
      <c r="B607" s="62"/>
      <c r="C607" s="69"/>
      <c r="D607" s="266"/>
    </row>
    <row r="608" spans="1:4" s="1" customFormat="1" ht="12.75" customHeight="1">
      <c r="A608" s="62"/>
      <c r="B608" s="62"/>
      <c r="C608" s="69"/>
      <c r="D608" s="266"/>
    </row>
    <row r="609" spans="1:4" s="1" customFormat="1" ht="12.75" customHeight="1">
      <c r="A609" s="62"/>
      <c r="B609" s="62"/>
      <c r="C609" s="69"/>
      <c r="D609" s="266"/>
    </row>
    <row r="610" spans="1:4" s="1" customFormat="1" ht="12.75" customHeight="1">
      <c r="A610" s="62"/>
      <c r="B610" s="62"/>
      <c r="C610" s="69"/>
      <c r="D610" s="266"/>
    </row>
    <row r="611" spans="1:4" s="1" customFormat="1" ht="12.75" customHeight="1">
      <c r="A611" s="62"/>
      <c r="B611" s="62"/>
      <c r="C611" s="69"/>
      <c r="D611" s="266"/>
    </row>
    <row r="612" spans="1:4" s="1" customFormat="1" ht="12.75" customHeight="1">
      <c r="A612" s="62"/>
      <c r="B612" s="62"/>
      <c r="C612" s="69"/>
      <c r="D612" s="266"/>
    </row>
    <row r="613" spans="1:4" s="1" customFormat="1" ht="12.75" customHeight="1">
      <c r="A613" s="62"/>
      <c r="B613" s="62"/>
      <c r="C613" s="69"/>
      <c r="D613" s="266"/>
    </row>
    <row r="614" spans="1:4" s="1" customFormat="1" ht="12.75" customHeight="1">
      <c r="A614" s="62"/>
      <c r="B614" s="62"/>
      <c r="C614" s="69"/>
      <c r="D614" s="266"/>
    </row>
    <row r="615" spans="1:4" s="1" customFormat="1" ht="12.75" customHeight="1">
      <c r="A615" s="62"/>
      <c r="B615" s="62"/>
      <c r="C615" s="69"/>
      <c r="D615" s="266"/>
    </row>
    <row r="616" spans="1:4" s="1" customFormat="1" ht="12.75" customHeight="1">
      <c r="A616" s="62"/>
      <c r="B616" s="62"/>
      <c r="C616" s="69"/>
      <c r="D616" s="266"/>
    </row>
    <row r="617" spans="1:4" s="1" customFormat="1" ht="12.75" customHeight="1">
      <c r="A617" s="62"/>
      <c r="B617" s="62"/>
      <c r="C617" s="69"/>
      <c r="D617" s="266"/>
    </row>
    <row r="618" spans="1:4" s="1" customFormat="1" ht="12.75" customHeight="1">
      <c r="A618" s="62"/>
      <c r="B618" s="62"/>
      <c r="C618" s="69"/>
      <c r="D618" s="266"/>
    </row>
    <row r="619" spans="1:4" s="1" customFormat="1" ht="12.75" customHeight="1">
      <c r="A619" s="62"/>
      <c r="B619" s="62"/>
      <c r="C619" s="69"/>
      <c r="D619" s="266"/>
    </row>
    <row r="620" spans="1:4" s="1" customFormat="1" ht="12.75" customHeight="1">
      <c r="A620" s="62"/>
      <c r="B620" s="62"/>
      <c r="C620" s="69"/>
      <c r="D620" s="266"/>
    </row>
    <row r="621" spans="1:4" s="1" customFormat="1" ht="12.75" customHeight="1">
      <c r="A621" s="62"/>
      <c r="B621" s="62"/>
      <c r="C621" s="69"/>
      <c r="D621" s="266"/>
    </row>
    <row r="622" spans="1:4" s="1" customFormat="1" ht="12.75" customHeight="1">
      <c r="A622" s="62"/>
      <c r="B622" s="62"/>
      <c r="C622" s="69"/>
      <c r="D622" s="266"/>
    </row>
    <row r="623" spans="1:4" s="1" customFormat="1" ht="12.75" customHeight="1">
      <c r="A623" s="62"/>
      <c r="B623" s="62"/>
      <c r="C623" s="69"/>
      <c r="D623" s="266"/>
    </row>
    <row r="624" spans="1:4" s="1" customFormat="1" ht="12.75" customHeight="1">
      <c r="A624" s="62"/>
      <c r="B624" s="62"/>
      <c r="C624" s="69"/>
      <c r="D624" s="266"/>
    </row>
    <row r="625" spans="1:4" s="1" customFormat="1" ht="12.75" customHeight="1">
      <c r="A625" s="62"/>
      <c r="B625" s="62"/>
      <c r="C625" s="69"/>
      <c r="D625" s="266"/>
    </row>
    <row r="626" spans="1:4" s="1" customFormat="1" ht="12.75" customHeight="1">
      <c r="A626" s="62"/>
      <c r="B626" s="62"/>
      <c r="C626" s="69"/>
      <c r="D626" s="266"/>
    </row>
    <row r="627" spans="1:4" s="1" customFormat="1" ht="12.75" customHeight="1">
      <c r="A627" s="62"/>
      <c r="B627" s="62"/>
      <c r="C627" s="69"/>
      <c r="D627" s="266"/>
    </row>
    <row r="628" spans="1:4" s="1" customFormat="1" ht="12.75" customHeight="1">
      <c r="A628" s="62"/>
      <c r="B628" s="62"/>
      <c r="C628" s="69"/>
      <c r="D628" s="266"/>
    </row>
    <row r="629" spans="1:4" s="1" customFormat="1" ht="12.75" customHeight="1">
      <c r="A629" s="62"/>
      <c r="B629" s="62"/>
      <c r="C629" s="69"/>
      <c r="D629" s="266"/>
    </row>
    <row r="630" spans="1:4" s="1" customFormat="1" ht="12.75" customHeight="1">
      <c r="A630" s="62"/>
      <c r="B630" s="62"/>
      <c r="C630" s="69"/>
      <c r="D630" s="266"/>
    </row>
    <row r="631" spans="1:4" s="1" customFormat="1" ht="12.75" customHeight="1">
      <c r="A631" s="62"/>
      <c r="B631" s="62"/>
      <c r="C631" s="69"/>
      <c r="D631" s="266"/>
    </row>
    <row r="632" spans="1:4" s="1" customFormat="1" ht="12.75" customHeight="1">
      <c r="A632" s="62"/>
      <c r="B632" s="62"/>
      <c r="C632" s="69"/>
      <c r="D632" s="266"/>
    </row>
    <row r="633" spans="3:4" s="1" customFormat="1" ht="12.75" customHeight="1">
      <c r="C633" s="68"/>
      <c r="D633" s="266"/>
    </row>
    <row r="634" spans="3:4" s="1" customFormat="1" ht="12.75" customHeight="1">
      <c r="C634" s="68"/>
      <c r="D634" s="266"/>
    </row>
    <row r="635" spans="3:4" s="1" customFormat="1" ht="12.75" customHeight="1">
      <c r="C635" s="68"/>
      <c r="D635" s="266"/>
    </row>
    <row r="636" spans="3:4" s="1" customFormat="1" ht="12.75" customHeight="1">
      <c r="C636" s="68"/>
      <c r="D636" s="266"/>
    </row>
    <row r="637" spans="3:4" s="1" customFormat="1" ht="12.75" customHeight="1">
      <c r="C637" s="68"/>
      <c r="D637" s="266"/>
    </row>
    <row r="638" spans="3:4" s="1" customFormat="1" ht="12.75" customHeight="1">
      <c r="C638" s="68"/>
      <c r="D638" s="266"/>
    </row>
    <row r="639" spans="3:4" s="1" customFormat="1" ht="12.75" customHeight="1">
      <c r="C639" s="68"/>
      <c r="D639" s="266"/>
    </row>
    <row r="640" spans="3:4" s="1" customFormat="1" ht="12.75" customHeight="1">
      <c r="C640" s="68"/>
      <c r="D640" s="266"/>
    </row>
    <row r="641" spans="3:4" s="1" customFormat="1" ht="12.75" customHeight="1">
      <c r="C641" s="68"/>
      <c r="D641" s="266"/>
    </row>
    <row r="642" spans="3:4" s="1" customFormat="1" ht="12.75" customHeight="1">
      <c r="C642" s="68"/>
      <c r="D642" s="266"/>
    </row>
    <row r="643" spans="3:4" s="1" customFormat="1" ht="12.75" customHeight="1">
      <c r="C643" s="68"/>
      <c r="D643" s="266"/>
    </row>
    <row r="644" spans="3:4" s="1" customFormat="1" ht="12.75" customHeight="1">
      <c r="C644" s="68"/>
      <c r="D644" s="266"/>
    </row>
    <row r="645" spans="3:4" s="1" customFormat="1" ht="12.75" customHeight="1">
      <c r="C645" s="68"/>
      <c r="D645" s="266"/>
    </row>
    <row r="646" spans="3:4" s="1" customFormat="1" ht="12.75" customHeight="1">
      <c r="C646" s="68"/>
      <c r="D646" s="266"/>
    </row>
    <row r="647" spans="3:4" s="1" customFormat="1" ht="12.75" customHeight="1">
      <c r="C647" s="68"/>
      <c r="D647" s="266"/>
    </row>
    <row r="648" spans="3:4" s="1" customFormat="1" ht="12.75" customHeight="1">
      <c r="C648" s="68"/>
      <c r="D648" s="266"/>
    </row>
    <row r="649" spans="3:4" s="1" customFormat="1" ht="12.75" customHeight="1">
      <c r="C649" s="68"/>
      <c r="D649" s="266"/>
    </row>
    <row r="650" spans="3:4" s="1" customFormat="1" ht="12.75" customHeight="1">
      <c r="C650" s="68"/>
      <c r="D650" s="266"/>
    </row>
    <row r="651" spans="3:4" s="1" customFormat="1" ht="12.75" customHeight="1">
      <c r="C651" s="68"/>
      <c r="D651" s="266"/>
    </row>
    <row r="652" spans="3:4" s="1" customFormat="1" ht="12.75" customHeight="1">
      <c r="C652" s="68"/>
      <c r="D652" s="266"/>
    </row>
    <row r="653" spans="3:4" s="1" customFormat="1" ht="12.75" customHeight="1">
      <c r="C653" s="68"/>
      <c r="D653" s="266"/>
    </row>
    <row r="654" spans="3:4" s="1" customFormat="1" ht="12.75" customHeight="1">
      <c r="C654" s="68"/>
      <c r="D654" s="266"/>
    </row>
    <row r="655" spans="3:4" s="1" customFormat="1" ht="12.75" customHeight="1">
      <c r="C655" s="68"/>
      <c r="D655" s="266"/>
    </row>
    <row r="656" spans="3:4" s="1" customFormat="1" ht="12.75" customHeight="1">
      <c r="C656" s="68"/>
      <c r="D656" s="266"/>
    </row>
    <row r="657" spans="3:4" s="1" customFormat="1" ht="12.75" customHeight="1">
      <c r="C657" s="68"/>
      <c r="D657" s="266"/>
    </row>
    <row r="658" spans="3:4" s="1" customFormat="1" ht="12.75" customHeight="1">
      <c r="C658" s="68"/>
      <c r="D658" s="266"/>
    </row>
    <row r="659" spans="3:4" s="1" customFormat="1" ht="12.75" customHeight="1">
      <c r="C659" s="68"/>
      <c r="D659" s="266"/>
    </row>
    <row r="660" spans="3:4" s="1" customFormat="1" ht="12.75" customHeight="1">
      <c r="C660" s="68"/>
      <c r="D660" s="266"/>
    </row>
    <row r="661" spans="3:4" s="1" customFormat="1" ht="12.75" customHeight="1">
      <c r="C661" s="68"/>
      <c r="D661" s="266"/>
    </row>
    <row r="662" spans="3:4" s="1" customFormat="1" ht="12.75" customHeight="1">
      <c r="C662" s="68"/>
      <c r="D662" s="266"/>
    </row>
    <row r="663" spans="3:4" s="1" customFormat="1" ht="12.75" customHeight="1">
      <c r="C663" s="68"/>
      <c r="D663" s="266"/>
    </row>
    <row r="664" spans="3:4" s="1" customFormat="1" ht="12.75" customHeight="1">
      <c r="C664" s="68"/>
      <c r="D664" s="266"/>
    </row>
    <row r="665" spans="3:4" s="1" customFormat="1" ht="12.75" customHeight="1">
      <c r="C665" s="68"/>
      <c r="D665" s="266"/>
    </row>
    <row r="666" spans="3:4" s="1" customFormat="1" ht="12.75" customHeight="1">
      <c r="C666" s="68"/>
      <c r="D666" s="266"/>
    </row>
    <row r="667" spans="3:4" s="1" customFormat="1" ht="12.75" customHeight="1">
      <c r="C667" s="68"/>
      <c r="D667" s="266"/>
    </row>
    <row r="668" spans="3:4" s="1" customFormat="1" ht="12.75" customHeight="1">
      <c r="C668" s="68"/>
      <c r="D668" s="266"/>
    </row>
    <row r="669" spans="3:4" s="1" customFormat="1" ht="12.75" customHeight="1">
      <c r="C669" s="68"/>
      <c r="D669" s="266"/>
    </row>
    <row r="670" spans="3:4" s="1" customFormat="1" ht="12.75" customHeight="1">
      <c r="C670" s="68"/>
      <c r="D670" s="266"/>
    </row>
    <row r="671" spans="3:4" s="1" customFormat="1" ht="12.75" customHeight="1">
      <c r="C671" s="68"/>
      <c r="D671" s="266"/>
    </row>
    <row r="672" spans="3:4" s="1" customFormat="1" ht="12.75" customHeight="1">
      <c r="C672" s="68"/>
      <c r="D672" s="266"/>
    </row>
    <row r="673" spans="3:4" s="1" customFormat="1" ht="12.75" customHeight="1">
      <c r="C673" s="68"/>
      <c r="D673" s="266"/>
    </row>
    <row r="674" spans="3:4" s="1" customFormat="1" ht="12.75" customHeight="1">
      <c r="C674" s="68"/>
      <c r="D674" s="266"/>
    </row>
    <row r="675" spans="3:4" s="1" customFormat="1" ht="12.75" customHeight="1">
      <c r="C675" s="68"/>
      <c r="D675" s="266"/>
    </row>
    <row r="676" spans="3:4" s="1" customFormat="1" ht="12.75" customHeight="1">
      <c r="C676" s="68"/>
      <c r="D676" s="266"/>
    </row>
    <row r="677" spans="3:4" s="1" customFormat="1" ht="12.75" customHeight="1">
      <c r="C677" s="68"/>
      <c r="D677" s="266"/>
    </row>
    <row r="678" spans="3:4" s="1" customFormat="1" ht="12.75" customHeight="1">
      <c r="C678" s="68"/>
      <c r="D678" s="266"/>
    </row>
    <row r="679" spans="3:4" s="1" customFormat="1" ht="12.75" customHeight="1">
      <c r="C679" s="68"/>
      <c r="D679" s="266"/>
    </row>
    <row r="680" spans="3:4" s="1" customFormat="1" ht="12.75" customHeight="1">
      <c r="C680" s="68"/>
      <c r="D680" s="266"/>
    </row>
    <row r="681" spans="3:4" s="1" customFormat="1" ht="12.75" customHeight="1">
      <c r="C681" s="68"/>
      <c r="D681" s="266"/>
    </row>
    <row r="682" spans="3:4" s="1" customFormat="1" ht="12.75" customHeight="1">
      <c r="C682" s="68"/>
      <c r="D682" s="266"/>
    </row>
    <row r="683" spans="3:4" s="1" customFormat="1" ht="12.75" customHeight="1">
      <c r="C683" s="68"/>
      <c r="D683" s="266"/>
    </row>
    <row r="684" spans="3:4" s="1" customFormat="1" ht="12.75" customHeight="1">
      <c r="C684" s="68"/>
      <c r="D684" s="266"/>
    </row>
    <row r="685" spans="3:4" s="1" customFormat="1" ht="12.75" customHeight="1">
      <c r="C685" s="68"/>
      <c r="D685" s="266"/>
    </row>
    <row r="686" spans="3:4" s="1" customFormat="1" ht="12.75" customHeight="1">
      <c r="C686" s="68"/>
      <c r="D686" s="266"/>
    </row>
    <row r="687" spans="3:4" s="1" customFormat="1" ht="12.75" customHeight="1">
      <c r="C687" s="68"/>
      <c r="D687" s="266"/>
    </row>
    <row r="688" spans="3:4" s="1" customFormat="1" ht="12.75" customHeight="1">
      <c r="C688" s="68"/>
      <c r="D688" s="266"/>
    </row>
    <row r="689" spans="3:4" s="1" customFormat="1" ht="12.75" customHeight="1">
      <c r="C689" s="68"/>
      <c r="D689" s="266"/>
    </row>
    <row r="690" spans="3:4" s="1" customFormat="1" ht="12.75" customHeight="1">
      <c r="C690" s="68"/>
      <c r="D690" s="266"/>
    </row>
    <row r="691" spans="3:4" s="1" customFormat="1" ht="12.75" customHeight="1">
      <c r="C691" s="68"/>
      <c r="D691" s="266"/>
    </row>
    <row r="692" spans="3:4" s="1" customFormat="1" ht="12.75" customHeight="1">
      <c r="C692" s="68"/>
      <c r="D692" s="266"/>
    </row>
    <row r="693" spans="3:4" s="1" customFormat="1" ht="12.75" customHeight="1">
      <c r="C693" s="68"/>
      <c r="D693" s="266"/>
    </row>
    <row r="694" spans="3:4" s="1" customFormat="1" ht="12.75" customHeight="1">
      <c r="C694" s="68"/>
      <c r="D694" s="266"/>
    </row>
    <row r="695" spans="3:4" s="1" customFormat="1" ht="12.75" customHeight="1">
      <c r="C695" s="68"/>
      <c r="D695" s="266"/>
    </row>
    <row r="696" spans="3:4" s="1" customFormat="1" ht="12.75" customHeight="1">
      <c r="C696" s="68"/>
      <c r="D696" s="266"/>
    </row>
    <row r="697" spans="3:4" s="1" customFormat="1" ht="12.75" customHeight="1">
      <c r="C697" s="68"/>
      <c r="D697" s="266"/>
    </row>
    <row r="698" spans="3:4" s="1" customFormat="1" ht="12.75" customHeight="1">
      <c r="C698" s="68"/>
      <c r="D698" s="266"/>
    </row>
    <row r="699" spans="3:4" s="1" customFormat="1" ht="12.75" customHeight="1">
      <c r="C699" s="68"/>
      <c r="D699" s="266"/>
    </row>
    <row r="700" spans="3:4" s="1" customFormat="1" ht="12.75" customHeight="1">
      <c r="C700" s="68"/>
      <c r="D700" s="266"/>
    </row>
    <row r="701" spans="3:4" s="1" customFormat="1" ht="12.75" customHeight="1">
      <c r="C701" s="68"/>
      <c r="D701" s="266"/>
    </row>
    <row r="702" spans="3:4" s="1" customFormat="1" ht="12.75" customHeight="1">
      <c r="C702" s="68"/>
      <c r="D702" s="266"/>
    </row>
    <row r="703" spans="3:4" s="1" customFormat="1" ht="12.75" customHeight="1">
      <c r="C703" s="68"/>
      <c r="D703" s="266"/>
    </row>
    <row r="704" spans="3:4" s="1" customFormat="1" ht="12.75" customHeight="1">
      <c r="C704" s="68"/>
      <c r="D704" s="266"/>
    </row>
    <row r="705" spans="3:4" s="1" customFormat="1" ht="12.75" customHeight="1">
      <c r="C705" s="68"/>
      <c r="D705" s="266"/>
    </row>
    <row r="706" spans="3:4" s="1" customFormat="1" ht="12.75" customHeight="1">
      <c r="C706" s="68"/>
      <c r="D706" s="266"/>
    </row>
    <row r="707" spans="3:4" s="1" customFormat="1" ht="12.75" customHeight="1">
      <c r="C707" s="68"/>
      <c r="D707" s="266"/>
    </row>
    <row r="708" spans="3:4" s="1" customFormat="1" ht="12.75" customHeight="1">
      <c r="C708" s="68"/>
      <c r="D708" s="266"/>
    </row>
    <row r="709" spans="3:4" s="1" customFormat="1" ht="12.75" customHeight="1">
      <c r="C709" s="68"/>
      <c r="D709" s="266"/>
    </row>
    <row r="710" spans="3:4" s="1" customFormat="1" ht="12.75" customHeight="1">
      <c r="C710" s="68"/>
      <c r="D710" s="266"/>
    </row>
    <row r="711" spans="3:4" s="1" customFormat="1" ht="12.75" customHeight="1">
      <c r="C711" s="68"/>
      <c r="D711" s="266"/>
    </row>
    <row r="712" spans="3:4" s="1" customFormat="1" ht="12.75" customHeight="1">
      <c r="C712" s="68"/>
      <c r="D712" s="266"/>
    </row>
    <row r="713" spans="3:4" s="1" customFormat="1" ht="12.75" customHeight="1">
      <c r="C713" s="68"/>
      <c r="D713" s="266"/>
    </row>
    <row r="714" spans="3:4" s="1" customFormat="1" ht="12.75" customHeight="1">
      <c r="C714" s="68"/>
      <c r="D714" s="266"/>
    </row>
    <row r="715" spans="3:4" s="1" customFormat="1" ht="12.75" customHeight="1">
      <c r="C715" s="68"/>
      <c r="D715" s="266"/>
    </row>
    <row r="716" spans="3:4" s="1" customFormat="1" ht="12.75" customHeight="1">
      <c r="C716" s="68"/>
      <c r="D716" s="266"/>
    </row>
    <row r="717" spans="3:4" s="1" customFormat="1" ht="12.75" customHeight="1">
      <c r="C717" s="68"/>
      <c r="D717" s="266"/>
    </row>
    <row r="718" spans="3:4" s="1" customFormat="1" ht="12.75" customHeight="1">
      <c r="C718" s="68"/>
      <c r="D718" s="266"/>
    </row>
    <row r="719" spans="3:4" s="1" customFormat="1" ht="12.75" customHeight="1">
      <c r="C719" s="68"/>
      <c r="D719" s="266"/>
    </row>
    <row r="720" spans="3:4" s="1" customFormat="1" ht="12.75" customHeight="1">
      <c r="C720" s="68"/>
      <c r="D720" s="266"/>
    </row>
    <row r="721" spans="3:4" s="1" customFormat="1" ht="12.75" customHeight="1">
      <c r="C721" s="68"/>
      <c r="D721" s="266"/>
    </row>
    <row r="722" spans="3:4" s="1" customFormat="1" ht="12.75" customHeight="1">
      <c r="C722" s="68"/>
      <c r="D722" s="266"/>
    </row>
    <row r="723" spans="3:4" s="1" customFormat="1" ht="12.75" customHeight="1">
      <c r="C723" s="68"/>
      <c r="D723" s="266"/>
    </row>
    <row r="724" spans="3:4" s="1" customFormat="1" ht="12.75" customHeight="1">
      <c r="C724" s="68"/>
      <c r="D724" s="266"/>
    </row>
    <row r="725" spans="3:4" s="1" customFormat="1" ht="12.75" customHeight="1">
      <c r="C725" s="68"/>
      <c r="D725" s="266"/>
    </row>
    <row r="726" spans="3:4" s="1" customFormat="1" ht="12.75" customHeight="1">
      <c r="C726" s="68"/>
      <c r="D726" s="266"/>
    </row>
    <row r="727" spans="3:4" s="1" customFormat="1" ht="12.75" customHeight="1">
      <c r="C727" s="68"/>
      <c r="D727" s="266"/>
    </row>
    <row r="728" spans="3:4" s="1" customFormat="1" ht="12.75" customHeight="1">
      <c r="C728" s="68"/>
      <c r="D728" s="266"/>
    </row>
    <row r="729" spans="3:4" s="1" customFormat="1" ht="12.75" customHeight="1">
      <c r="C729" s="68"/>
      <c r="D729" s="266"/>
    </row>
    <row r="730" spans="3:4" s="1" customFormat="1" ht="12.75" customHeight="1">
      <c r="C730" s="68"/>
      <c r="D730" s="266"/>
    </row>
    <row r="731" spans="3:4" s="1" customFormat="1" ht="12.75" customHeight="1">
      <c r="C731" s="68"/>
      <c r="D731" s="266"/>
    </row>
    <row r="732" spans="3:4" s="1" customFormat="1" ht="12.75" customHeight="1">
      <c r="C732" s="68"/>
      <c r="D732" s="266"/>
    </row>
    <row r="733" spans="3:4" s="1" customFormat="1" ht="12.75" customHeight="1">
      <c r="C733" s="68"/>
      <c r="D733" s="266"/>
    </row>
    <row r="734" spans="3:4" s="1" customFormat="1" ht="12.75" customHeight="1">
      <c r="C734" s="68"/>
      <c r="D734" s="266"/>
    </row>
    <row r="735" spans="3:4" s="1" customFormat="1" ht="12.75" customHeight="1">
      <c r="C735" s="68"/>
      <c r="D735" s="266"/>
    </row>
    <row r="736" spans="3:4" s="1" customFormat="1" ht="12.75" customHeight="1">
      <c r="C736" s="68"/>
      <c r="D736" s="266"/>
    </row>
    <row r="737" spans="3:4" s="1" customFormat="1" ht="12.75" customHeight="1">
      <c r="C737" s="68"/>
      <c r="D737" s="266"/>
    </row>
    <row r="738" spans="3:4" s="1" customFormat="1" ht="12.75" customHeight="1">
      <c r="C738" s="68"/>
      <c r="D738" s="266"/>
    </row>
    <row r="739" spans="3:4" s="1" customFormat="1" ht="12.75" customHeight="1">
      <c r="C739" s="68"/>
      <c r="D739" s="266"/>
    </row>
    <row r="740" spans="3:4" s="1" customFormat="1" ht="12.75" customHeight="1">
      <c r="C740" s="68"/>
      <c r="D740" s="266"/>
    </row>
    <row r="741" spans="3:4" s="1" customFormat="1" ht="12.75" customHeight="1">
      <c r="C741" s="68"/>
      <c r="D741" s="266"/>
    </row>
    <row r="742" spans="3:4" s="1" customFormat="1" ht="12.75" customHeight="1">
      <c r="C742" s="68"/>
      <c r="D742" s="266"/>
    </row>
    <row r="743" spans="3:4" s="1" customFormat="1" ht="12.75" customHeight="1">
      <c r="C743" s="68"/>
      <c r="D743" s="266"/>
    </row>
    <row r="744" spans="3:4" s="1" customFormat="1" ht="12.75" customHeight="1">
      <c r="C744" s="68"/>
      <c r="D744" s="266"/>
    </row>
    <row r="745" spans="3:4" s="1" customFormat="1" ht="12.75" customHeight="1">
      <c r="C745" s="68"/>
      <c r="D745" s="266"/>
    </row>
    <row r="746" spans="3:4" s="1" customFormat="1" ht="12.75" customHeight="1">
      <c r="C746" s="68"/>
      <c r="D746" s="266"/>
    </row>
    <row r="747" spans="3:4" s="1" customFormat="1" ht="12.75" customHeight="1">
      <c r="C747" s="68"/>
      <c r="D747" s="266"/>
    </row>
    <row r="748" spans="3:4" s="1" customFormat="1" ht="12.75" customHeight="1">
      <c r="C748" s="68"/>
      <c r="D748" s="266"/>
    </row>
    <row r="749" spans="3:4" s="1" customFormat="1" ht="12.75" customHeight="1">
      <c r="C749" s="68"/>
      <c r="D749" s="266"/>
    </row>
    <row r="750" spans="3:4" s="1" customFormat="1" ht="12.75" customHeight="1">
      <c r="C750" s="68"/>
      <c r="D750" s="266"/>
    </row>
    <row r="751" spans="3:4" s="1" customFormat="1" ht="12.75" customHeight="1">
      <c r="C751" s="68"/>
      <c r="D751" s="266"/>
    </row>
    <row r="752" spans="3:4" s="1" customFormat="1" ht="12.75" customHeight="1">
      <c r="C752" s="68"/>
      <c r="D752" s="266"/>
    </row>
    <row r="753" spans="3:4" s="1" customFormat="1" ht="12.75" customHeight="1">
      <c r="C753" s="68"/>
      <c r="D753" s="266"/>
    </row>
    <row r="754" spans="3:4" s="1" customFormat="1" ht="12.75" customHeight="1">
      <c r="C754" s="68"/>
      <c r="D754" s="266"/>
    </row>
    <row r="755" spans="3:4" s="1" customFormat="1" ht="12.75" customHeight="1">
      <c r="C755" s="68"/>
      <c r="D755" s="266"/>
    </row>
    <row r="756" spans="3:4" s="1" customFormat="1" ht="12.75" customHeight="1">
      <c r="C756" s="68"/>
      <c r="D756" s="266"/>
    </row>
    <row r="757" spans="3:4" s="1" customFormat="1" ht="12.75" customHeight="1">
      <c r="C757" s="68"/>
      <c r="D757" s="266"/>
    </row>
    <row r="758" spans="3:4" s="1" customFormat="1" ht="12.75" customHeight="1">
      <c r="C758" s="68"/>
      <c r="D758" s="266"/>
    </row>
    <row r="759" spans="3:4" s="1" customFormat="1" ht="12.75" customHeight="1">
      <c r="C759" s="68"/>
      <c r="D759" s="266"/>
    </row>
    <row r="760" spans="3:4" s="1" customFormat="1" ht="12.75" customHeight="1">
      <c r="C760" s="68"/>
      <c r="D760" s="266"/>
    </row>
    <row r="761" spans="3:4" s="1" customFormat="1" ht="12.75" customHeight="1">
      <c r="C761" s="68"/>
      <c r="D761" s="266"/>
    </row>
    <row r="762" spans="3:4" s="1" customFormat="1" ht="12.75" customHeight="1">
      <c r="C762" s="68"/>
      <c r="D762" s="266"/>
    </row>
    <row r="763" spans="3:4" s="1" customFormat="1" ht="12.75" customHeight="1">
      <c r="C763" s="68"/>
      <c r="D763" s="266"/>
    </row>
    <row r="764" spans="3:4" s="1" customFormat="1" ht="12.75" customHeight="1">
      <c r="C764" s="68"/>
      <c r="D764" s="266"/>
    </row>
    <row r="765" spans="3:4" s="1" customFormat="1" ht="12.75" customHeight="1">
      <c r="C765" s="68"/>
      <c r="D765" s="266"/>
    </row>
    <row r="766" spans="3:4" s="1" customFormat="1" ht="12.75" customHeight="1">
      <c r="C766" s="68"/>
      <c r="D766" s="266"/>
    </row>
    <row r="767" spans="3:4" s="1" customFormat="1" ht="12.75" customHeight="1">
      <c r="C767" s="68"/>
      <c r="D767" s="266"/>
    </row>
    <row r="768" spans="3:4" s="1" customFormat="1" ht="12.75" customHeight="1">
      <c r="C768" s="68"/>
      <c r="D768" s="266"/>
    </row>
    <row r="769" spans="3:4" s="1" customFormat="1" ht="12.75" customHeight="1">
      <c r="C769" s="68"/>
      <c r="D769" s="266"/>
    </row>
    <row r="770" spans="3:4" s="1" customFormat="1" ht="12.75" customHeight="1">
      <c r="C770" s="68"/>
      <c r="D770" s="266"/>
    </row>
    <row r="771" spans="3:4" s="1" customFormat="1" ht="12.75" customHeight="1">
      <c r="C771" s="68"/>
      <c r="D771" s="266"/>
    </row>
    <row r="772" spans="3:4" s="1" customFormat="1" ht="12.75" customHeight="1">
      <c r="C772" s="68"/>
      <c r="D772" s="266"/>
    </row>
    <row r="773" spans="3:4" s="1" customFormat="1" ht="12.75" customHeight="1">
      <c r="C773" s="68"/>
      <c r="D773" s="266"/>
    </row>
    <row r="774" spans="3:4" s="1" customFormat="1" ht="12.75" customHeight="1">
      <c r="C774" s="68"/>
      <c r="D774" s="266"/>
    </row>
    <row r="775" spans="3:4" s="1" customFormat="1" ht="12.75" customHeight="1">
      <c r="C775" s="68"/>
      <c r="D775" s="266"/>
    </row>
    <row r="776" spans="3:4" s="1" customFormat="1" ht="12.75" customHeight="1">
      <c r="C776" s="68"/>
      <c r="D776" s="266"/>
    </row>
    <row r="777" spans="3:4" s="1" customFormat="1" ht="12.75" customHeight="1">
      <c r="C777" s="68"/>
      <c r="D777" s="266"/>
    </row>
    <row r="778" spans="3:4" s="1" customFormat="1" ht="12.75" customHeight="1">
      <c r="C778" s="68"/>
      <c r="D778" s="266"/>
    </row>
    <row r="779" spans="3:4" s="1" customFormat="1" ht="12.75" customHeight="1">
      <c r="C779" s="68"/>
      <c r="D779" s="266"/>
    </row>
    <row r="780" spans="3:4" s="1" customFormat="1" ht="12.75" customHeight="1">
      <c r="C780" s="68"/>
      <c r="D780" s="266"/>
    </row>
    <row r="781" spans="3:4" s="1" customFormat="1" ht="12.75" customHeight="1">
      <c r="C781" s="68"/>
      <c r="D781" s="266"/>
    </row>
    <row r="782" spans="3:4" s="1" customFormat="1" ht="12.75" customHeight="1">
      <c r="C782" s="68"/>
      <c r="D782" s="266"/>
    </row>
    <row r="783" spans="3:4" s="1" customFormat="1" ht="12.75" customHeight="1">
      <c r="C783" s="68"/>
      <c r="D783" s="266"/>
    </row>
    <row r="784" spans="3:4" s="1" customFormat="1" ht="12.75" customHeight="1">
      <c r="C784" s="68"/>
      <c r="D784" s="266"/>
    </row>
    <row r="785" spans="3:4" s="1" customFormat="1" ht="12.75" customHeight="1">
      <c r="C785" s="68"/>
      <c r="D785" s="266"/>
    </row>
    <row r="786" spans="3:4" s="1" customFormat="1" ht="12.75" customHeight="1">
      <c r="C786" s="68"/>
      <c r="D786" s="266"/>
    </row>
    <row r="787" spans="3:4" s="1" customFormat="1" ht="12.75" customHeight="1">
      <c r="C787" s="68"/>
      <c r="D787" s="266"/>
    </row>
    <row r="788" spans="3:4" s="1" customFormat="1" ht="12.75" customHeight="1">
      <c r="C788" s="68"/>
      <c r="D788" s="266"/>
    </row>
    <row r="789" spans="3:4" s="1" customFormat="1" ht="12.75" customHeight="1">
      <c r="C789" s="68"/>
      <c r="D789" s="266"/>
    </row>
    <row r="790" spans="3:4" s="1" customFormat="1" ht="12.75" customHeight="1">
      <c r="C790" s="68"/>
      <c r="D790" s="266"/>
    </row>
    <row r="791" spans="3:4" s="1" customFormat="1" ht="12.75" customHeight="1">
      <c r="C791" s="68"/>
      <c r="D791" s="266"/>
    </row>
    <row r="792" spans="3:4" s="1" customFormat="1" ht="12.75" customHeight="1">
      <c r="C792" s="68"/>
      <c r="D792" s="266"/>
    </row>
    <row r="793" spans="3:4" s="1" customFormat="1" ht="12.75" customHeight="1">
      <c r="C793" s="68"/>
      <c r="D793" s="266"/>
    </row>
    <row r="794" spans="3:4" s="1" customFormat="1" ht="12.75" customHeight="1">
      <c r="C794" s="68"/>
      <c r="D794" s="266"/>
    </row>
    <row r="795" spans="3:4" s="1" customFormat="1" ht="12.75" customHeight="1">
      <c r="C795" s="68"/>
      <c r="D795" s="266"/>
    </row>
    <row r="796" spans="3:4" s="1" customFormat="1" ht="12.75" customHeight="1">
      <c r="C796" s="68"/>
      <c r="D796" s="266"/>
    </row>
    <row r="797" spans="3:4" s="1" customFormat="1" ht="12.75" customHeight="1">
      <c r="C797" s="68"/>
      <c r="D797" s="266"/>
    </row>
    <row r="798" spans="3:4" s="1" customFormat="1" ht="12.75" customHeight="1">
      <c r="C798" s="68"/>
      <c r="D798" s="266"/>
    </row>
    <row r="799" spans="3:4" s="1" customFormat="1" ht="12.75" customHeight="1">
      <c r="C799" s="68"/>
      <c r="D799" s="266"/>
    </row>
    <row r="800" spans="3:4" s="1" customFormat="1" ht="12.75" customHeight="1">
      <c r="C800" s="68"/>
      <c r="D800" s="266"/>
    </row>
    <row r="801" spans="3:4" s="1" customFormat="1" ht="12.75" customHeight="1">
      <c r="C801" s="68"/>
      <c r="D801" s="266"/>
    </row>
    <row r="802" spans="3:4" s="1" customFormat="1" ht="12.75" customHeight="1">
      <c r="C802" s="68"/>
      <c r="D802" s="266"/>
    </row>
    <row r="803" spans="3:4" s="1" customFormat="1" ht="12.75" customHeight="1">
      <c r="C803" s="68"/>
      <c r="D803" s="266"/>
    </row>
    <row r="804" spans="3:4" s="1" customFormat="1" ht="12.75" customHeight="1">
      <c r="C804" s="68"/>
      <c r="D804" s="266"/>
    </row>
    <row r="805" spans="3:4" s="1" customFormat="1" ht="12.75" customHeight="1">
      <c r="C805" s="68"/>
      <c r="D805" s="266"/>
    </row>
    <row r="806" spans="3:4" s="1" customFormat="1" ht="12.75" customHeight="1">
      <c r="C806" s="68"/>
      <c r="D806" s="266"/>
    </row>
    <row r="807" spans="3:4" s="1" customFormat="1" ht="12.75" customHeight="1">
      <c r="C807" s="68"/>
      <c r="D807" s="266"/>
    </row>
    <row r="808" spans="3:4" s="1" customFormat="1" ht="12.75" customHeight="1">
      <c r="C808" s="68"/>
      <c r="D808" s="266"/>
    </row>
    <row r="809" spans="3:4" s="1" customFormat="1" ht="12.75" customHeight="1">
      <c r="C809" s="68"/>
      <c r="D809" s="266"/>
    </row>
    <row r="810" spans="3:4" s="1" customFormat="1" ht="12.75" customHeight="1">
      <c r="C810" s="68"/>
      <c r="D810" s="266"/>
    </row>
    <row r="811" spans="3:4" s="1" customFormat="1" ht="12.75" customHeight="1">
      <c r="C811" s="68"/>
      <c r="D811" s="266"/>
    </row>
    <row r="812" spans="3:4" s="1" customFormat="1" ht="12.75" customHeight="1">
      <c r="C812" s="68"/>
      <c r="D812" s="266"/>
    </row>
    <row r="813" spans="3:4" s="1" customFormat="1" ht="12.75" customHeight="1">
      <c r="C813" s="68"/>
      <c r="D813" s="266"/>
    </row>
    <row r="814" spans="3:4" s="1" customFormat="1" ht="12.75" customHeight="1">
      <c r="C814" s="68"/>
      <c r="D814" s="266"/>
    </row>
    <row r="815" spans="3:4" s="1" customFormat="1" ht="12.75" customHeight="1">
      <c r="C815" s="68"/>
      <c r="D815" s="266"/>
    </row>
    <row r="816" spans="3:4" s="1" customFormat="1" ht="12.75" customHeight="1">
      <c r="C816" s="68"/>
      <c r="D816" s="266"/>
    </row>
    <row r="817" spans="3:4" s="1" customFormat="1" ht="12.75" customHeight="1">
      <c r="C817" s="68"/>
      <c r="D817" s="266"/>
    </row>
    <row r="818" spans="3:4" s="1" customFormat="1" ht="12.75" customHeight="1">
      <c r="C818" s="68"/>
      <c r="D818" s="266"/>
    </row>
    <row r="819" spans="3:4" s="1" customFormat="1" ht="12.75" customHeight="1">
      <c r="C819" s="68"/>
      <c r="D819" s="266"/>
    </row>
    <row r="820" spans="3:4" s="1" customFormat="1" ht="12.75" customHeight="1">
      <c r="C820" s="68"/>
      <c r="D820" s="266"/>
    </row>
    <row r="821" spans="3:4" s="1" customFormat="1" ht="12.75" customHeight="1">
      <c r="C821" s="68"/>
      <c r="D821" s="266"/>
    </row>
    <row r="822" spans="3:4" s="1" customFormat="1" ht="12.75" customHeight="1">
      <c r="C822" s="68"/>
      <c r="D822" s="266"/>
    </row>
    <row r="823" spans="3:4" s="1" customFormat="1" ht="12.75" customHeight="1">
      <c r="C823" s="68"/>
      <c r="D823" s="266"/>
    </row>
    <row r="824" spans="3:4" s="1" customFormat="1" ht="12.75" customHeight="1">
      <c r="C824" s="68"/>
      <c r="D824" s="266"/>
    </row>
    <row r="825" spans="3:4" s="1" customFormat="1" ht="12.75" customHeight="1">
      <c r="C825" s="68"/>
      <c r="D825" s="266"/>
    </row>
    <row r="826" spans="3:4" s="1" customFormat="1" ht="12.75" customHeight="1">
      <c r="C826" s="68"/>
      <c r="D826" s="266"/>
    </row>
    <row r="827" spans="3:4" s="1" customFormat="1" ht="12.75" customHeight="1">
      <c r="C827" s="68"/>
      <c r="D827" s="266"/>
    </row>
    <row r="828" spans="3:4" s="1" customFormat="1" ht="12.75" customHeight="1">
      <c r="C828" s="68"/>
      <c r="D828" s="266"/>
    </row>
    <row r="829" spans="3:4" s="1" customFormat="1" ht="12.75" customHeight="1">
      <c r="C829" s="68"/>
      <c r="D829" s="266"/>
    </row>
    <row r="830" spans="3:4" s="1" customFormat="1" ht="12.75" customHeight="1">
      <c r="C830" s="68"/>
      <c r="D830" s="266"/>
    </row>
    <row r="831" spans="3:4" s="1" customFormat="1" ht="12.75" customHeight="1">
      <c r="C831" s="68"/>
      <c r="D831" s="266"/>
    </row>
    <row r="832" spans="3:4" s="1" customFormat="1" ht="12.75" customHeight="1">
      <c r="C832" s="68"/>
      <c r="D832" s="266"/>
    </row>
    <row r="833" spans="3:4" s="1" customFormat="1" ht="12.75" customHeight="1">
      <c r="C833" s="68"/>
      <c r="D833" s="266"/>
    </row>
    <row r="834" spans="3:4" s="1" customFormat="1" ht="12.75" customHeight="1">
      <c r="C834" s="68"/>
      <c r="D834" s="266"/>
    </row>
    <row r="835" spans="3:4" s="1" customFormat="1" ht="12.75" customHeight="1">
      <c r="C835" s="68"/>
      <c r="D835" s="266"/>
    </row>
    <row r="836" spans="3:4" s="1" customFormat="1" ht="12.75" customHeight="1">
      <c r="C836" s="68"/>
      <c r="D836" s="266"/>
    </row>
    <row r="837" spans="3:4" s="1" customFormat="1" ht="12.75" customHeight="1">
      <c r="C837" s="68"/>
      <c r="D837" s="266"/>
    </row>
    <row r="838" spans="3:4" s="1" customFormat="1" ht="12.75" customHeight="1">
      <c r="C838" s="68"/>
      <c r="D838" s="266"/>
    </row>
    <row r="839" spans="3:4" s="1" customFormat="1" ht="12.75" customHeight="1">
      <c r="C839" s="68"/>
      <c r="D839" s="266"/>
    </row>
    <row r="840" spans="3:4" s="1" customFormat="1" ht="12.75" customHeight="1">
      <c r="C840" s="68"/>
      <c r="D840" s="266"/>
    </row>
    <row r="841" spans="3:4" s="1" customFormat="1" ht="12.75" customHeight="1">
      <c r="C841" s="68"/>
      <c r="D841" s="266"/>
    </row>
    <row r="842" spans="3:4" s="1" customFormat="1" ht="12.75" customHeight="1">
      <c r="C842" s="68"/>
      <c r="D842" s="266"/>
    </row>
    <row r="843" spans="3:4" s="1" customFormat="1" ht="12.75" customHeight="1">
      <c r="C843" s="68"/>
      <c r="D843" s="266"/>
    </row>
    <row r="844" spans="3:4" s="1" customFormat="1" ht="12.75" customHeight="1">
      <c r="C844" s="68"/>
      <c r="D844" s="266"/>
    </row>
    <row r="845" spans="3:4" s="1" customFormat="1" ht="12.75" customHeight="1">
      <c r="C845" s="68"/>
      <c r="D845" s="266"/>
    </row>
    <row r="846" spans="3:4" s="1" customFormat="1" ht="12.75" customHeight="1">
      <c r="C846" s="68"/>
      <c r="D846" s="266"/>
    </row>
    <row r="847" spans="3:4" s="1" customFormat="1" ht="12.75" customHeight="1">
      <c r="C847" s="68"/>
      <c r="D847" s="266"/>
    </row>
    <row r="848" spans="3:4" s="1" customFormat="1" ht="12.75" customHeight="1">
      <c r="C848" s="68"/>
      <c r="D848" s="266"/>
    </row>
    <row r="849" spans="3:4" s="1" customFormat="1" ht="12.75" customHeight="1">
      <c r="C849" s="68"/>
      <c r="D849" s="266"/>
    </row>
    <row r="850" spans="3:4" s="1" customFormat="1" ht="12.75" customHeight="1">
      <c r="C850" s="68"/>
      <c r="D850" s="266"/>
    </row>
    <row r="851" spans="3:4" s="1" customFormat="1" ht="12.75" customHeight="1">
      <c r="C851" s="68"/>
      <c r="D851" s="266"/>
    </row>
    <row r="852" spans="3:4" s="1" customFormat="1" ht="12.75" customHeight="1">
      <c r="C852" s="68"/>
      <c r="D852" s="266"/>
    </row>
    <row r="853" spans="3:4" s="1" customFormat="1" ht="12.75" customHeight="1">
      <c r="C853" s="68"/>
      <c r="D853" s="266"/>
    </row>
    <row r="854" spans="3:4" s="1" customFormat="1" ht="12.75" customHeight="1">
      <c r="C854" s="68"/>
      <c r="D854" s="266"/>
    </row>
    <row r="855" spans="3:4" s="1" customFormat="1" ht="12.75" customHeight="1">
      <c r="C855" s="68"/>
      <c r="D855" s="266"/>
    </row>
    <row r="856" spans="3:4" s="1" customFormat="1" ht="12.75" customHeight="1">
      <c r="C856" s="68"/>
      <c r="D856" s="266"/>
    </row>
    <row r="857" spans="3:4" s="1" customFormat="1" ht="12.75" customHeight="1">
      <c r="C857" s="68"/>
      <c r="D857" s="266"/>
    </row>
    <row r="858" spans="3:4" s="1" customFormat="1" ht="12.75" customHeight="1">
      <c r="C858" s="68"/>
      <c r="D858" s="266"/>
    </row>
    <row r="859" spans="3:4" s="1" customFormat="1" ht="12.75" customHeight="1">
      <c r="C859" s="68"/>
      <c r="D859" s="266"/>
    </row>
    <row r="860" spans="3:4" s="1" customFormat="1" ht="12.75" customHeight="1">
      <c r="C860" s="68"/>
      <c r="D860" s="266"/>
    </row>
    <row r="861" spans="3:4" s="1" customFormat="1" ht="12.75" customHeight="1">
      <c r="C861" s="68"/>
      <c r="D861" s="266"/>
    </row>
    <row r="862" spans="3:4" s="1" customFormat="1" ht="12.75" customHeight="1">
      <c r="C862" s="68"/>
      <c r="D862" s="266"/>
    </row>
    <row r="863" spans="3:4" s="1" customFormat="1" ht="12.75" customHeight="1">
      <c r="C863" s="68"/>
      <c r="D863" s="266"/>
    </row>
    <row r="864" spans="3:4" s="1" customFormat="1" ht="12.75" customHeight="1">
      <c r="C864" s="68"/>
      <c r="D864" s="266"/>
    </row>
    <row r="865" spans="3:4" s="1" customFormat="1" ht="12.75" customHeight="1">
      <c r="C865" s="68"/>
      <c r="D865" s="266"/>
    </row>
    <row r="866" spans="3:4" s="1" customFormat="1" ht="12.75" customHeight="1">
      <c r="C866" s="68"/>
      <c r="D866" s="266"/>
    </row>
    <row r="867" spans="3:4" s="1" customFormat="1" ht="12.75" customHeight="1">
      <c r="C867" s="68"/>
      <c r="D867" s="266"/>
    </row>
    <row r="868" spans="3:4" s="1" customFormat="1" ht="12.75" customHeight="1">
      <c r="C868" s="68"/>
      <c r="D868" s="266"/>
    </row>
    <row r="869" spans="3:4" s="1" customFormat="1" ht="12.75" customHeight="1">
      <c r="C869" s="68"/>
      <c r="D869" s="266"/>
    </row>
    <row r="870" spans="3:4" s="1" customFormat="1" ht="12.75" customHeight="1">
      <c r="C870" s="68"/>
      <c r="D870" s="266"/>
    </row>
    <row r="871" spans="3:4" s="1" customFormat="1" ht="12.75" customHeight="1">
      <c r="C871" s="68"/>
      <c r="D871" s="266"/>
    </row>
    <row r="872" spans="3:4" s="1" customFormat="1" ht="12.75" customHeight="1">
      <c r="C872" s="68"/>
      <c r="D872" s="266"/>
    </row>
    <row r="873" spans="3:4" s="1" customFormat="1" ht="12.75" customHeight="1">
      <c r="C873" s="68"/>
      <c r="D873" s="266"/>
    </row>
    <row r="874" spans="3:4" s="1" customFormat="1" ht="12.75" customHeight="1">
      <c r="C874" s="68"/>
      <c r="D874" s="266"/>
    </row>
    <row r="875" spans="3:4" s="1" customFormat="1" ht="12.75" customHeight="1">
      <c r="C875" s="68"/>
      <c r="D875" s="266"/>
    </row>
    <row r="876" spans="3:4" s="1" customFormat="1" ht="12.75" customHeight="1">
      <c r="C876" s="68"/>
      <c r="D876" s="266"/>
    </row>
    <row r="877" spans="3:4" s="1" customFormat="1" ht="12.75" customHeight="1">
      <c r="C877" s="68"/>
      <c r="D877" s="266"/>
    </row>
    <row r="878" spans="3:4" s="1" customFormat="1" ht="12.75" customHeight="1">
      <c r="C878" s="68"/>
      <c r="D878" s="266"/>
    </row>
    <row r="879" spans="3:4" s="1" customFormat="1" ht="12.75" customHeight="1">
      <c r="C879" s="68"/>
      <c r="D879" s="266"/>
    </row>
    <row r="880" spans="3:4" s="1" customFormat="1" ht="12.75" customHeight="1">
      <c r="C880" s="68"/>
      <c r="D880" s="266"/>
    </row>
    <row r="881" spans="3:4" s="1" customFormat="1" ht="12.75" customHeight="1">
      <c r="C881" s="68"/>
      <c r="D881" s="266"/>
    </row>
    <row r="882" spans="3:4" s="1" customFormat="1" ht="12.75" customHeight="1">
      <c r="C882" s="68"/>
      <c r="D882" s="266"/>
    </row>
    <row r="883" spans="3:4" s="1" customFormat="1" ht="12.75" customHeight="1">
      <c r="C883" s="68"/>
      <c r="D883" s="266"/>
    </row>
    <row r="884" spans="3:4" s="1" customFormat="1" ht="12.75" customHeight="1">
      <c r="C884" s="68"/>
      <c r="D884" s="266"/>
    </row>
    <row r="885" spans="3:4" s="1" customFormat="1" ht="12.75" customHeight="1">
      <c r="C885" s="68"/>
      <c r="D885" s="266"/>
    </row>
    <row r="886" spans="3:4" s="1" customFormat="1" ht="12.75" customHeight="1">
      <c r="C886" s="68"/>
      <c r="D886" s="266"/>
    </row>
    <row r="887" spans="3:4" s="1" customFormat="1" ht="12.75" customHeight="1">
      <c r="C887" s="68"/>
      <c r="D887" s="266"/>
    </row>
    <row r="888" spans="3:4" s="1" customFormat="1" ht="12.75" customHeight="1">
      <c r="C888" s="68"/>
      <c r="D888" s="266"/>
    </row>
    <row r="889" spans="3:4" s="1" customFormat="1" ht="12.75" customHeight="1">
      <c r="C889" s="68"/>
      <c r="D889" s="266"/>
    </row>
    <row r="890" spans="3:4" s="1" customFormat="1" ht="12.75" customHeight="1">
      <c r="C890" s="68"/>
      <c r="D890" s="266"/>
    </row>
    <row r="891" spans="3:4" s="1" customFormat="1" ht="12.75" customHeight="1">
      <c r="C891" s="68"/>
      <c r="D891" s="266"/>
    </row>
    <row r="892" spans="3:4" s="1" customFormat="1" ht="12.75" customHeight="1">
      <c r="C892" s="68"/>
      <c r="D892" s="266"/>
    </row>
    <row r="893" spans="3:4" s="1" customFormat="1" ht="12.75" customHeight="1">
      <c r="C893" s="68"/>
      <c r="D893" s="266"/>
    </row>
    <row r="894" spans="3:4" s="1" customFormat="1" ht="12.75" customHeight="1">
      <c r="C894" s="68"/>
      <c r="D894" s="266"/>
    </row>
    <row r="895" spans="3:4" s="1" customFormat="1" ht="12.75" customHeight="1">
      <c r="C895" s="68"/>
      <c r="D895" s="266"/>
    </row>
    <row r="896" spans="3:4" s="1" customFormat="1" ht="12.75" customHeight="1">
      <c r="C896" s="68"/>
      <c r="D896" s="266"/>
    </row>
    <row r="897" spans="3:4" s="1" customFormat="1" ht="12.75" customHeight="1">
      <c r="C897" s="68"/>
      <c r="D897" s="266"/>
    </row>
    <row r="898" spans="3:4" s="1" customFormat="1" ht="12.75" customHeight="1">
      <c r="C898" s="68"/>
      <c r="D898" s="266"/>
    </row>
    <row r="899" spans="3:4" s="1" customFormat="1" ht="12.75" customHeight="1">
      <c r="C899" s="68"/>
      <c r="D899" s="266"/>
    </row>
    <row r="900" spans="3:4" s="1" customFormat="1" ht="12.75" customHeight="1">
      <c r="C900" s="68"/>
      <c r="D900" s="266"/>
    </row>
    <row r="901" spans="3:4" s="1" customFormat="1" ht="12.75" customHeight="1">
      <c r="C901" s="68"/>
      <c r="D901" s="266"/>
    </row>
    <row r="902" spans="3:4" s="1" customFormat="1" ht="12.75" customHeight="1">
      <c r="C902" s="68"/>
      <c r="D902" s="266"/>
    </row>
    <row r="903" spans="3:4" s="1" customFormat="1" ht="12.75" customHeight="1">
      <c r="C903" s="68"/>
      <c r="D903" s="266"/>
    </row>
    <row r="904" spans="3:4" s="1" customFormat="1" ht="12.75" customHeight="1">
      <c r="C904" s="68"/>
      <c r="D904" s="266"/>
    </row>
    <row r="905" spans="3:4" s="1" customFormat="1" ht="12.75" customHeight="1">
      <c r="C905" s="68"/>
      <c r="D905" s="266"/>
    </row>
    <row r="906" spans="3:4" s="1" customFormat="1" ht="12.75" customHeight="1">
      <c r="C906" s="68"/>
      <c r="D906" s="266"/>
    </row>
    <row r="907" spans="3:4" s="1" customFormat="1" ht="12.75" customHeight="1">
      <c r="C907" s="68"/>
      <c r="D907" s="266"/>
    </row>
    <row r="908" spans="3:4" s="1" customFormat="1" ht="12.75" customHeight="1">
      <c r="C908" s="68"/>
      <c r="D908" s="266"/>
    </row>
    <row r="909" spans="3:4" s="1" customFormat="1" ht="12.75" customHeight="1">
      <c r="C909" s="68"/>
      <c r="D909" s="266"/>
    </row>
    <row r="910" spans="3:4" s="1" customFormat="1" ht="12.75" customHeight="1">
      <c r="C910" s="68"/>
      <c r="D910" s="266"/>
    </row>
    <row r="911" spans="3:4" s="1" customFormat="1" ht="12.75" customHeight="1">
      <c r="C911" s="68"/>
      <c r="D911" s="266"/>
    </row>
    <row r="912" spans="3:4" s="1" customFormat="1" ht="12.75" customHeight="1">
      <c r="C912" s="68"/>
      <c r="D912" s="266"/>
    </row>
    <row r="913" spans="3:4" s="1" customFormat="1" ht="12.75" customHeight="1">
      <c r="C913" s="68"/>
      <c r="D913" s="266"/>
    </row>
    <row r="914" spans="3:4" s="1" customFormat="1" ht="12.75" customHeight="1">
      <c r="C914" s="68"/>
      <c r="D914" s="266"/>
    </row>
    <row r="915" spans="3:4" s="1" customFormat="1" ht="12.75" customHeight="1">
      <c r="C915" s="68"/>
      <c r="D915" s="266"/>
    </row>
    <row r="916" spans="3:6" s="1" customFormat="1" ht="12.75" customHeight="1">
      <c r="C916" s="68"/>
      <c r="D916" s="266"/>
      <c r="F916" s="62"/>
    </row>
    <row r="917" spans="3:4" s="1" customFormat="1" ht="12.75" customHeight="1">
      <c r="C917" s="68"/>
      <c r="D917" s="266"/>
    </row>
    <row r="918" spans="3:4" s="1" customFormat="1" ht="12.75" customHeight="1">
      <c r="C918" s="68"/>
      <c r="D918" s="266"/>
    </row>
    <row r="919" spans="3:4" s="1" customFormat="1" ht="12.75" customHeight="1">
      <c r="C919" s="68"/>
      <c r="D919" s="266"/>
    </row>
    <row r="920" spans="3:4" s="1" customFormat="1" ht="12.75" customHeight="1">
      <c r="C920" s="68"/>
      <c r="D920" s="266"/>
    </row>
    <row r="921" spans="3:4" s="1" customFormat="1" ht="12.75" customHeight="1">
      <c r="C921" s="68"/>
      <c r="D921" s="266"/>
    </row>
    <row r="922" spans="3:4" s="1" customFormat="1" ht="12.75" customHeight="1">
      <c r="C922" s="68"/>
      <c r="D922" s="266"/>
    </row>
    <row r="923" spans="3:4" s="1" customFormat="1" ht="12.75" customHeight="1">
      <c r="C923" s="68"/>
      <c r="D923" s="266"/>
    </row>
    <row r="924" spans="3:4" s="1" customFormat="1" ht="12.75" customHeight="1">
      <c r="C924" s="68"/>
      <c r="D924" s="266"/>
    </row>
    <row r="925" spans="3:4" s="1" customFormat="1" ht="12.75" customHeight="1">
      <c r="C925" s="68"/>
      <c r="D925" s="266"/>
    </row>
    <row r="926" spans="3:4" s="1" customFormat="1" ht="12.75" customHeight="1">
      <c r="C926" s="68"/>
      <c r="D926" s="266"/>
    </row>
    <row r="927" spans="3:4" s="1" customFormat="1" ht="12.75" customHeight="1">
      <c r="C927" s="68"/>
      <c r="D927" s="266"/>
    </row>
    <row r="928" spans="3:4" s="1" customFormat="1" ht="12.75" customHeight="1">
      <c r="C928" s="68"/>
      <c r="D928" s="266"/>
    </row>
    <row r="929" spans="3:4" s="1" customFormat="1" ht="12.75" customHeight="1">
      <c r="C929" s="68"/>
      <c r="D929" s="266"/>
    </row>
    <row r="930" spans="3:4" s="1" customFormat="1" ht="12.75" customHeight="1">
      <c r="C930" s="68"/>
      <c r="D930" s="266"/>
    </row>
    <row r="931" spans="3:4" s="1" customFormat="1" ht="12.75" customHeight="1">
      <c r="C931" s="68"/>
      <c r="D931" s="266"/>
    </row>
    <row r="932" spans="3:4" s="1" customFormat="1" ht="12.75" customHeight="1">
      <c r="C932" s="68"/>
      <c r="D932" s="266"/>
    </row>
    <row r="933" spans="3:4" s="1" customFormat="1" ht="12.75" customHeight="1">
      <c r="C933" s="68"/>
      <c r="D933" s="266"/>
    </row>
    <row r="934" spans="3:4" s="1" customFormat="1" ht="12.75" customHeight="1">
      <c r="C934" s="68"/>
      <c r="D934" s="266"/>
    </row>
    <row r="935" spans="3:4" s="1" customFormat="1" ht="12.75" customHeight="1">
      <c r="C935" s="69"/>
      <c r="D935" s="266"/>
    </row>
    <row r="936" spans="3:4" s="1" customFormat="1" ht="12.75" customHeight="1">
      <c r="C936" s="69"/>
      <c r="D936" s="266"/>
    </row>
    <row r="937" spans="3:4" s="1" customFormat="1" ht="12.75" customHeight="1">
      <c r="C937" s="69"/>
      <c r="D937" s="266"/>
    </row>
    <row r="938" spans="3:4" s="1" customFormat="1" ht="12.75" customHeight="1">
      <c r="C938" s="69"/>
      <c r="D938" s="266"/>
    </row>
    <row r="939" spans="3:4" s="1" customFormat="1" ht="12.75" customHeight="1">
      <c r="C939" s="69"/>
      <c r="D939" s="266"/>
    </row>
    <row r="940" spans="3:4" s="1" customFormat="1" ht="12.75" customHeight="1">
      <c r="C940" s="69"/>
      <c r="D940" s="266"/>
    </row>
    <row r="941" spans="3:4" s="1" customFormat="1" ht="12.75" customHeight="1">
      <c r="C941" s="69"/>
      <c r="D941" s="266"/>
    </row>
    <row r="942" spans="3:4" s="1" customFormat="1" ht="12.75" customHeight="1">
      <c r="C942" s="69"/>
      <c r="D942" s="266"/>
    </row>
    <row r="943" spans="3:4" s="1" customFormat="1" ht="12.75" customHeight="1">
      <c r="C943" s="69"/>
      <c r="D943" s="266"/>
    </row>
    <row r="944" spans="3:4" s="1" customFormat="1" ht="12.75" customHeight="1">
      <c r="C944" s="69"/>
      <c r="D944" s="266"/>
    </row>
    <row r="945" spans="3:4" s="1" customFormat="1" ht="12.75" customHeight="1">
      <c r="C945" s="69"/>
      <c r="D945" s="266"/>
    </row>
    <row r="946" spans="3:4" s="1" customFormat="1" ht="12.75" customHeight="1">
      <c r="C946" s="69"/>
      <c r="D946" s="266"/>
    </row>
    <row r="947" spans="3:4" s="1" customFormat="1" ht="12.75" customHeight="1">
      <c r="C947" s="69"/>
      <c r="D947" s="266"/>
    </row>
    <row r="948" spans="3:4" s="1" customFormat="1" ht="12.75" customHeight="1">
      <c r="C948" s="69"/>
      <c r="D948" s="266"/>
    </row>
    <row r="949" spans="3:4" s="1" customFormat="1" ht="12.75" customHeight="1">
      <c r="C949" s="69"/>
      <c r="D949" s="266"/>
    </row>
    <row r="950" spans="3:4" s="1" customFormat="1" ht="12.75" customHeight="1">
      <c r="C950" s="69"/>
      <c r="D950" s="266"/>
    </row>
    <row r="951" spans="3:4" s="1" customFormat="1" ht="12.75" customHeight="1">
      <c r="C951" s="69"/>
      <c r="D951" s="266"/>
    </row>
    <row r="952" spans="3:4" s="1" customFormat="1" ht="12.75" customHeight="1">
      <c r="C952" s="69"/>
      <c r="D952" s="266"/>
    </row>
    <row r="953" spans="3:4" s="1" customFormat="1" ht="12.75" customHeight="1">
      <c r="C953" s="69"/>
      <c r="D953" s="266"/>
    </row>
    <row r="954" spans="3:4" s="1" customFormat="1" ht="12.75" customHeight="1">
      <c r="C954" s="69"/>
      <c r="D954" s="266"/>
    </row>
    <row r="955" spans="3:4" s="1" customFormat="1" ht="12.75" customHeight="1">
      <c r="C955" s="69"/>
      <c r="D955" s="266"/>
    </row>
    <row r="956" spans="3:4" s="1" customFormat="1" ht="12.75" customHeight="1">
      <c r="C956" s="69"/>
      <c r="D956" s="266"/>
    </row>
    <row r="957" spans="3:4" s="1" customFormat="1" ht="12.75" customHeight="1">
      <c r="C957" s="69"/>
      <c r="D957" s="266"/>
    </row>
    <row r="958" spans="3:4" s="1" customFormat="1" ht="12.75" customHeight="1">
      <c r="C958" s="69"/>
      <c r="D958" s="266"/>
    </row>
    <row r="959" spans="3:4" s="1" customFormat="1" ht="12.75" customHeight="1">
      <c r="C959" s="69"/>
      <c r="D959" s="266"/>
    </row>
    <row r="960" spans="3:4" s="1" customFormat="1" ht="12.75" customHeight="1">
      <c r="C960" s="69"/>
      <c r="D960" s="266"/>
    </row>
    <row r="961" spans="3:4" s="1" customFormat="1" ht="12.75" customHeight="1">
      <c r="C961" s="69"/>
      <c r="D961" s="266"/>
    </row>
    <row r="962" spans="3:4" s="1" customFormat="1" ht="12.75" customHeight="1">
      <c r="C962" s="69"/>
      <c r="D962" s="266"/>
    </row>
    <row r="963" spans="3:4" s="1" customFormat="1" ht="12.75" customHeight="1">
      <c r="C963" s="69"/>
      <c r="D963" s="266"/>
    </row>
    <row r="964" spans="3:4" s="1" customFormat="1" ht="12.75" customHeight="1">
      <c r="C964" s="69"/>
      <c r="D964" s="266"/>
    </row>
    <row r="965" spans="3:4" s="1" customFormat="1" ht="12.75" customHeight="1">
      <c r="C965" s="69"/>
      <c r="D965" s="266"/>
    </row>
    <row r="966" spans="3:4" s="1" customFormat="1" ht="12.75" customHeight="1">
      <c r="C966" s="69"/>
      <c r="D966" s="266"/>
    </row>
    <row r="967" spans="3:4" s="1" customFormat="1" ht="12.75" customHeight="1">
      <c r="C967" s="69"/>
      <c r="D967" s="266"/>
    </row>
    <row r="968" spans="3:4" s="1" customFormat="1" ht="12.75" customHeight="1">
      <c r="C968" s="69"/>
      <c r="D968" s="266"/>
    </row>
    <row r="969" spans="3:4" s="1" customFormat="1" ht="12.75" customHeight="1">
      <c r="C969" s="69"/>
      <c r="D969" s="266"/>
    </row>
    <row r="970" spans="3:4" s="1" customFormat="1" ht="12.75" customHeight="1">
      <c r="C970" s="69"/>
      <c r="D970" s="266"/>
    </row>
    <row r="971" spans="3:4" s="1" customFormat="1" ht="12.75" customHeight="1">
      <c r="C971" s="69"/>
      <c r="D971" s="266"/>
    </row>
    <row r="972" spans="3:4" s="1" customFormat="1" ht="12.75" customHeight="1">
      <c r="C972" s="69"/>
      <c r="D972" s="266"/>
    </row>
    <row r="973" spans="3:4" s="1" customFormat="1" ht="12.75" customHeight="1">
      <c r="C973" s="69"/>
      <c r="D973" s="266"/>
    </row>
    <row r="974" spans="3:4" s="1" customFormat="1" ht="12.75" customHeight="1">
      <c r="C974" s="69"/>
      <c r="D974" s="266"/>
    </row>
    <row r="975" spans="3:4" s="1" customFormat="1" ht="12.75" customHeight="1">
      <c r="C975" s="69"/>
      <c r="D975" s="266"/>
    </row>
    <row r="976" spans="3:4" s="1" customFormat="1" ht="12.75" customHeight="1">
      <c r="C976" s="69"/>
      <c r="D976" s="266"/>
    </row>
    <row r="977" spans="3:4" s="1" customFormat="1" ht="12.75" customHeight="1">
      <c r="C977" s="69"/>
      <c r="D977" s="266"/>
    </row>
    <row r="978" spans="3:4" s="1" customFormat="1" ht="12.75" customHeight="1">
      <c r="C978" s="69"/>
      <c r="D978" s="266"/>
    </row>
    <row r="979" spans="3:4" s="1" customFormat="1" ht="12.75" customHeight="1">
      <c r="C979" s="69"/>
      <c r="D979" s="266"/>
    </row>
    <row r="980" spans="3:4" s="1" customFormat="1" ht="12.75" customHeight="1">
      <c r="C980" s="69"/>
      <c r="D980" s="266"/>
    </row>
    <row r="981" spans="3:4" s="1" customFormat="1" ht="12.75" customHeight="1">
      <c r="C981" s="69"/>
      <c r="D981" s="266"/>
    </row>
    <row r="982" spans="3:4" s="1" customFormat="1" ht="12.75" customHeight="1">
      <c r="C982" s="69"/>
      <c r="D982" s="266"/>
    </row>
    <row r="983" spans="3:4" s="1" customFormat="1" ht="12.75" customHeight="1">
      <c r="C983" s="69"/>
      <c r="D983" s="266"/>
    </row>
    <row r="984" spans="3:4" s="1" customFormat="1" ht="12.75" customHeight="1">
      <c r="C984" s="69"/>
      <c r="D984" s="266"/>
    </row>
    <row r="985" spans="3:4" s="1" customFormat="1" ht="12.75" customHeight="1">
      <c r="C985" s="69"/>
      <c r="D985" s="266"/>
    </row>
    <row r="986" spans="3:4" s="1" customFormat="1" ht="12.75" customHeight="1">
      <c r="C986" s="69"/>
      <c r="D986" s="266"/>
    </row>
    <row r="987" spans="3:4" s="1" customFormat="1" ht="12.75" customHeight="1">
      <c r="C987" s="69"/>
      <c r="D987" s="266"/>
    </row>
    <row r="988" spans="3:4" s="1" customFormat="1" ht="12.75" customHeight="1">
      <c r="C988" s="69"/>
      <c r="D988" s="266"/>
    </row>
    <row r="989" spans="3:4" s="1" customFormat="1" ht="12.75" customHeight="1">
      <c r="C989" s="69"/>
      <c r="D989" s="266"/>
    </row>
    <row r="990" spans="3:4" s="1" customFormat="1" ht="12.75" customHeight="1">
      <c r="C990" s="69"/>
      <c r="D990" s="266"/>
    </row>
    <row r="991" spans="3:4" s="1" customFormat="1" ht="12.75" customHeight="1">
      <c r="C991" s="69"/>
      <c r="D991" s="266"/>
    </row>
    <row r="992" spans="3:4" s="1" customFormat="1" ht="12.75" customHeight="1">
      <c r="C992" s="69"/>
      <c r="D992" s="266"/>
    </row>
    <row r="993" spans="3:4" s="1" customFormat="1" ht="12.75" customHeight="1">
      <c r="C993" s="69"/>
      <c r="D993" s="266"/>
    </row>
    <row r="994" spans="3:4" s="1" customFormat="1" ht="12.75" customHeight="1">
      <c r="C994" s="69"/>
      <c r="D994" s="266"/>
    </row>
    <row r="995" spans="3:4" s="1" customFormat="1" ht="12.75" customHeight="1">
      <c r="C995" s="69"/>
      <c r="D995" s="266"/>
    </row>
    <row r="996" spans="3:4" s="1" customFormat="1" ht="12.75" customHeight="1">
      <c r="C996" s="69"/>
      <c r="D996" s="266"/>
    </row>
    <row r="997" spans="3:4" s="1" customFormat="1" ht="12.75" customHeight="1">
      <c r="C997" s="69"/>
      <c r="D997" s="266"/>
    </row>
    <row r="998" spans="3:4" s="1" customFormat="1" ht="12.75" customHeight="1">
      <c r="C998" s="69"/>
      <c r="D998" s="266"/>
    </row>
    <row r="999" spans="3:4" s="1" customFormat="1" ht="12.75" customHeight="1">
      <c r="C999" s="69"/>
      <c r="D999" s="266"/>
    </row>
    <row r="1000" spans="3:4" s="1" customFormat="1" ht="12.75" customHeight="1">
      <c r="C1000" s="69"/>
      <c r="D1000" s="266"/>
    </row>
    <row r="1001" spans="3:4" s="1" customFormat="1" ht="12.75" customHeight="1">
      <c r="C1001" s="69"/>
      <c r="D1001" s="266"/>
    </row>
    <row r="1002" spans="3:4" s="1" customFormat="1" ht="12.75" customHeight="1">
      <c r="C1002" s="69"/>
      <c r="D1002" s="266"/>
    </row>
    <row r="1003" spans="3:4" s="1" customFormat="1" ht="12.75" customHeight="1">
      <c r="C1003" s="69"/>
      <c r="D1003" s="266"/>
    </row>
    <row r="1004" spans="3:4" s="1" customFormat="1" ht="12.75" customHeight="1">
      <c r="C1004" s="69"/>
      <c r="D1004" s="266"/>
    </row>
    <row r="1005" spans="3:4" s="1" customFormat="1" ht="12.75" customHeight="1">
      <c r="C1005" s="69"/>
      <c r="D1005" s="266"/>
    </row>
    <row r="1006" spans="3:4" s="1" customFormat="1" ht="12.75" customHeight="1">
      <c r="C1006" s="69"/>
      <c r="D1006" s="266"/>
    </row>
    <row r="1007" spans="3:4" s="1" customFormat="1" ht="12.75" customHeight="1">
      <c r="C1007" s="69"/>
      <c r="D1007" s="266"/>
    </row>
    <row r="1008" spans="3:4" s="1" customFormat="1" ht="12.75" customHeight="1">
      <c r="C1008" s="69"/>
      <c r="D1008" s="266"/>
    </row>
    <row r="1009" spans="3:4" s="1" customFormat="1" ht="12.75" customHeight="1">
      <c r="C1009" s="69"/>
      <c r="D1009" s="266"/>
    </row>
    <row r="1010" spans="3:4" s="1" customFormat="1" ht="12.75" customHeight="1">
      <c r="C1010" s="69"/>
      <c r="D1010" s="266"/>
    </row>
    <row r="1011" spans="3:4" s="1" customFormat="1" ht="12.75" customHeight="1">
      <c r="C1011" s="69"/>
      <c r="D1011" s="266"/>
    </row>
    <row r="1012" spans="3:4" s="1" customFormat="1" ht="12.75" customHeight="1">
      <c r="C1012" s="69"/>
      <c r="D1012" s="266"/>
    </row>
    <row r="1013" spans="3:4" s="1" customFormat="1" ht="12.75" customHeight="1">
      <c r="C1013" s="69"/>
      <c r="D1013" s="266"/>
    </row>
    <row r="1014" spans="3:4" s="1" customFormat="1" ht="12.75" customHeight="1">
      <c r="C1014" s="69"/>
      <c r="D1014" s="266"/>
    </row>
    <row r="1015" spans="3:4" s="1" customFormat="1" ht="12.75" customHeight="1">
      <c r="C1015" s="69"/>
      <c r="D1015" s="266"/>
    </row>
    <row r="1016" spans="3:4" s="1" customFormat="1" ht="12.75" customHeight="1">
      <c r="C1016" s="69"/>
      <c r="D1016" s="266"/>
    </row>
    <row r="1017" spans="3:4" s="1" customFormat="1" ht="12.75" customHeight="1">
      <c r="C1017" s="69"/>
      <c r="D1017" s="266"/>
    </row>
    <row r="1018" spans="3:4" s="1" customFormat="1" ht="12.75" customHeight="1">
      <c r="C1018" s="69"/>
      <c r="D1018" s="266"/>
    </row>
    <row r="1019" spans="3:4" s="1" customFormat="1" ht="12.75" customHeight="1">
      <c r="C1019" s="69"/>
      <c r="D1019" s="266"/>
    </row>
    <row r="1020" spans="3:4" s="1" customFormat="1" ht="12.75" customHeight="1">
      <c r="C1020" s="69"/>
      <c r="D1020" s="266"/>
    </row>
    <row r="1021" spans="3:4" s="1" customFormat="1" ht="12.75" customHeight="1">
      <c r="C1021" s="69"/>
      <c r="D1021" s="266"/>
    </row>
    <row r="1022" spans="3:4" s="1" customFormat="1" ht="12.75" customHeight="1">
      <c r="C1022" s="69"/>
      <c r="D1022" s="266"/>
    </row>
    <row r="1023" spans="3:4" s="1" customFormat="1" ht="12.75" customHeight="1">
      <c r="C1023" s="69"/>
      <c r="D1023" s="266"/>
    </row>
    <row r="1024" spans="3:4" s="1" customFormat="1" ht="12.75" customHeight="1">
      <c r="C1024" s="69"/>
      <c r="D1024" s="266"/>
    </row>
    <row r="1025" spans="3:4" s="1" customFormat="1" ht="12.75" customHeight="1">
      <c r="C1025" s="69"/>
      <c r="D1025" s="266"/>
    </row>
    <row r="1026" spans="3:4" s="1" customFormat="1" ht="12.75" customHeight="1">
      <c r="C1026" s="69"/>
      <c r="D1026" s="266"/>
    </row>
    <row r="1027" spans="3:4" s="1" customFormat="1" ht="12.75" customHeight="1">
      <c r="C1027" s="69"/>
      <c r="D1027" s="266"/>
    </row>
    <row r="1028" spans="3:4" s="1" customFormat="1" ht="12.75" customHeight="1">
      <c r="C1028" s="69"/>
      <c r="D1028" s="266"/>
    </row>
    <row r="1029" spans="3:4" s="1" customFormat="1" ht="12.75" customHeight="1">
      <c r="C1029" s="69"/>
      <c r="D1029" s="266"/>
    </row>
    <row r="1030" spans="3:4" s="1" customFormat="1" ht="12.75" customHeight="1">
      <c r="C1030" s="69"/>
      <c r="D1030" s="266"/>
    </row>
    <row r="1031" spans="3:4" s="1" customFormat="1" ht="12.75" customHeight="1">
      <c r="C1031" s="69"/>
      <c r="D1031" s="266"/>
    </row>
    <row r="1032" spans="3:4" s="1" customFormat="1" ht="12.75" customHeight="1">
      <c r="C1032" s="69"/>
      <c r="D1032" s="266"/>
    </row>
    <row r="1033" spans="3:4" s="1" customFormat="1" ht="12.75" customHeight="1">
      <c r="C1033" s="69"/>
      <c r="D1033" s="266"/>
    </row>
    <row r="1034" spans="3:4" s="1" customFormat="1" ht="12.75" customHeight="1">
      <c r="C1034" s="69"/>
      <c r="D1034" s="266"/>
    </row>
    <row r="1035" spans="3:4" s="1" customFormat="1" ht="12.75" customHeight="1">
      <c r="C1035" s="69"/>
      <c r="D1035" s="266"/>
    </row>
    <row r="1036" spans="3:4" s="1" customFormat="1" ht="12.75" customHeight="1">
      <c r="C1036" s="69"/>
      <c r="D1036" s="266"/>
    </row>
    <row r="1037" spans="3:4" s="1" customFormat="1" ht="12.75" customHeight="1">
      <c r="C1037" s="69"/>
      <c r="D1037" s="266"/>
    </row>
    <row r="1038" spans="3:4" s="1" customFormat="1" ht="12.75" customHeight="1">
      <c r="C1038" s="69"/>
      <c r="D1038" s="266"/>
    </row>
    <row r="1039" spans="3:4" s="1" customFormat="1" ht="12.75" customHeight="1">
      <c r="C1039" s="69"/>
      <c r="D1039" s="266"/>
    </row>
    <row r="1040" spans="3:4" s="1" customFormat="1" ht="12.75" customHeight="1">
      <c r="C1040" s="69"/>
      <c r="D1040" s="266"/>
    </row>
    <row r="1041" spans="3:4" s="1" customFormat="1" ht="12.75" customHeight="1">
      <c r="C1041" s="69"/>
      <c r="D1041" s="266"/>
    </row>
    <row r="1042" spans="3:4" s="1" customFormat="1" ht="12.75" customHeight="1">
      <c r="C1042" s="69"/>
      <c r="D1042" s="266"/>
    </row>
    <row r="1043" spans="3:4" s="1" customFormat="1" ht="12.75" customHeight="1">
      <c r="C1043" s="69"/>
      <c r="D1043" s="266"/>
    </row>
    <row r="1044" spans="3:4" s="1" customFormat="1" ht="12.75" customHeight="1">
      <c r="C1044" s="69"/>
      <c r="D1044" s="266"/>
    </row>
    <row r="1045" spans="3:4" s="1" customFormat="1" ht="12.75" customHeight="1">
      <c r="C1045" s="69"/>
      <c r="D1045" s="266"/>
    </row>
    <row r="1046" spans="3:4" s="1" customFormat="1" ht="12.75" customHeight="1">
      <c r="C1046" s="69"/>
      <c r="D1046" s="266"/>
    </row>
    <row r="1047" spans="3:4" s="1" customFormat="1" ht="12.75" customHeight="1">
      <c r="C1047" s="69"/>
      <c r="D1047" s="266"/>
    </row>
    <row r="1048" spans="3:4" s="1" customFormat="1" ht="12.75" customHeight="1">
      <c r="C1048" s="69"/>
      <c r="D1048" s="266"/>
    </row>
    <row r="1049" spans="3:4" s="1" customFormat="1" ht="12.75" customHeight="1">
      <c r="C1049" s="69"/>
      <c r="D1049" s="266"/>
    </row>
    <row r="1050" spans="3:4" s="1" customFormat="1" ht="12.75" customHeight="1">
      <c r="C1050" s="69"/>
      <c r="D1050" s="266"/>
    </row>
    <row r="1051" spans="3:4" s="1" customFormat="1" ht="12.75" customHeight="1">
      <c r="C1051" s="69"/>
      <c r="D1051" s="266"/>
    </row>
    <row r="1052" spans="3:4" s="1" customFormat="1" ht="12.75" customHeight="1">
      <c r="C1052" s="69"/>
      <c r="D1052" s="266"/>
    </row>
    <row r="1053" spans="3:4" s="1" customFormat="1" ht="12.75" customHeight="1">
      <c r="C1053" s="69"/>
      <c r="D1053" s="266"/>
    </row>
    <row r="1054" spans="3:4" s="1" customFormat="1" ht="12.75" customHeight="1">
      <c r="C1054" s="69"/>
      <c r="D1054" s="266"/>
    </row>
    <row r="1055" spans="3:4" s="1" customFormat="1" ht="12.75" customHeight="1">
      <c r="C1055" s="69"/>
      <c r="D1055" s="266"/>
    </row>
    <row r="1056" spans="3:4" s="1" customFormat="1" ht="12.75" customHeight="1">
      <c r="C1056" s="69"/>
      <c r="D1056" s="266"/>
    </row>
    <row r="1057" spans="3:4" s="1" customFormat="1" ht="12.75" customHeight="1">
      <c r="C1057" s="69"/>
      <c r="D1057" s="266"/>
    </row>
    <row r="1058" spans="3:4" s="1" customFormat="1" ht="12.75" customHeight="1">
      <c r="C1058" s="69"/>
      <c r="D1058" s="266"/>
    </row>
    <row r="1059" spans="3:4" s="1" customFormat="1" ht="12.75" customHeight="1">
      <c r="C1059" s="69"/>
      <c r="D1059" s="266"/>
    </row>
    <row r="1060" spans="3:4" s="1" customFormat="1" ht="12.75" customHeight="1">
      <c r="C1060" s="69"/>
      <c r="D1060" s="266"/>
    </row>
    <row r="1061" spans="3:4" s="1" customFormat="1" ht="12.75" customHeight="1">
      <c r="C1061" s="69"/>
      <c r="D1061" s="266"/>
    </row>
    <row r="1062" spans="3:4" s="1" customFormat="1" ht="12.75" customHeight="1">
      <c r="C1062" s="69"/>
      <c r="D1062" s="266"/>
    </row>
    <row r="1063" spans="3:4" s="1" customFormat="1" ht="12.75" customHeight="1">
      <c r="C1063" s="69"/>
      <c r="D1063" s="266"/>
    </row>
    <row r="1064" spans="3:4" s="1" customFormat="1" ht="12.75" customHeight="1">
      <c r="C1064" s="69"/>
      <c r="D1064" s="266"/>
    </row>
    <row r="1065" spans="3:4" s="1" customFormat="1" ht="12.75" customHeight="1">
      <c r="C1065" s="69"/>
      <c r="D1065" s="266"/>
    </row>
    <row r="1066" spans="3:4" s="1" customFormat="1" ht="12.75" customHeight="1">
      <c r="C1066" s="69"/>
      <c r="D1066" s="266"/>
    </row>
    <row r="1067" spans="3:4" s="1" customFormat="1" ht="12.75" customHeight="1">
      <c r="C1067" s="69"/>
      <c r="D1067" s="266"/>
    </row>
    <row r="1068" spans="3:4" s="1" customFormat="1" ht="12.75" customHeight="1">
      <c r="C1068" s="69"/>
      <c r="D1068" s="266"/>
    </row>
    <row r="1069" spans="3:4" s="1" customFormat="1" ht="12.75" customHeight="1">
      <c r="C1069" s="69"/>
      <c r="D1069" s="266"/>
    </row>
    <row r="1070" spans="3:4" s="1" customFormat="1" ht="12.75" customHeight="1">
      <c r="C1070" s="69"/>
      <c r="D1070" s="266"/>
    </row>
    <row r="1071" spans="3:4" s="1" customFormat="1" ht="12.75" customHeight="1">
      <c r="C1071" s="69"/>
      <c r="D1071" s="266"/>
    </row>
    <row r="1072" spans="3:4" s="1" customFormat="1" ht="12.75" customHeight="1">
      <c r="C1072" s="69"/>
      <c r="D1072" s="266"/>
    </row>
    <row r="1073" spans="3:4" s="1" customFormat="1" ht="12.75" customHeight="1">
      <c r="C1073" s="69"/>
      <c r="D1073" s="266"/>
    </row>
    <row r="1074" spans="3:4" s="1" customFormat="1" ht="12.75" customHeight="1">
      <c r="C1074" s="69"/>
      <c r="D1074" s="266"/>
    </row>
    <row r="1075" spans="3:4" s="1" customFormat="1" ht="12.75" customHeight="1">
      <c r="C1075" s="69"/>
      <c r="D1075" s="266"/>
    </row>
    <row r="1076" spans="3:4" s="1" customFormat="1" ht="12.75" customHeight="1">
      <c r="C1076" s="69"/>
      <c r="D1076" s="266"/>
    </row>
    <row r="1077" spans="3:4" s="1" customFormat="1" ht="12.75" customHeight="1">
      <c r="C1077" s="69"/>
      <c r="D1077" s="266"/>
    </row>
    <row r="1078" spans="3:4" s="1" customFormat="1" ht="12.75" customHeight="1">
      <c r="C1078" s="69"/>
      <c r="D1078" s="266"/>
    </row>
    <row r="1079" spans="3:4" s="1" customFormat="1" ht="12.75" customHeight="1">
      <c r="C1079" s="69"/>
      <c r="D1079" s="266"/>
    </row>
    <row r="1080" spans="3:4" s="1" customFormat="1" ht="12.75" customHeight="1">
      <c r="C1080" s="69"/>
      <c r="D1080" s="266"/>
    </row>
    <row r="1081" spans="3:4" s="1" customFormat="1" ht="12.75" customHeight="1">
      <c r="C1081" s="69"/>
      <c r="D1081" s="266"/>
    </row>
    <row r="1082" spans="3:4" s="1" customFormat="1" ht="12.75" customHeight="1">
      <c r="C1082" s="69"/>
      <c r="D1082" s="266"/>
    </row>
    <row r="1083" spans="3:4" s="1" customFormat="1" ht="12.75" customHeight="1">
      <c r="C1083" s="69"/>
      <c r="D1083" s="266"/>
    </row>
    <row r="1084" spans="3:4" s="1" customFormat="1" ht="12.75" customHeight="1">
      <c r="C1084" s="69"/>
      <c r="D1084" s="266"/>
    </row>
    <row r="1085" spans="3:4" s="1" customFormat="1" ht="12.75" customHeight="1">
      <c r="C1085" s="69"/>
      <c r="D1085" s="266"/>
    </row>
    <row r="1086" spans="3:4" s="1" customFormat="1" ht="12.75" customHeight="1">
      <c r="C1086" s="69"/>
      <c r="D1086" s="266"/>
    </row>
    <row r="1087" spans="3:4" s="1" customFormat="1" ht="12.75" customHeight="1">
      <c r="C1087" s="69"/>
      <c r="D1087" s="266"/>
    </row>
    <row r="1088" spans="3:4" s="1" customFormat="1" ht="12.75" customHeight="1">
      <c r="C1088" s="69"/>
      <c r="D1088" s="266"/>
    </row>
    <row r="1089" spans="3:4" s="1" customFormat="1" ht="12.75" customHeight="1">
      <c r="C1089" s="69"/>
      <c r="D1089" s="266"/>
    </row>
    <row r="1090" spans="3:4" s="1" customFormat="1" ht="12.75" customHeight="1">
      <c r="C1090" s="69"/>
      <c r="D1090" s="266"/>
    </row>
    <row r="1091" spans="3:4" s="1" customFormat="1" ht="12.75" customHeight="1">
      <c r="C1091" s="69"/>
      <c r="D1091" s="266"/>
    </row>
    <row r="1092" spans="3:4" s="1" customFormat="1" ht="12.75" customHeight="1">
      <c r="C1092" s="69"/>
      <c r="D1092" s="266"/>
    </row>
    <row r="1093" spans="3:4" s="1" customFormat="1" ht="12.75" customHeight="1">
      <c r="C1093" s="69"/>
      <c r="D1093" s="266"/>
    </row>
    <row r="1094" spans="3:4" s="1" customFormat="1" ht="12.75" customHeight="1">
      <c r="C1094" s="69"/>
      <c r="D1094" s="266"/>
    </row>
    <row r="1095" spans="3:4" s="1" customFormat="1" ht="12.75" customHeight="1">
      <c r="C1095" s="69"/>
      <c r="D1095" s="266"/>
    </row>
    <row r="1096" spans="3:4" s="1" customFormat="1" ht="12.75" customHeight="1">
      <c r="C1096" s="69"/>
      <c r="D1096" s="266"/>
    </row>
    <row r="1097" spans="3:4" s="1" customFormat="1" ht="12.75" customHeight="1">
      <c r="C1097" s="69"/>
      <c r="D1097" s="266"/>
    </row>
    <row r="1098" spans="3:4" s="1" customFormat="1" ht="12.75" customHeight="1">
      <c r="C1098" s="69"/>
      <c r="D1098" s="266"/>
    </row>
    <row r="1099" spans="3:4" s="1" customFormat="1" ht="12.75" customHeight="1">
      <c r="C1099" s="69"/>
      <c r="D1099" s="266"/>
    </row>
    <row r="1100" spans="3:4" s="1" customFormat="1" ht="12.75" customHeight="1">
      <c r="C1100" s="69"/>
      <c r="D1100" s="266"/>
    </row>
    <row r="1101" spans="3:4" s="1" customFormat="1" ht="12.75" customHeight="1">
      <c r="C1101" s="69"/>
      <c r="D1101" s="266"/>
    </row>
    <row r="1102" spans="3:4" s="1" customFormat="1" ht="12.75" customHeight="1">
      <c r="C1102" s="69"/>
      <c r="D1102" s="266"/>
    </row>
    <row r="1103" spans="3:4" s="1" customFormat="1" ht="12.75" customHeight="1">
      <c r="C1103" s="69"/>
      <c r="D1103" s="266"/>
    </row>
    <row r="1104" spans="3:4" s="1" customFormat="1" ht="12.75" customHeight="1">
      <c r="C1104" s="69"/>
      <c r="D1104" s="266"/>
    </row>
    <row r="1105" spans="3:4" s="1" customFormat="1" ht="12.75" customHeight="1">
      <c r="C1105" s="69"/>
      <c r="D1105" s="266"/>
    </row>
    <row r="1106" spans="3:4" s="1" customFormat="1" ht="12.75" customHeight="1">
      <c r="C1106" s="69"/>
      <c r="D1106" s="266"/>
    </row>
    <row r="1107" spans="3:4" s="1" customFormat="1" ht="12.75" customHeight="1">
      <c r="C1107" s="69"/>
      <c r="D1107" s="266"/>
    </row>
    <row r="1108" spans="3:4" s="1" customFormat="1" ht="12.75" customHeight="1">
      <c r="C1108" s="69"/>
      <c r="D1108" s="266"/>
    </row>
    <row r="1109" spans="3:4" s="1" customFormat="1" ht="12.75" customHeight="1">
      <c r="C1109" s="69"/>
      <c r="D1109" s="266"/>
    </row>
    <row r="1110" spans="3:4" s="1" customFormat="1" ht="12.75" customHeight="1">
      <c r="C1110" s="69"/>
      <c r="D1110" s="266"/>
    </row>
    <row r="1111" spans="3:4" s="1" customFormat="1" ht="12.75" customHeight="1">
      <c r="C1111" s="69"/>
      <c r="D1111" s="266"/>
    </row>
    <row r="1112" spans="3:4" s="1" customFormat="1" ht="12.75" customHeight="1">
      <c r="C1112" s="69"/>
      <c r="D1112" s="266"/>
    </row>
    <row r="1113" spans="3:4" s="1" customFormat="1" ht="12.75" customHeight="1">
      <c r="C1113" s="69"/>
      <c r="D1113" s="266"/>
    </row>
    <row r="1114" spans="3:4" s="1" customFormat="1" ht="12.75" customHeight="1">
      <c r="C1114" s="69"/>
      <c r="D1114" s="266"/>
    </row>
    <row r="1115" spans="3:4" s="1" customFormat="1" ht="12.75" customHeight="1">
      <c r="C1115" s="69"/>
      <c r="D1115" s="266"/>
    </row>
    <row r="1116" spans="3:4" s="1" customFormat="1" ht="12.75" customHeight="1">
      <c r="C1116" s="69"/>
      <c r="D1116" s="266"/>
    </row>
    <row r="1117" spans="3:4" s="1" customFormat="1" ht="12.75" customHeight="1">
      <c r="C1117" s="69"/>
      <c r="D1117" s="266"/>
    </row>
    <row r="1118" spans="3:4" s="1" customFormat="1" ht="12.75" customHeight="1">
      <c r="C1118" s="69"/>
      <c r="D1118" s="266"/>
    </row>
    <row r="1119" spans="3:4" s="1" customFormat="1" ht="12.75" customHeight="1">
      <c r="C1119" s="69"/>
      <c r="D1119" s="266"/>
    </row>
    <row r="1120" spans="3:4" s="1" customFormat="1" ht="12.75" customHeight="1">
      <c r="C1120" s="69"/>
      <c r="D1120" s="266"/>
    </row>
    <row r="1121" spans="3:4" s="1" customFormat="1" ht="12.75" customHeight="1">
      <c r="C1121" s="69"/>
      <c r="D1121" s="266"/>
    </row>
    <row r="1122" spans="3:4" s="1" customFormat="1" ht="12.75" customHeight="1">
      <c r="C1122" s="69"/>
      <c r="D1122" s="266"/>
    </row>
    <row r="1123" spans="3:4" s="1" customFormat="1" ht="12.75" customHeight="1">
      <c r="C1123" s="69"/>
      <c r="D1123" s="266"/>
    </row>
    <row r="1124" spans="3:4" s="1" customFormat="1" ht="12.75" customHeight="1">
      <c r="C1124" s="69"/>
      <c r="D1124" s="266"/>
    </row>
    <row r="1125" spans="3:4" s="1" customFormat="1" ht="12.75" customHeight="1">
      <c r="C1125" s="69"/>
      <c r="D1125" s="266"/>
    </row>
    <row r="1126" spans="3:4" s="1" customFormat="1" ht="12.75" customHeight="1">
      <c r="C1126" s="69"/>
      <c r="D1126" s="266"/>
    </row>
    <row r="1127" spans="3:4" s="1" customFormat="1" ht="12.75" customHeight="1">
      <c r="C1127" s="69"/>
      <c r="D1127" s="266"/>
    </row>
    <row r="1128" spans="3:4" s="1" customFormat="1" ht="12.75" customHeight="1">
      <c r="C1128" s="69"/>
      <c r="D1128" s="266"/>
    </row>
    <row r="1129" spans="3:4" s="1" customFormat="1" ht="12.75" customHeight="1">
      <c r="C1129" s="69"/>
      <c r="D1129" s="266"/>
    </row>
    <row r="1130" spans="3:4" s="1" customFormat="1" ht="12.75" customHeight="1">
      <c r="C1130" s="69"/>
      <c r="D1130" s="266"/>
    </row>
    <row r="1131" spans="3:4" s="1" customFormat="1" ht="12.75" customHeight="1">
      <c r="C1131" s="69"/>
      <c r="D1131" s="266"/>
    </row>
    <row r="1132" spans="3:4" s="1" customFormat="1" ht="12.75" customHeight="1">
      <c r="C1132" s="69"/>
      <c r="D1132" s="266"/>
    </row>
    <row r="1133" spans="3:4" s="1" customFormat="1" ht="12.75" customHeight="1">
      <c r="C1133" s="69"/>
      <c r="D1133" s="266"/>
    </row>
    <row r="1134" spans="3:4" s="1" customFormat="1" ht="12.75" customHeight="1">
      <c r="C1134" s="69"/>
      <c r="D1134" s="266"/>
    </row>
    <row r="1135" spans="3:4" s="1" customFormat="1" ht="12.75" customHeight="1">
      <c r="C1135" s="69"/>
      <c r="D1135" s="266"/>
    </row>
    <row r="1136" spans="3:4" s="1" customFormat="1" ht="12.75" customHeight="1">
      <c r="C1136" s="69"/>
      <c r="D1136" s="266"/>
    </row>
    <row r="1137" spans="3:4" s="1" customFormat="1" ht="12.75" customHeight="1">
      <c r="C1137" s="69"/>
      <c r="D1137" s="266"/>
    </row>
    <row r="1138" spans="3:4" s="1" customFormat="1" ht="12.75" customHeight="1">
      <c r="C1138" s="69"/>
      <c r="D1138" s="266"/>
    </row>
    <row r="1139" spans="3:4" s="1" customFormat="1" ht="12.75" customHeight="1">
      <c r="C1139" s="69"/>
      <c r="D1139" s="266"/>
    </row>
    <row r="1140" spans="3:4" s="1" customFormat="1" ht="12.75" customHeight="1">
      <c r="C1140" s="69"/>
      <c r="D1140" s="266"/>
    </row>
    <row r="1141" spans="3:4" s="1" customFormat="1" ht="12.75" customHeight="1">
      <c r="C1141" s="69"/>
      <c r="D1141" s="266"/>
    </row>
    <row r="1142" spans="3:4" s="1" customFormat="1" ht="12.75" customHeight="1">
      <c r="C1142" s="69"/>
      <c r="D1142" s="266"/>
    </row>
    <row r="1143" spans="3:4" s="1" customFormat="1" ht="12.75" customHeight="1">
      <c r="C1143" s="69"/>
      <c r="D1143" s="266"/>
    </row>
    <row r="1144" spans="3:4" s="1" customFormat="1" ht="12.75" customHeight="1">
      <c r="C1144" s="69"/>
      <c r="D1144" s="266"/>
    </row>
    <row r="1145" spans="3:4" s="1" customFormat="1" ht="12.75" customHeight="1">
      <c r="C1145" s="69"/>
      <c r="D1145" s="266"/>
    </row>
    <row r="1146" spans="3:4" s="1" customFormat="1" ht="12.75" customHeight="1">
      <c r="C1146" s="69"/>
      <c r="D1146" s="266"/>
    </row>
    <row r="1147" spans="3:4" s="1" customFormat="1" ht="12.75" customHeight="1">
      <c r="C1147" s="69"/>
      <c r="D1147" s="266"/>
    </row>
    <row r="1148" spans="3:4" s="1" customFormat="1" ht="12.75" customHeight="1">
      <c r="C1148" s="69"/>
      <c r="D1148" s="266"/>
    </row>
    <row r="1149" spans="3:4" s="1" customFormat="1" ht="12.75" customHeight="1">
      <c r="C1149" s="69"/>
      <c r="D1149" s="266"/>
    </row>
    <row r="1150" spans="3:4" s="1" customFormat="1" ht="12.75" customHeight="1">
      <c r="C1150" s="69"/>
      <c r="D1150" s="266"/>
    </row>
    <row r="1151" spans="3:4" s="1" customFormat="1" ht="12.75" customHeight="1">
      <c r="C1151" s="69"/>
      <c r="D1151" s="266"/>
    </row>
    <row r="1152" spans="3:4" s="1" customFormat="1" ht="12.75" customHeight="1">
      <c r="C1152" s="69"/>
      <c r="D1152" s="266"/>
    </row>
    <row r="1153" spans="3:4" s="1" customFormat="1" ht="12.75" customHeight="1">
      <c r="C1153" s="69"/>
      <c r="D1153" s="266"/>
    </row>
    <row r="1154" spans="3:4" s="1" customFormat="1" ht="12.75" customHeight="1">
      <c r="C1154" s="69"/>
      <c r="D1154" s="266"/>
    </row>
    <row r="1155" spans="3:4" s="1" customFormat="1" ht="12.75" customHeight="1">
      <c r="C1155" s="69"/>
      <c r="D1155" s="266"/>
    </row>
    <row r="1156" spans="3:4" s="1" customFormat="1" ht="12.75" customHeight="1">
      <c r="C1156" s="69"/>
      <c r="D1156" s="266"/>
    </row>
    <row r="1157" spans="3:4" s="1" customFormat="1" ht="12.75" customHeight="1">
      <c r="C1157" s="69"/>
      <c r="D1157" s="266"/>
    </row>
    <row r="1158" spans="3:4" s="1" customFormat="1" ht="12.75" customHeight="1">
      <c r="C1158" s="69"/>
      <c r="D1158" s="266"/>
    </row>
    <row r="1159" spans="3:4" s="1" customFormat="1" ht="12.75" customHeight="1">
      <c r="C1159" s="69"/>
      <c r="D1159" s="266"/>
    </row>
    <row r="1160" spans="3:4" s="1" customFormat="1" ht="12.75" customHeight="1">
      <c r="C1160" s="69"/>
      <c r="D1160" s="266"/>
    </row>
    <row r="1161" spans="3:4" s="1" customFormat="1" ht="12.75" customHeight="1">
      <c r="C1161" s="69"/>
      <c r="D1161" s="266"/>
    </row>
    <row r="1162" spans="3:4" s="1" customFormat="1" ht="12.75" customHeight="1">
      <c r="C1162" s="69"/>
      <c r="D1162" s="266"/>
    </row>
    <row r="1163" spans="3:4" s="1" customFormat="1" ht="12.75" customHeight="1">
      <c r="C1163" s="69"/>
      <c r="D1163" s="266"/>
    </row>
    <row r="1164" spans="3:4" s="1" customFormat="1" ht="12.75" customHeight="1">
      <c r="C1164" s="69"/>
      <c r="D1164" s="266"/>
    </row>
    <row r="1165" spans="3:4" s="1" customFormat="1" ht="12.75" customHeight="1">
      <c r="C1165" s="69"/>
      <c r="D1165" s="266"/>
    </row>
    <row r="1166" spans="3:4" s="1" customFormat="1" ht="12.75" customHeight="1">
      <c r="C1166" s="69"/>
      <c r="D1166" s="266"/>
    </row>
    <row r="1167" spans="3:4" s="1" customFormat="1" ht="12.75" customHeight="1">
      <c r="C1167" s="69"/>
      <c r="D1167" s="266"/>
    </row>
    <row r="1168" spans="3:4" s="1" customFormat="1" ht="12.75" customHeight="1">
      <c r="C1168" s="69"/>
      <c r="D1168" s="266"/>
    </row>
    <row r="1169" spans="3:4" s="1" customFormat="1" ht="12.75" customHeight="1">
      <c r="C1169" s="69"/>
      <c r="D1169" s="266"/>
    </row>
    <row r="1170" spans="3:4" s="1" customFormat="1" ht="12.75" customHeight="1">
      <c r="C1170" s="69"/>
      <c r="D1170" s="266"/>
    </row>
    <row r="1171" spans="3:4" s="1" customFormat="1" ht="12.75" customHeight="1">
      <c r="C1171" s="69"/>
      <c r="D1171" s="266"/>
    </row>
    <row r="1172" spans="3:4" s="1" customFormat="1" ht="12.75" customHeight="1">
      <c r="C1172" s="69"/>
      <c r="D1172" s="266"/>
    </row>
    <row r="1173" spans="3:4" s="1" customFormat="1" ht="12.75" customHeight="1">
      <c r="C1173" s="69"/>
      <c r="D1173" s="266"/>
    </row>
    <row r="1174" spans="3:4" s="1" customFormat="1" ht="12.75" customHeight="1">
      <c r="C1174" s="69"/>
      <c r="D1174" s="266"/>
    </row>
    <row r="1175" spans="3:4" s="1" customFormat="1" ht="12.75" customHeight="1">
      <c r="C1175" s="69"/>
      <c r="D1175" s="266"/>
    </row>
    <row r="1176" spans="3:4" s="1" customFormat="1" ht="12.75" customHeight="1">
      <c r="C1176" s="69"/>
      <c r="D1176" s="266"/>
    </row>
    <row r="1177" spans="3:4" s="1" customFormat="1" ht="12.75" customHeight="1">
      <c r="C1177" s="69"/>
      <c r="D1177" s="266"/>
    </row>
    <row r="1178" spans="3:4" s="1" customFormat="1" ht="12.75" customHeight="1">
      <c r="C1178" s="69"/>
      <c r="D1178" s="266"/>
    </row>
    <row r="1179" spans="3:4" s="1" customFormat="1" ht="12.75" customHeight="1">
      <c r="C1179" s="69"/>
      <c r="D1179" s="266"/>
    </row>
    <row r="1180" spans="3:4" s="1" customFormat="1" ht="12.75" customHeight="1">
      <c r="C1180" s="69"/>
      <c r="D1180" s="266"/>
    </row>
    <row r="1181" spans="3:4" s="1" customFormat="1" ht="12.75" customHeight="1">
      <c r="C1181" s="69"/>
      <c r="D1181" s="266"/>
    </row>
    <row r="1182" spans="3:4" s="1" customFormat="1" ht="12.75" customHeight="1">
      <c r="C1182" s="69"/>
      <c r="D1182" s="266"/>
    </row>
    <row r="1183" spans="3:4" s="1" customFormat="1" ht="12.75" customHeight="1">
      <c r="C1183" s="69"/>
      <c r="D1183" s="266"/>
    </row>
    <row r="1184" spans="3:4" s="1" customFormat="1" ht="12.75" customHeight="1">
      <c r="C1184" s="69"/>
      <c r="D1184" s="266"/>
    </row>
    <row r="1185" spans="3:4" s="1" customFormat="1" ht="12.75" customHeight="1">
      <c r="C1185" s="69"/>
      <c r="D1185" s="266"/>
    </row>
    <row r="1186" spans="3:4" s="1" customFormat="1" ht="12.75" customHeight="1">
      <c r="C1186" s="69"/>
      <c r="D1186" s="266"/>
    </row>
    <row r="1187" spans="3:4" s="1" customFormat="1" ht="12.75" customHeight="1">
      <c r="C1187" s="69"/>
      <c r="D1187" s="266"/>
    </row>
    <row r="1188" spans="3:4" s="1" customFormat="1" ht="12.75" customHeight="1">
      <c r="C1188" s="69"/>
      <c r="D1188" s="266"/>
    </row>
    <row r="1189" spans="3:4" s="1" customFormat="1" ht="12.75" customHeight="1">
      <c r="C1189" s="69"/>
      <c r="D1189" s="266"/>
    </row>
    <row r="1190" spans="3:4" s="1" customFormat="1" ht="12.75" customHeight="1">
      <c r="C1190" s="69"/>
      <c r="D1190" s="266"/>
    </row>
    <row r="1191" spans="3:4" s="1" customFormat="1" ht="12.75" customHeight="1">
      <c r="C1191" s="69"/>
      <c r="D1191" s="266"/>
    </row>
    <row r="1192" spans="3:4" s="1" customFormat="1" ht="12.75" customHeight="1">
      <c r="C1192" s="69"/>
      <c r="D1192" s="266"/>
    </row>
    <row r="1193" spans="3:4" s="1" customFormat="1" ht="12.75" customHeight="1">
      <c r="C1193" s="69"/>
      <c r="D1193" s="266"/>
    </row>
    <row r="1194" spans="3:4" s="1" customFormat="1" ht="12.75" customHeight="1">
      <c r="C1194" s="69"/>
      <c r="D1194" s="266"/>
    </row>
    <row r="1195" spans="3:4" s="1" customFormat="1" ht="12.75" customHeight="1">
      <c r="C1195" s="69"/>
      <c r="D1195" s="266"/>
    </row>
    <row r="1196" spans="3:4" s="1" customFormat="1" ht="12.75" customHeight="1">
      <c r="C1196" s="69"/>
      <c r="D1196" s="266"/>
    </row>
    <row r="1197" spans="3:4" s="1" customFormat="1" ht="12.75" customHeight="1">
      <c r="C1197" s="69"/>
      <c r="D1197" s="266"/>
    </row>
    <row r="1198" spans="3:4" s="1" customFormat="1" ht="12.75" customHeight="1">
      <c r="C1198" s="69"/>
      <c r="D1198" s="266"/>
    </row>
    <row r="1199" spans="3:4" s="1" customFormat="1" ht="12.75" customHeight="1">
      <c r="C1199" s="69"/>
      <c r="D1199" s="266"/>
    </row>
    <row r="1200" spans="3:4" s="1" customFormat="1" ht="12.75" customHeight="1">
      <c r="C1200" s="69"/>
      <c r="D1200" s="266"/>
    </row>
    <row r="1201" spans="3:4" s="1" customFormat="1" ht="12.75" customHeight="1">
      <c r="C1201" s="69"/>
      <c r="D1201" s="266"/>
    </row>
    <row r="1202" spans="3:4" s="1" customFormat="1" ht="12.75" customHeight="1">
      <c r="C1202" s="69"/>
      <c r="D1202" s="266"/>
    </row>
    <row r="1203" spans="3:4" s="1" customFormat="1" ht="12.75" customHeight="1">
      <c r="C1203" s="69"/>
      <c r="D1203" s="266"/>
    </row>
    <row r="1204" spans="3:4" s="1" customFormat="1" ht="12.75" customHeight="1">
      <c r="C1204" s="69"/>
      <c r="D1204" s="266"/>
    </row>
    <row r="1205" spans="3:4" s="1" customFormat="1" ht="12.75" customHeight="1">
      <c r="C1205" s="69"/>
      <c r="D1205" s="266"/>
    </row>
    <row r="1206" spans="3:4" s="1" customFormat="1" ht="12.75" customHeight="1">
      <c r="C1206" s="69"/>
      <c r="D1206" s="266"/>
    </row>
    <row r="1207" spans="3:4" s="1" customFormat="1" ht="12.75" customHeight="1">
      <c r="C1207" s="69"/>
      <c r="D1207" s="266"/>
    </row>
    <row r="1208" spans="3:4" s="1" customFormat="1" ht="12.75" customHeight="1">
      <c r="C1208" s="69"/>
      <c r="D1208" s="266"/>
    </row>
    <row r="1209" spans="3:4" s="1" customFormat="1" ht="12.75" customHeight="1">
      <c r="C1209" s="69"/>
      <c r="D1209" s="266"/>
    </row>
    <row r="1210" spans="3:4" s="1" customFormat="1" ht="12.75" customHeight="1">
      <c r="C1210" s="69"/>
      <c r="D1210" s="266"/>
    </row>
    <row r="1211" spans="3:4" s="1" customFormat="1" ht="12.75" customHeight="1">
      <c r="C1211" s="69"/>
      <c r="D1211" s="266"/>
    </row>
    <row r="1212" spans="3:4" s="1" customFormat="1" ht="12.75" customHeight="1">
      <c r="C1212" s="69"/>
      <c r="D1212" s="266"/>
    </row>
    <row r="1213" spans="3:4" s="1" customFormat="1" ht="12.75" customHeight="1">
      <c r="C1213" s="69"/>
      <c r="D1213" s="266"/>
    </row>
    <row r="1214" spans="3:4" s="1" customFormat="1" ht="12.75" customHeight="1">
      <c r="C1214" s="69"/>
      <c r="D1214" s="266"/>
    </row>
    <row r="1215" spans="3:4" s="1" customFormat="1" ht="12.75" customHeight="1">
      <c r="C1215" s="69"/>
      <c r="D1215" s="266"/>
    </row>
    <row r="1216" spans="3:4" s="1" customFormat="1" ht="12.75" customHeight="1">
      <c r="C1216" s="69"/>
      <c r="D1216" s="266"/>
    </row>
    <row r="1217" spans="3:4" s="1" customFormat="1" ht="12.75" customHeight="1">
      <c r="C1217" s="69"/>
      <c r="D1217" s="266"/>
    </row>
    <row r="1218" spans="3:4" s="1" customFormat="1" ht="12.75" customHeight="1">
      <c r="C1218" s="69"/>
      <c r="D1218" s="266"/>
    </row>
    <row r="1219" spans="3:4" s="1" customFormat="1" ht="12.75" customHeight="1">
      <c r="C1219" s="69"/>
      <c r="D1219" s="266"/>
    </row>
    <row r="1220" spans="3:4" s="1" customFormat="1" ht="12.75" customHeight="1">
      <c r="C1220" s="69"/>
      <c r="D1220" s="266"/>
    </row>
    <row r="1221" spans="3:4" s="1" customFormat="1" ht="12.75" customHeight="1">
      <c r="C1221" s="69"/>
      <c r="D1221" s="266"/>
    </row>
    <row r="1222" spans="3:4" s="1" customFormat="1" ht="12.75" customHeight="1">
      <c r="C1222" s="69"/>
      <c r="D1222" s="266"/>
    </row>
    <row r="1223" spans="3:4" s="1" customFormat="1" ht="12.75" customHeight="1">
      <c r="C1223" s="69"/>
      <c r="D1223" s="266"/>
    </row>
    <row r="1224" spans="3:4" s="1" customFormat="1" ht="12.75" customHeight="1">
      <c r="C1224" s="69"/>
      <c r="D1224" s="266"/>
    </row>
    <row r="1225" spans="3:4" s="1" customFormat="1" ht="12.75" customHeight="1">
      <c r="C1225" s="69"/>
      <c r="D1225" s="266"/>
    </row>
    <row r="1226" spans="3:4" s="1" customFormat="1" ht="12.75" customHeight="1">
      <c r="C1226" s="69"/>
      <c r="D1226" s="266"/>
    </row>
    <row r="1227" spans="3:4" s="1" customFormat="1" ht="12.75" customHeight="1">
      <c r="C1227" s="69"/>
      <c r="D1227" s="266"/>
    </row>
    <row r="1228" spans="3:4" s="1" customFormat="1" ht="12.75" customHeight="1">
      <c r="C1228" s="69"/>
      <c r="D1228" s="266"/>
    </row>
    <row r="1229" spans="3:4" s="1" customFormat="1" ht="12.75" customHeight="1">
      <c r="C1229" s="69"/>
      <c r="D1229" s="266"/>
    </row>
    <row r="1230" spans="3:4" s="1" customFormat="1" ht="12.75" customHeight="1">
      <c r="C1230" s="69"/>
      <c r="D1230" s="266"/>
    </row>
    <row r="1231" spans="3:4" s="1" customFormat="1" ht="12.75" customHeight="1">
      <c r="C1231" s="69"/>
      <c r="D1231" s="266"/>
    </row>
    <row r="1232" spans="3:4" s="1" customFormat="1" ht="12.75" customHeight="1">
      <c r="C1232" s="69"/>
      <c r="D1232" s="266"/>
    </row>
    <row r="1233" spans="3:4" s="1" customFormat="1" ht="12.75" customHeight="1">
      <c r="C1233" s="69"/>
      <c r="D1233" s="266"/>
    </row>
    <row r="1234" spans="3:4" s="1" customFormat="1" ht="12.75" customHeight="1">
      <c r="C1234" s="69"/>
      <c r="D1234" s="266"/>
    </row>
    <row r="1235" spans="3:4" s="1" customFormat="1" ht="12.75" customHeight="1">
      <c r="C1235" s="69"/>
      <c r="D1235" s="266"/>
    </row>
    <row r="1236" spans="3:4" s="1" customFormat="1" ht="12.75" customHeight="1">
      <c r="C1236" s="69"/>
      <c r="D1236" s="266"/>
    </row>
    <row r="1237" spans="3:4" s="1" customFormat="1" ht="12.75" customHeight="1">
      <c r="C1237" s="69"/>
      <c r="D1237" s="266"/>
    </row>
    <row r="1238" spans="3:4" s="1" customFormat="1" ht="12.75" customHeight="1">
      <c r="C1238" s="69"/>
      <c r="D1238" s="266"/>
    </row>
    <row r="1239" spans="3:4" s="1" customFormat="1" ht="12.75" customHeight="1">
      <c r="C1239" s="69"/>
      <c r="D1239" s="266"/>
    </row>
    <row r="1240" spans="3:4" s="1" customFormat="1" ht="12.75" customHeight="1">
      <c r="C1240" s="69"/>
      <c r="D1240" s="266"/>
    </row>
    <row r="1241" spans="3:4" s="1" customFormat="1" ht="12.75" customHeight="1">
      <c r="C1241" s="69"/>
      <c r="D1241" s="266"/>
    </row>
    <row r="1242" spans="3:4" s="1" customFormat="1" ht="12.75" customHeight="1">
      <c r="C1242" s="69"/>
      <c r="D1242" s="266"/>
    </row>
    <row r="1243" spans="3:4" s="1" customFormat="1" ht="12.75" customHeight="1">
      <c r="C1243" s="69"/>
      <c r="D1243" s="266"/>
    </row>
    <row r="1244" spans="3:4" s="1" customFormat="1" ht="12.75" customHeight="1">
      <c r="C1244" s="69"/>
      <c r="D1244" s="266"/>
    </row>
    <row r="1245" spans="3:4" s="1" customFormat="1" ht="12.75" customHeight="1">
      <c r="C1245" s="69"/>
      <c r="D1245" s="266"/>
    </row>
    <row r="1246" spans="3:4" s="1" customFormat="1" ht="12.75" customHeight="1">
      <c r="C1246" s="69"/>
      <c r="D1246" s="266"/>
    </row>
    <row r="1247" spans="3:4" s="1" customFormat="1" ht="12.75" customHeight="1">
      <c r="C1247" s="69"/>
      <c r="D1247" s="266"/>
    </row>
    <row r="1248" spans="3:4" s="1" customFormat="1" ht="12.75" customHeight="1">
      <c r="C1248" s="69"/>
      <c r="D1248" s="266"/>
    </row>
    <row r="1249" spans="3:4" s="1" customFormat="1" ht="12.75" customHeight="1">
      <c r="C1249" s="69"/>
      <c r="D1249" s="266"/>
    </row>
    <row r="1250" spans="3:4" s="1" customFormat="1" ht="12.75" customHeight="1">
      <c r="C1250" s="69"/>
      <c r="D1250" s="266"/>
    </row>
    <row r="1251" spans="3:4" s="1" customFormat="1" ht="12.75" customHeight="1">
      <c r="C1251" s="69"/>
      <c r="D1251" s="266"/>
    </row>
    <row r="1252" spans="3:4" s="1" customFormat="1" ht="12.75" customHeight="1">
      <c r="C1252" s="69"/>
      <c r="D1252" s="266"/>
    </row>
    <row r="1253" spans="3:4" s="1" customFormat="1" ht="12.75" customHeight="1">
      <c r="C1253" s="69"/>
      <c r="D1253" s="266"/>
    </row>
    <row r="1254" spans="3:4" s="1" customFormat="1" ht="12.75" customHeight="1">
      <c r="C1254" s="69"/>
      <c r="D1254" s="266"/>
    </row>
    <row r="1255" spans="3:4" s="1" customFormat="1" ht="12.75" customHeight="1">
      <c r="C1255" s="69"/>
      <c r="D1255" s="266"/>
    </row>
    <row r="1256" spans="3:4" s="1" customFormat="1" ht="12.75" customHeight="1">
      <c r="C1256" s="69"/>
      <c r="D1256" s="266"/>
    </row>
    <row r="1257" spans="3:4" s="1" customFormat="1" ht="12.75" customHeight="1">
      <c r="C1257" s="69"/>
      <c r="D1257" s="266"/>
    </row>
    <row r="1258" spans="3:4" s="1" customFormat="1" ht="12.75" customHeight="1">
      <c r="C1258" s="69"/>
      <c r="D1258" s="266"/>
    </row>
    <row r="1259" spans="3:4" s="1" customFormat="1" ht="12.75" customHeight="1">
      <c r="C1259" s="69"/>
      <c r="D1259" s="266"/>
    </row>
    <row r="1260" spans="3:4" s="1" customFormat="1" ht="12.75" customHeight="1">
      <c r="C1260" s="69"/>
      <c r="D1260" s="266"/>
    </row>
    <row r="1261" spans="3:4" s="1" customFormat="1" ht="12.75" customHeight="1">
      <c r="C1261" s="69"/>
      <c r="D1261" s="266"/>
    </row>
    <row r="1262" spans="3:4" s="1" customFormat="1" ht="12.75" customHeight="1">
      <c r="C1262" s="69"/>
      <c r="D1262" s="266"/>
    </row>
    <row r="1263" spans="3:4" s="1" customFormat="1" ht="12.75" customHeight="1">
      <c r="C1263" s="69"/>
      <c r="D1263" s="266"/>
    </row>
    <row r="1264" spans="3:4" s="1" customFormat="1" ht="12.75" customHeight="1">
      <c r="C1264" s="69"/>
      <c r="D1264" s="266"/>
    </row>
    <row r="1265" spans="3:4" s="1" customFormat="1" ht="12.75" customHeight="1">
      <c r="C1265" s="69"/>
      <c r="D1265" s="266"/>
    </row>
    <row r="1266" spans="3:4" s="1" customFormat="1" ht="12.75" customHeight="1">
      <c r="C1266" s="69"/>
      <c r="D1266" s="266"/>
    </row>
    <row r="1267" spans="3:4" s="1" customFormat="1" ht="12.75" customHeight="1">
      <c r="C1267" s="69"/>
      <c r="D1267" s="266"/>
    </row>
    <row r="1268" spans="3:4" s="1" customFormat="1" ht="12.75" customHeight="1">
      <c r="C1268" s="69"/>
      <c r="D1268" s="266"/>
    </row>
    <row r="1269" spans="3:4" s="1" customFormat="1" ht="12.75" customHeight="1">
      <c r="C1269" s="69"/>
      <c r="D1269" s="266"/>
    </row>
    <row r="1270" spans="3:4" s="1" customFormat="1" ht="12.75" customHeight="1">
      <c r="C1270" s="69"/>
      <c r="D1270" s="266"/>
    </row>
    <row r="1271" spans="3:4" s="1" customFormat="1" ht="12.75" customHeight="1">
      <c r="C1271" s="69"/>
      <c r="D1271" s="266"/>
    </row>
    <row r="1272" spans="3:4" s="1" customFormat="1" ht="12.75" customHeight="1">
      <c r="C1272" s="69"/>
      <c r="D1272" s="266"/>
    </row>
    <row r="1273" spans="3:4" s="1" customFormat="1" ht="12.75" customHeight="1">
      <c r="C1273" s="69"/>
      <c r="D1273" s="266"/>
    </row>
    <row r="1274" spans="3:4" s="1" customFormat="1" ht="12.75" customHeight="1">
      <c r="C1274" s="69"/>
      <c r="D1274" s="266"/>
    </row>
    <row r="1275" spans="3:4" s="1" customFormat="1" ht="12.75" customHeight="1">
      <c r="C1275" s="69"/>
      <c r="D1275" s="266"/>
    </row>
    <row r="1276" spans="3:4" s="1" customFormat="1" ht="12.75" customHeight="1">
      <c r="C1276" s="69"/>
      <c r="D1276" s="266"/>
    </row>
    <row r="1277" spans="3:4" s="1" customFormat="1" ht="12.75" customHeight="1">
      <c r="C1277" s="69"/>
      <c r="D1277" s="266"/>
    </row>
    <row r="1278" spans="3:4" s="1" customFormat="1" ht="12.75" customHeight="1">
      <c r="C1278" s="69"/>
      <c r="D1278" s="266"/>
    </row>
    <row r="1279" spans="3:4" s="1" customFormat="1" ht="12.75" customHeight="1">
      <c r="C1279" s="69"/>
      <c r="D1279" s="266"/>
    </row>
    <row r="1280" spans="3:4" s="1" customFormat="1" ht="12.75" customHeight="1">
      <c r="C1280" s="69"/>
      <c r="D1280" s="266"/>
    </row>
    <row r="1281" spans="3:4" s="1" customFormat="1" ht="12.75" customHeight="1">
      <c r="C1281" s="69"/>
      <c r="D1281" s="266"/>
    </row>
    <row r="1282" spans="3:4" s="1" customFormat="1" ht="12.75" customHeight="1">
      <c r="C1282" s="69"/>
      <c r="D1282" s="266"/>
    </row>
    <row r="1283" spans="3:4" s="1" customFormat="1" ht="12.75" customHeight="1">
      <c r="C1283" s="69"/>
      <c r="D1283" s="266"/>
    </row>
    <row r="1284" spans="3:4" s="1" customFormat="1" ht="12.75" customHeight="1">
      <c r="C1284" s="69"/>
      <c r="D1284" s="266"/>
    </row>
    <row r="1285" spans="3:4" s="1" customFormat="1" ht="12.75" customHeight="1">
      <c r="C1285" s="69"/>
      <c r="D1285" s="266"/>
    </row>
    <row r="1286" spans="3:4" s="1" customFormat="1" ht="12.75" customHeight="1">
      <c r="C1286" s="69"/>
      <c r="D1286" s="266"/>
    </row>
    <row r="1287" spans="3:4" s="1" customFormat="1" ht="12.75" customHeight="1">
      <c r="C1287" s="69"/>
      <c r="D1287" s="266"/>
    </row>
    <row r="1288" spans="3:4" s="1" customFormat="1" ht="12.75" customHeight="1">
      <c r="C1288" s="69"/>
      <c r="D1288" s="266"/>
    </row>
    <row r="1289" spans="3:4" s="1" customFormat="1" ht="12.75" customHeight="1">
      <c r="C1289" s="69"/>
      <c r="D1289" s="266"/>
    </row>
    <row r="1290" spans="3:4" s="1" customFormat="1" ht="12.75" customHeight="1">
      <c r="C1290" s="69"/>
      <c r="D1290" s="266"/>
    </row>
    <row r="1291" spans="3:4" s="1" customFormat="1" ht="12.75" customHeight="1">
      <c r="C1291" s="69"/>
      <c r="D1291" s="266"/>
    </row>
    <row r="1292" spans="3:4" s="1" customFormat="1" ht="12.75" customHeight="1">
      <c r="C1292" s="69"/>
      <c r="D1292" s="266"/>
    </row>
    <row r="1293" spans="3:4" s="1" customFormat="1" ht="12.75" customHeight="1">
      <c r="C1293" s="69"/>
      <c r="D1293" s="266"/>
    </row>
    <row r="1294" spans="3:4" s="1" customFormat="1" ht="12.75" customHeight="1">
      <c r="C1294" s="69"/>
      <c r="D1294" s="266"/>
    </row>
    <row r="1295" spans="3:4" s="1" customFormat="1" ht="12.75" customHeight="1">
      <c r="C1295" s="69"/>
      <c r="D1295" s="266"/>
    </row>
    <row r="1296" spans="3:4" s="1" customFormat="1" ht="12.75" customHeight="1">
      <c r="C1296" s="69"/>
      <c r="D1296" s="266"/>
    </row>
    <row r="1297" spans="3:4" s="1" customFormat="1" ht="12.75" customHeight="1">
      <c r="C1297" s="69"/>
      <c r="D1297" s="266"/>
    </row>
    <row r="1298" spans="3:4" s="1" customFormat="1" ht="12.75" customHeight="1">
      <c r="C1298" s="69"/>
      <c r="D1298" s="266"/>
    </row>
    <row r="1299" spans="3:4" s="1" customFormat="1" ht="12.75" customHeight="1">
      <c r="C1299" s="69"/>
      <c r="D1299" s="266"/>
    </row>
    <row r="1300" spans="3:4" s="1" customFormat="1" ht="12.75" customHeight="1">
      <c r="C1300" s="69"/>
      <c r="D1300" s="266"/>
    </row>
    <row r="1301" spans="3:4" s="1" customFormat="1" ht="12.75" customHeight="1">
      <c r="C1301" s="69"/>
      <c r="D1301" s="266"/>
    </row>
    <row r="1302" spans="3:4" s="1" customFormat="1" ht="12.75" customHeight="1">
      <c r="C1302" s="69"/>
      <c r="D1302" s="266"/>
    </row>
    <row r="1303" spans="3:4" s="1" customFormat="1" ht="12.75" customHeight="1">
      <c r="C1303" s="69"/>
      <c r="D1303" s="266"/>
    </row>
    <row r="1304" spans="3:4" s="1" customFormat="1" ht="12.75" customHeight="1">
      <c r="C1304" s="69"/>
      <c r="D1304" s="266"/>
    </row>
    <row r="1305" spans="3:4" s="1" customFormat="1" ht="12.75" customHeight="1">
      <c r="C1305" s="69"/>
      <c r="D1305" s="266"/>
    </row>
    <row r="1306" spans="3:4" s="1" customFormat="1" ht="12.75" customHeight="1">
      <c r="C1306" s="69"/>
      <c r="D1306" s="266"/>
    </row>
    <row r="1307" spans="3:4" s="1" customFormat="1" ht="12.75" customHeight="1">
      <c r="C1307" s="69"/>
      <c r="D1307" s="266"/>
    </row>
    <row r="1308" spans="3:4" s="1" customFormat="1" ht="12.75" customHeight="1">
      <c r="C1308" s="69"/>
      <c r="D1308" s="266"/>
    </row>
    <row r="1309" spans="3:4" s="1" customFormat="1" ht="12.75" customHeight="1">
      <c r="C1309" s="69"/>
      <c r="D1309" s="266"/>
    </row>
    <row r="1310" spans="3:4" s="1" customFormat="1" ht="12.75" customHeight="1">
      <c r="C1310" s="69"/>
      <c r="D1310" s="266"/>
    </row>
    <row r="1311" spans="3:4" s="1" customFormat="1" ht="12.75" customHeight="1">
      <c r="C1311" s="69"/>
      <c r="D1311" s="266"/>
    </row>
    <row r="1312" spans="3:4" s="1" customFormat="1" ht="12.75" customHeight="1">
      <c r="C1312" s="69"/>
      <c r="D1312" s="266"/>
    </row>
    <row r="1313" spans="3:4" s="1" customFormat="1" ht="12.75" customHeight="1">
      <c r="C1313" s="69"/>
      <c r="D1313" s="266"/>
    </row>
    <row r="1314" spans="3:4" s="1" customFormat="1" ht="12.75" customHeight="1">
      <c r="C1314" s="69"/>
      <c r="D1314" s="266"/>
    </row>
    <row r="1315" spans="3:4" s="1" customFormat="1" ht="12.75" customHeight="1">
      <c r="C1315" s="69"/>
      <c r="D1315" s="266"/>
    </row>
    <row r="1316" spans="3:4" s="1" customFormat="1" ht="12.75" customHeight="1">
      <c r="C1316" s="69"/>
      <c r="D1316" s="266"/>
    </row>
    <row r="1317" spans="3:4" s="1" customFormat="1" ht="12.75" customHeight="1">
      <c r="C1317" s="69"/>
      <c r="D1317" s="266"/>
    </row>
    <row r="1318" spans="3:4" s="1" customFormat="1" ht="12.75" customHeight="1">
      <c r="C1318" s="69"/>
      <c r="D1318" s="266"/>
    </row>
    <row r="1319" spans="3:4" s="1" customFormat="1" ht="12.75" customHeight="1">
      <c r="C1319" s="69"/>
      <c r="D1319" s="266"/>
    </row>
    <row r="1320" spans="3:4" s="1" customFormat="1" ht="12.75" customHeight="1">
      <c r="C1320" s="69"/>
      <c r="D1320" s="266"/>
    </row>
    <row r="1321" spans="3:4" s="1" customFormat="1" ht="12.75" customHeight="1">
      <c r="C1321" s="69"/>
      <c r="D1321" s="266"/>
    </row>
    <row r="1322" spans="3:4" s="1" customFormat="1" ht="12.75" customHeight="1">
      <c r="C1322" s="69"/>
      <c r="D1322" s="266"/>
    </row>
    <row r="1323" spans="3:4" s="1" customFormat="1" ht="12.75" customHeight="1">
      <c r="C1323" s="69"/>
      <c r="D1323" s="266"/>
    </row>
    <row r="1324" spans="3:4" s="1" customFormat="1" ht="12.75" customHeight="1">
      <c r="C1324" s="69"/>
      <c r="D1324" s="266"/>
    </row>
    <row r="1325" spans="3:4" s="1" customFormat="1" ht="12.75" customHeight="1">
      <c r="C1325" s="69"/>
      <c r="D1325" s="266"/>
    </row>
    <row r="1326" spans="3:4" s="1" customFormat="1" ht="12.75" customHeight="1">
      <c r="C1326" s="69"/>
      <c r="D1326" s="266"/>
    </row>
    <row r="1327" spans="3:4" s="1" customFormat="1" ht="12.75" customHeight="1">
      <c r="C1327" s="69"/>
      <c r="D1327" s="266"/>
    </row>
    <row r="1328" spans="3:4" s="1" customFormat="1" ht="12.75" customHeight="1">
      <c r="C1328" s="69"/>
      <c r="D1328" s="266"/>
    </row>
    <row r="1329" spans="3:4" s="1" customFormat="1" ht="12.75" customHeight="1">
      <c r="C1329" s="69"/>
      <c r="D1329" s="266"/>
    </row>
    <row r="1330" spans="3:4" s="1" customFormat="1" ht="12.75" customHeight="1">
      <c r="C1330" s="69"/>
      <c r="D1330" s="266"/>
    </row>
    <row r="1331" spans="3:4" s="1" customFormat="1" ht="12.75" customHeight="1">
      <c r="C1331" s="69"/>
      <c r="D1331" s="266"/>
    </row>
    <row r="1332" spans="3:4" s="1" customFormat="1" ht="12.75" customHeight="1">
      <c r="C1332" s="69"/>
      <c r="D1332" s="266"/>
    </row>
    <row r="1333" spans="3:4" s="1" customFormat="1" ht="12.75" customHeight="1">
      <c r="C1333" s="69"/>
      <c r="D1333" s="266"/>
    </row>
    <row r="1334" spans="3:4" s="1" customFormat="1" ht="12.75" customHeight="1">
      <c r="C1334" s="69"/>
      <c r="D1334" s="266"/>
    </row>
    <row r="1335" spans="3:4" s="1" customFormat="1" ht="12.75" customHeight="1">
      <c r="C1335" s="69"/>
      <c r="D1335" s="266"/>
    </row>
    <row r="1336" spans="3:4" s="1" customFormat="1" ht="12.75" customHeight="1">
      <c r="C1336" s="69"/>
      <c r="D1336" s="266"/>
    </row>
    <row r="1337" spans="3:4" s="1" customFormat="1" ht="12.75" customHeight="1">
      <c r="C1337" s="69"/>
      <c r="D1337" s="266"/>
    </row>
    <row r="1338" spans="3:4" s="1" customFormat="1" ht="12.75" customHeight="1">
      <c r="C1338" s="69"/>
      <c r="D1338" s="266"/>
    </row>
    <row r="1339" spans="3:4" s="1" customFormat="1" ht="12.75" customHeight="1">
      <c r="C1339" s="69"/>
      <c r="D1339" s="266"/>
    </row>
    <row r="1340" spans="3:4" s="1" customFormat="1" ht="12.75" customHeight="1">
      <c r="C1340" s="69"/>
      <c r="D1340" s="266"/>
    </row>
    <row r="1341" spans="3:4" s="1" customFormat="1" ht="12.75" customHeight="1">
      <c r="C1341" s="69"/>
      <c r="D1341" s="266"/>
    </row>
    <row r="1342" spans="3:4" s="1" customFormat="1" ht="12.75" customHeight="1">
      <c r="C1342" s="69"/>
      <c r="D1342" s="266"/>
    </row>
    <row r="1343" spans="3:4" s="1" customFormat="1" ht="12.75" customHeight="1">
      <c r="C1343" s="69"/>
      <c r="D1343" s="266"/>
    </row>
    <row r="1344" spans="3:4" s="1" customFormat="1" ht="12.75" customHeight="1">
      <c r="C1344" s="69"/>
      <c r="D1344" s="266"/>
    </row>
    <row r="1345" spans="3:4" s="1" customFormat="1" ht="12.75" customHeight="1">
      <c r="C1345" s="69"/>
      <c r="D1345" s="266"/>
    </row>
    <row r="1346" spans="3:4" s="1" customFormat="1" ht="12.75" customHeight="1">
      <c r="C1346" s="69"/>
      <c r="D1346" s="266"/>
    </row>
    <row r="1347" spans="3:4" s="1" customFormat="1" ht="12.75" customHeight="1">
      <c r="C1347" s="69"/>
      <c r="D1347" s="266"/>
    </row>
    <row r="1348" spans="3:4" s="1" customFormat="1" ht="12.75" customHeight="1">
      <c r="C1348" s="69"/>
      <c r="D1348" s="266"/>
    </row>
    <row r="1349" spans="3:4" s="1" customFormat="1" ht="12.75" customHeight="1">
      <c r="C1349" s="69"/>
      <c r="D1349" s="266"/>
    </row>
    <row r="1350" spans="3:4" s="1" customFormat="1" ht="12.75" customHeight="1">
      <c r="C1350" s="69"/>
      <c r="D1350" s="266"/>
    </row>
    <row r="1351" spans="3:4" s="1" customFormat="1" ht="12.75" customHeight="1">
      <c r="C1351" s="69"/>
      <c r="D1351" s="266"/>
    </row>
    <row r="1352" spans="3:4" s="1" customFormat="1" ht="12.75" customHeight="1">
      <c r="C1352" s="69"/>
      <c r="D1352" s="266"/>
    </row>
    <row r="1353" spans="3:4" s="1" customFormat="1" ht="12.75" customHeight="1">
      <c r="C1353" s="69"/>
      <c r="D1353" s="266"/>
    </row>
    <row r="1354" spans="3:4" s="1" customFormat="1" ht="12.75" customHeight="1">
      <c r="C1354" s="69"/>
      <c r="D1354" s="266"/>
    </row>
    <row r="1355" spans="3:4" s="1" customFormat="1" ht="12.75" customHeight="1">
      <c r="C1355" s="69"/>
      <c r="D1355" s="266"/>
    </row>
    <row r="1356" spans="3:4" s="1" customFormat="1" ht="12.75" customHeight="1">
      <c r="C1356" s="69"/>
      <c r="D1356" s="266"/>
    </row>
    <row r="1357" spans="3:4" s="1" customFormat="1" ht="12.75" customHeight="1">
      <c r="C1357" s="69"/>
      <c r="D1357" s="266"/>
    </row>
    <row r="1358" spans="3:4" s="1" customFormat="1" ht="12.75" customHeight="1">
      <c r="C1358" s="69"/>
      <c r="D1358" s="266"/>
    </row>
    <row r="1359" spans="3:4" s="1" customFormat="1" ht="12.75" customHeight="1">
      <c r="C1359" s="69"/>
      <c r="D1359" s="266"/>
    </row>
    <row r="1360" spans="3:4" s="1" customFormat="1" ht="12.75" customHeight="1">
      <c r="C1360" s="69"/>
      <c r="D1360" s="266"/>
    </row>
    <row r="1361" spans="3:4" s="1" customFormat="1" ht="12.75" customHeight="1">
      <c r="C1361" s="69"/>
      <c r="D1361" s="266"/>
    </row>
    <row r="1362" spans="3:4" s="1" customFormat="1" ht="12.75" customHeight="1">
      <c r="C1362" s="69"/>
      <c r="D1362" s="266"/>
    </row>
    <row r="1363" spans="3:4" s="1" customFormat="1" ht="12.75" customHeight="1">
      <c r="C1363" s="69"/>
      <c r="D1363" s="266"/>
    </row>
    <row r="1364" spans="3:4" s="1" customFormat="1" ht="12.75" customHeight="1">
      <c r="C1364" s="69"/>
      <c r="D1364" s="266"/>
    </row>
    <row r="1365" spans="3:4" s="1" customFormat="1" ht="12.75" customHeight="1">
      <c r="C1365" s="69"/>
      <c r="D1365" s="266"/>
    </row>
    <row r="1366" spans="3:4" s="1" customFormat="1" ht="12.75" customHeight="1">
      <c r="C1366" s="69"/>
      <c r="D1366" s="266"/>
    </row>
    <row r="1367" spans="3:4" s="1" customFormat="1" ht="12.75" customHeight="1">
      <c r="C1367" s="69"/>
      <c r="D1367" s="266"/>
    </row>
    <row r="1368" spans="3:4" s="1" customFormat="1" ht="12.75" customHeight="1">
      <c r="C1368" s="69"/>
      <c r="D1368" s="266"/>
    </row>
    <row r="1369" spans="3:4" s="1" customFormat="1" ht="12.75" customHeight="1">
      <c r="C1369" s="69"/>
      <c r="D1369" s="266"/>
    </row>
    <row r="1370" spans="3:4" s="1" customFormat="1" ht="12.75" customHeight="1">
      <c r="C1370" s="69"/>
      <c r="D1370" s="266"/>
    </row>
    <row r="1371" spans="3:4" s="1" customFormat="1" ht="12.75" customHeight="1">
      <c r="C1371" s="69"/>
      <c r="D1371" s="266"/>
    </row>
    <row r="1372" spans="3:4" s="1" customFormat="1" ht="12.75" customHeight="1">
      <c r="C1372" s="69"/>
      <c r="D1372" s="266"/>
    </row>
    <row r="1373" spans="3:4" s="1" customFormat="1" ht="12.75" customHeight="1">
      <c r="C1373" s="69"/>
      <c r="D1373" s="266"/>
    </row>
    <row r="1374" spans="3:4" s="1" customFormat="1" ht="12.75" customHeight="1">
      <c r="C1374" s="69"/>
      <c r="D1374" s="266"/>
    </row>
    <row r="1375" spans="3:4" s="1" customFormat="1" ht="12.75" customHeight="1">
      <c r="C1375" s="69"/>
      <c r="D1375" s="266"/>
    </row>
    <row r="1376" spans="3:4" s="1" customFormat="1" ht="12.75" customHeight="1">
      <c r="C1376" s="69"/>
      <c r="D1376" s="266"/>
    </row>
    <row r="1377" spans="3:4" s="1" customFormat="1" ht="12.75" customHeight="1">
      <c r="C1377" s="69"/>
      <c r="D1377" s="266"/>
    </row>
    <row r="1378" spans="3:4" s="1" customFormat="1" ht="12.75" customHeight="1">
      <c r="C1378" s="69"/>
      <c r="D1378" s="266"/>
    </row>
    <row r="1379" spans="3:4" s="1" customFormat="1" ht="12.75" customHeight="1">
      <c r="C1379" s="69"/>
      <c r="D1379" s="266"/>
    </row>
    <row r="1380" spans="3:4" s="1" customFormat="1" ht="12.75" customHeight="1">
      <c r="C1380" s="69"/>
      <c r="D1380" s="266"/>
    </row>
    <row r="1381" spans="3:4" s="1" customFormat="1" ht="12.75" customHeight="1">
      <c r="C1381" s="69"/>
      <c r="D1381" s="266"/>
    </row>
    <row r="1382" spans="3:4" s="1" customFormat="1" ht="12.75" customHeight="1">
      <c r="C1382" s="69"/>
      <c r="D1382" s="266"/>
    </row>
    <row r="1383" spans="3:4" s="1" customFormat="1" ht="12.75" customHeight="1">
      <c r="C1383" s="69"/>
      <c r="D1383" s="266"/>
    </row>
    <row r="1384" spans="3:4" s="1" customFormat="1" ht="12.75" customHeight="1">
      <c r="C1384" s="69"/>
      <c r="D1384" s="266"/>
    </row>
    <row r="1385" spans="3:4" s="1" customFormat="1" ht="12.75" customHeight="1">
      <c r="C1385" s="69"/>
      <c r="D1385" s="266"/>
    </row>
    <row r="1386" spans="3:4" s="1" customFormat="1" ht="12.75" customHeight="1">
      <c r="C1386" s="69"/>
      <c r="D1386" s="266"/>
    </row>
    <row r="1387" spans="3:4" s="1" customFormat="1" ht="12.75" customHeight="1">
      <c r="C1387" s="69"/>
      <c r="D1387" s="266"/>
    </row>
    <row r="1388" spans="3:4" s="1" customFormat="1" ht="12.75" customHeight="1">
      <c r="C1388" s="69"/>
      <c r="D1388" s="266"/>
    </row>
    <row r="1389" spans="3:4" s="1" customFormat="1" ht="12.75" customHeight="1">
      <c r="C1389" s="69"/>
      <c r="D1389" s="266"/>
    </row>
    <row r="1390" spans="3:4" s="1" customFormat="1" ht="12.75" customHeight="1">
      <c r="C1390" s="69"/>
      <c r="D1390" s="266"/>
    </row>
    <row r="1391" spans="3:4" s="1" customFormat="1" ht="12.75" customHeight="1">
      <c r="C1391" s="69"/>
      <c r="D1391" s="266"/>
    </row>
    <row r="1392" spans="3:4" s="1" customFormat="1" ht="12.75" customHeight="1">
      <c r="C1392" s="69"/>
      <c r="D1392" s="266"/>
    </row>
    <row r="1393" spans="3:4" s="1" customFormat="1" ht="12.75" customHeight="1">
      <c r="C1393" s="69"/>
      <c r="D1393" s="266"/>
    </row>
    <row r="1394" spans="3:4" s="1" customFormat="1" ht="12.75" customHeight="1">
      <c r="C1394" s="69"/>
      <c r="D1394" s="266"/>
    </row>
    <row r="1395" spans="3:4" s="1" customFormat="1" ht="12.75" customHeight="1">
      <c r="C1395" s="69"/>
      <c r="D1395" s="266"/>
    </row>
    <row r="1396" spans="3:4" s="1" customFormat="1" ht="12.75" customHeight="1">
      <c r="C1396" s="69"/>
      <c r="D1396" s="266"/>
    </row>
    <row r="1397" spans="3:4" s="1" customFormat="1" ht="12.75" customHeight="1">
      <c r="C1397" s="69"/>
      <c r="D1397" s="266"/>
    </row>
    <row r="1398" spans="3:4" s="1" customFormat="1" ht="12.75" customHeight="1">
      <c r="C1398" s="69"/>
      <c r="D1398" s="266"/>
    </row>
    <row r="1399" spans="3:4" s="1" customFormat="1" ht="12.75" customHeight="1">
      <c r="C1399" s="69"/>
      <c r="D1399" s="266"/>
    </row>
    <row r="1400" spans="3:4" s="1" customFormat="1" ht="12.75" customHeight="1">
      <c r="C1400" s="69"/>
      <c r="D1400" s="266"/>
    </row>
    <row r="1401" spans="3:4" s="1" customFormat="1" ht="12.75" customHeight="1">
      <c r="C1401" s="69"/>
      <c r="D1401" s="266"/>
    </row>
    <row r="1402" spans="3:4" s="1" customFormat="1" ht="12.75" customHeight="1">
      <c r="C1402" s="69"/>
      <c r="D1402" s="266"/>
    </row>
    <row r="1403" spans="3:4" s="1" customFormat="1" ht="12.75" customHeight="1">
      <c r="C1403" s="69"/>
      <c r="D1403" s="266"/>
    </row>
    <row r="1404" spans="3:4" s="1" customFormat="1" ht="12.75" customHeight="1">
      <c r="C1404" s="69"/>
      <c r="D1404" s="266"/>
    </row>
    <row r="1405" spans="3:4" s="1" customFormat="1" ht="12.75" customHeight="1">
      <c r="C1405" s="69"/>
      <c r="D1405" s="266"/>
    </row>
    <row r="1406" spans="3:4" s="1" customFormat="1" ht="12.75" customHeight="1">
      <c r="C1406" s="69"/>
      <c r="D1406" s="266"/>
    </row>
    <row r="1407" spans="3:4" s="1" customFormat="1" ht="12.75" customHeight="1">
      <c r="C1407" s="69"/>
      <c r="D1407" s="266"/>
    </row>
    <row r="1408" spans="3:4" s="1" customFormat="1" ht="12.75" customHeight="1">
      <c r="C1408" s="69"/>
      <c r="D1408" s="266"/>
    </row>
    <row r="1409" spans="3:4" s="1" customFormat="1" ht="12.75" customHeight="1">
      <c r="C1409" s="69"/>
      <c r="D1409" s="266"/>
    </row>
    <row r="1410" spans="3:4" s="1" customFormat="1" ht="12.75" customHeight="1">
      <c r="C1410" s="69"/>
      <c r="D1410" s="266"/>
    </row>
    <row r="1411" spans="3:4" s="1" customFormat="1" ht="12.75" customHeight="1">
      <c r="C1411" s="69"/>
      <c r="D1411" s="266"/>
    </row>
    <row r="1412" spans="3:4" s="1" customFormat="1" ht="12.75" customHeight="1">
      <c r="C1412" s="69"/>
      <c r="D1412" s="266"/>
    </row>
    <row r="1413" spans="3:4" s="1" customFormat="1" ht="12.75" customHeight="1">
      <c r="C1413" s="69"/>
      <c r="D1413" s="266"/>
    </row>
    <row r="1414" spans="3:4" s="1" customFormat="1" ht="12.75" customHeight="1">
      <c r="C1414" s="69"/>
      <c r="D1414" s="266"/>
    </row>
    <row r="1415" spans="3:4" s="1" customFormat="1" ht="12.75" customHeight="1">
      <c r="C1415" s="69"/>
      <c r="D1415" s="266"/>
    </row>
    <row r="1416" spans="3:4" s="1" customFormat="1" ht="12.75" customHeight="1">
      <c r="C1416" s="69"/>
      <c r="D1416" s="266"/>
    </row>
    <row r="1417" spans="3:4" s="1" customFormat="1" ht="12.75" customHeight="1">
      <c r="C1417" s="69"/>
      <c r="D1417" s="266"/>
    </row>
    <row r="1418" spans="3:4" s="1" customFormat="1" ht="12.75" customHeight="1">
      <c r="C1418" s="69"/>
      <c r="D1418" s="266"/>
    </row>
    <row r="1419" spans="3:4" s="1" customFormat="1" ht="12.75" customHeight="1">
      <c r="C1419" s="69"/>
      <c r="D1419" s="266"/>
    </row>
    <row r="1420" spans="3:4" s="1" customFormat="1" ht="12.75" customHeight="1">
      <c r="C1420" s="69"/>
      <c r="D1420" s="266"/>
    </row>
    <row r="1421" spans="3:4" s="1" customFormat="1" ht="12.75" customHeight="1">
      <c r="C1421" s="69"/>
      <c r="D1421" s="266"/>
    </row>
    <row r="1422" spans="3:4" s="1" customFormat="1" ht="12.75" customHeight="1">
      <c r="C1422" s="69"/>
      <c r="D1422" s="266"/>
    </row>
    <row r="1423" spans="3:4" s="1" customFormat="1" ht="12.75" customHeight="1">
      <c r="C1423" s="69"/>
      <c r="D1423" s="266"/>
    </row>
    <row r="1424" spans="3:4" s="1" customFormat="1" ht="12.75" customHeight="1">
      <c r="C1424" s="69"/>
      <c r="D1424" s="266"/>
    </row>
    <row r="1425" spans="3:4" s="1" customFormat="1" ht="12.75" customHeight="1">
      <c r="C1425" s="69"/>
      <c r="D1425" s="266"/>
    </row>
    <row r="1426" spans="3:4" s="1" customFormat="1" ht="12.75" customHeight="1">
      <c r="C1426" s="69"/>
      <c r="D1426" s="266"/>
    </row>
    <row r="1427" spans="3:4" s="1" customFormat="1" ht="12.75" customHeight="1">
      <c r="C1427" s="69"/>
      <c r="D1427" s="266"/>
    </row>
    <row r="1428" spans="3:4" s="1" customFormat="1" ht="12.75" customHeight="1">
      <c r="C1428" s="69"/>
      <c r="D1428" s="266"/>
    </row>
    <row r="1429" spans="3:4" s="1" customFormat="1" ht="12.75" customHeight="1">
      <c r="C1429" s="69"/>
      <c r="D1429" s="266"/>
    </row>
    <row r="1430" spans="3:4" s="1" customFormat="1" ht="12.75" customHeight="1">
      <c r="C1430" s="69"/>
      <c r="D1430" s="266"/>
    </row>
    <row r="1431" spans="3:4" s="1" customFormat="1" ht="12.75" customHeight="1">
      <c r="C1431" s="69"/>
      <c r="D1431" s="266"/>
    </row>
    <row r="1432" spans="3:4" s="1" customFormat="1" ht="12.75" customHeight="1">
      <c r="C1432" s="69"/>
      <c r="D1432" s="266"/>
    </row>
    <row r="1433" spans="3:4" s="1" customFormat="1" ht="12.75" customHeight="1">
      <c r="C1433" s="69"/>
      <c r="D1433" s="266"/>
    </row>
    <row r="1434" spans="3:4" s="1" customFormat="1" ht="12.75" customHeight="1">
      <c r="C1434" s="69"/>
      <c r="D1434" s="266"/>
    </row>
    <row r="1435" spans="3:4" s="1" customFormat="1" ht="12.75" customHeight="1">
      <c r="C1435" s="69"/>
      <c r="D1435" s="266"/>
    </row>
    <row r="1436" spans="3:4" s="1" customFormat="1" ht="12.75" customHeight="1">
      <c r="C1436" s="69"/>
      <c r="D1436" s="266"/>
    </row>
    <row r="1437" spans="3:4" s="1" customFormat="1" ht="12.75" customHeight="1">
      <c r="C1437" s="69"/>
      <c r="D1437" s="266"/>
    </row>
    <row r="1438" spans="3:4" s="1" customFormat="1" ht="12.75" customHeight="1">
      <c r="C1438" s="69"/>
      <c r="D1438" s="266"/>
    </row>
    <row r="1439" spans="3:4" s="1" customFormat="1" ht="12.75" customHeight="1">
      <c r="C1439" s="69"/>
      <c r="D1439" s="266"/>
    </row>
    <row r="1440" spans="3:4" s="1" customFormat="1" ht="12.75" customHeight="1">
      <c r="C1440" s="69"/>
      <c r="D1440" s="266"/>
    </row>
    <row r="1441" spans="3:4" s="1" customFormat="1" ht="12.75" customHeight="1">
      <c r="C1441" s="69"/>
      <c r="D1441" s="266"/>
    </row>
    <row r="1442" spans="3:4" s="1" customFormat="1" ht="12.75" customHeight="1">
      <c r="C1442" s="69"/>
      <c r="D1442" s="266"/>
    </row>
    <row r="1443" spans="3:4" s="1" customFormat="1" ht="12.75" customHeight="1">
      <c r="C1443" s="69"/>
      <c r="D1443" s="266"/>
    </row>
    <row r="1444" spans="3:4" s="1" customFormat="1" ht="12.75" customHeight="1">
      <c r="C1444" s="69"/>
      <c r="D1444" s="266"/>
    </row>
    <row r="1445" spans="3:4" s="1" customFormat="1" ht="12.75" customHeight="1">
      <c r="C1445" s="69"/>
      <c r="D1445" s="266"/>
    </row>
    <row r="1446" spans="3:4" s="1" customFormat="1" ht="12.75" customHeight="1">
      <c r="C1446" s="69"/>
      <c r="D1446" s="266"/>
    </row>
    <row r="1447" spans="3:4" s="1" customFormat="1" ht="12.75" customHeight="1">
      <c r="C1447" s="69"/>
      <c r="D1447" s="266"/>
    </row>
    <row r="1448" spans="3:4" s="1" customFormat="1" ht="12.75" customHeight="1">
      <c r="C1448" s="69"/>
      <c r="D1448" s="266"/>
    </row>
    <row r="1449" spans="3:4" s="1" customFormat="1" ht="12.75" customHeight="1">
      <c r="C1449" s="69"/>
      <c r="D1449" s="266"/>
    </row>
    <row r="1450" spans="3:4" s="1" customFormat="1" ht="12.75" customHeight="1">
      <c r="C1450" s="69"/>
      <c r="D1450" s="266"/>
    </row>
    <row r="1451" spans="3:4" s="1" customFormat="1" ht="12.75" customHeight="1">
      <c r="C1451" s="69"/>
      <c r="D1451" s="266"/>
    </row>
    <row r="1452" spans="3:4" s="1" customFormat="1" ht="12.75" customHeight="1">
      <c r="C1452" s="69"/>
      <c r="D1452" s="266"/>
    </row>
    <row r="1453" spans="3:4" s="1" customFormat="1" ht="12.75" customHeight="1">
      <c r="C1453" s="69"/>
      <c r="D1453" s="266"/>
    </row>
    <row r="1454" spans="3:4" s="1" customFormat="1" ht="12.75" customHeight="1">
      <c r="C1454" s="69"/>
      <c r="D1454" s="266"/>
    </row>
    <row r="1455" spans="3:4" s="1" customFormat="1" ht="12.75" customHeight="1">
      <c r="C1455" s="69"/>
      <c r="D1455" s="266"/>
    </row>
    <row r="1456" spans="3:4" s="1" customFormat="1" ht="12.75" customHeight="1">
      <c r="C1456" s="69"/>
      <c r="D1456" s="266"/>
    </row>
    <row r="1457" spans="3:4" s="1" customFormat="1" ht="12.75" customHeight="1">
      <c r="C1457" s="69"/>
      <c r="D1457" s="266"/>
    </row>
    <row r="1458" spans="3:4" s="1" customFormat="1" ht="12.75" customHeight="1">
      <c r="C1458" s="69"/>
      <c r="D1458" s="266"/>
    </row>
    <row r="1459" spans="3:4" s="1" customFormat="1" ht="12.75" customHeight="1">
      <c r="C1459" s="69"/>
      <c r="D1459" s="266"/>
    </row>
    <row r="1460" spans="3:4" s="1" customFormat="1" ht="12.75" customHeight="1">
      <c r="C1460" s="69"/>
      <c r="D1460" s="266"/>
    </row>
    <row r="1461" spans="3:4" s="1" customFormat="1" ht="12.75" customHeight="1">
      <c r="C1461" s="69"/>
      <c r="D1461" s="266"/>
    </row>
    <row r="1462" spans="3:4" s="1" customFormat="1" ht="12.75" customHeight="1">
      <c r="C1462" s="69"/>
      <c r="D1462" s="266"/>
    </row>
    <row r="1463" spans="3:4" s="1" customFormat="1" ht="12.75" customHeight="1">
      <c r="C1463" s="69"/>
      <c r="D1463" s="266"/>
    </row>
    <row r="1464" spans="3:4" s="1" customFormat="1" ht="12.75" customHeight="1">
      <c r="C1464" s="69"/>
      <c r="D1464" s="266"/>
    </row>
    <row r="1465" spans="3:4" s="1" customFormat="1" ht="12.75" customHeight="1">
      <c r="C1465" s="69"/>
      <c r="D1465" s="266"/>
    </row>
    <row r="1466" spans="3:4" s="1" customFormat="1" ht="12.75" customHeight="1">
      <c r="C1466" s="69"/>
      <c r="D1466" s="266"/>
    </row>
    <row r="1467" spans="3:4" s="1" customFormat="1" ht="12.75" customHeight="1">
      <c r="C1467" s="69"/>
      <c r="D1467" s="266"/>
    </row>
    <row r="1468" spans="3:4" s="1" customFormat="1" ht="12.75" customHeight="1">
      <c r="C1468" s="69"/>
      <c r="D1468" s="266"/>
    </row>
    <row r="1469" spans="3:4" s="1" customFormat="1" ht="12.75" customHeight="1">
      <c r="C1469" s="69"/>
      <c r="D1469" s="266"/>
    </row>
    <row r="1470" spans="3:4" s="1" customFormat="1" ht="12.75" customHeight="1">
      <c r="C1470" s="69"/>
      <c r="D1470" s="266"/>
    </row>
    <row r="1471" spans="3:4" s="1" customFormat="1" ht="12.75" customHeight="1">
      <c r="C1471" s="69"/>
      <c r="D1471" s="266"/>
    </row>
    <row r="1472" spans="3:4" s="1" customFormat="1" ht="12.75" customHeight="1">
      <c r="C1472" s="69"/>
      <c r="D1472" s="266"/>
    </row>
    <row r="1473" spans="3:4" s="1" customFormat="1" ht="12.75" customHeight="1">
      <c r="C1473" s="69"/>
      <c r="D1473" s="266"/>
    </row>
    <row r="1474" spans="3:4" s="1" customFormat="1" ht="12.75" customHeight="1">
      <c r="C1474" s="69"/>
      <c r="D1474" s="266"/>
    </row>
    <row r="1475" spans="3:4" s="1" customFormat="1" ht="12.75" customHeight="1">
      <c r="C1475" s="69"/>
      <c r="D1475" s="266"/>
    </row>
    <row r="1476" spans="3:4" s="1" customFormat="1" ht="12.75" customHeight="1">
      <c r="C1476" s="69"/>
      <c r="D1476" s="266"/>
    </row>
    <row r="1477" spans="3:4" s="1" customFormat="1" ht="12.75" customHeight="1">
      <c r="C1477" s="69"/>
      <c r="D1477" s="266"/>
    </row>
    <row r="1478" spans="3:4" s="1" customFormat="1" ht="12.75" customHeight="1">
      <c r="C1478" s="69"/>
      <c r="D1478" s="266"/>
    </row>
    <row r="1479" spans="3:4" s="1" customFormat="1" ht="12.75" customHeight="1">
      <c r="C1479" s="69"/>
      <c r="D1479" s="266"/>
    </row>
    <row r="1480" spans="3:4" s="1" customFormat="1" ht="12.75" customHeight="1">
      <c r="C1480" s="69"/>
      <c r="D1480" s="266"/>
    </row>
    <row r="1481" spans="3:4" s="1" customFormat="1" ht="12.75" customHeight="1">
      <c r="C1481" s="69"/>
      <c r="D1481" s="266"/>
    </row>
    <row r="1482" spans="3:4" s="1" customFormat="1" ht="12.75" customHeight="1">
      <c r="C1482" s="69"/>
      <c r="D1482" s="266"/>
    </row>
    <row r="1483" spans="3:4" s="1" customFormat="1" ht="12.75" customHeight="1">
      <c r="C1483" s="69"/>
      <c r="D1483" s="266"/>
    </row>
    <row r="1484" spans="3:4" s="1" customFormat="1" ht="12.75" customHeight="1">
      <c r="C1484" s="69"/>
      <c r="D1484" s="266"/>
    </row>
    <row r="1485" spans="3:4" s="1" customFormat="1" ht="12.75" customHeight="1">
      <c r="C1485" s="69"/>
      <c r="D1485" s="266"/>
    </row>
    <row r="1486" spans="3:4" s="1" customFormat="1" ht="12.75" customHeight="1">
      <c r="C1486" s="69"/>
      <c r="D1486" s="266"/>
    </row>
    <row r="1487" spans="3:4" s="1" customFormat="1" ht="12.75" customHeight="1">
      <c r="C1487" s="69"/>
      <c r="D1487" s="266"/>
    </row>
    <row r="1488" spans="3:4" s="1" customFormat="1" ht="12.75" customHeight="1">
      <c r="C1488" s="69"/>
      <c r="D1488" s="266"/>
    </row>
    <row r="1489" spans="3:4" s="1" customFormat="1" ht="12.75" customHeight="1">
      <c r="C1489" s="69"/>
      <c r="D1489" s="266"/>
    </row>
    <row r="1490" spans="3:4" s="1" customFormat="1" ht="12.75" customHeight="1">
      <c r="C1490" s="69"/>
      <c r="D1490" s="266"/>
    </row>
    <row r="1491" spans="3:4" s="1" customFormat="1" ht="12.75" customHeight="1">
      <c r="C1491" s="69"/>
      <c r="D1491" s="266"/>
    </row>
    <row r="1492" spans="3:4" s="1" customFormat="1" ht="12.75" customHeight="1">
      <c r="C1492" s="69"/>
      <c r="D1492" s="266"/>
    </row>
    <row r="1493" spans="3:4" s="1" customFormat="1" ht="12.75" customHeight="1">
      <c r="C1493" s="69"/>
      <c r="D1493" s="266"/>
    </row>
    <row r="1494" spans="3:4" s="1" customFormat="1" ht="12.75" customHeight="1">
      <c r="C1494" s="69"/>
      <c r="D1494" s="266"/>
    </row>
    <row r="1495" spans="3:4" s="1" customFormat="1" ht="12.75" customHeight="1">
      <c r="C1495" s="69"/>
      <c r="D1495" s="266"/>
    </row>
    <row r="1496" spans="3:4" s="1" customFormat="1" ht="12.75" customHeight="1">
      <c r="C1496" s="69"/>
      <c r="D1496" s="266"/>
    </row>
    <row r="1497" spans="3:4" s="1" customFormat="1" ht="12.75" customHeight="1">
      <c r="C1497" s="69"/>
      <c r="D1497" s="266"/>
    </row>
    <row r="1498" spans="3:4" s="1" customFormat="1" ht="12.75" customHeight="1">
      <c r="C1498" s="69"/>
      <c r="D1498" s="266"/>
    </row>
    <row r="1499" spans="3:4" s="1" customFormat="1" ht="12.75" customHeight="1">
      <c r="C1499" s="69"/>
      <c r="D1499" s="266"/>
    </row>
    <row r="1500" spans="3:4" s="1" customFormat="1" ht="12.75" customHeight="1">
      <c r="C1500" s="69"/>
      <c r="D1500" s="266"/>
    </row>
    <row r="1501" spans="3:4" s="1" customFormat="1" ht="12.75" customHeight="1">
      <c r="C1501" s="69"/>
      <c r="D1501" s="266"/>
    </row>
    <row r="1502" spans="3:4" s="1" customFormat="1" ht="12.75" customHeight="1">
      <c r="C1502" s="69"/>
      <c r="D1502" s="266"/>
    </row>
    <row r="1503" spans="3:4" s="1" customFormat="1" ht="12.75" customHeight="1">
      <c r="C1503" s="69"/>
      <c r="D1503" s="266"/>
    </row>
    <row r="1504" spans="3:4" s="1" customFormat="1" ht="12.75" customHeight="1">
      <c r="C1504" s="69"/>
      <c r="D1504" s="266"/>
    </row>
    <row r="1505" spans="3:4" s="1" customFormat="1" ht="12.75" customHeight="1">
      <c r="C1505" s="69"/>
      <c r="D1505" s="266"/>
    </row>
    <row r="1506" spans="3:4" s="1" customFormat="1" ht="12.75" customHeight="1">
      <c r="C1506" s="69"/>
      <c r="D1506" s="266"/>
    </row>
    <row r="1507" spans="3:4" s="1" customFormat="1" ht="12.75" customHeight="1">
      <c r="C1507" s="69"/>
      <c r="D1507" s="266"/>
    </row>
    <row r="1508" spans="3:4" s="1" customFormat="1" ht="12.75" customHeight="1">
      <c r="C1508" s="69"/>
      <c r="D1508" s="266"/>
    </row>
    <row r="1509" spans="3:4" s="1" customFormat="1" ht="12.75" customHeight="1">
      <c r="C1509" s="69"/>
      <c r="D1509" s="266"/>
    </row>
    <row r="1510" spans="3:4" s="1" customFormat="1" ht="12.75" customHeight="1">
      <c r="C1510" s="69"/>
      <c r="D1510" s="266"/>
    </row>
    <row r="1511" spans="3:4" s="1" customFormat="1" ht="12.75" customHeight="1">
      <c r="C1511" s="69"/>
      <c r="D1511" s="266"/>
    </row>
    <row r="1512" spans="3:4" s="1" customFormat="1" ht="12.75" customHeight="1">
      <c r="C1512" s="69"/>
      <c r="D1512" s="266"/>
    </row>
    <row r="1513" spans="3:4" s="1" customFormat="1" ht="12.75" customHeight="1">
      <c r="C1513" s="69"/>
      <c r="D1513" s="266"/>
    </row>
    <row r="1514" spans="3:4" s="1" customFormat="1" ht="12.75" customHeight="1">
      <c r="C1514" s="69"/>
      <c r="D1514" s="266"/>
    </row>
    <row r="1515" spans="3:4" s="1" customFormat="1" ht="12.75" customHeight="1">
      <c r="C1515" s="69"/>
      <c r="D1515" s="266"/>
    </row>
    <row r="1516" spans="3:4" s="1" customFormat="1" ht="12.75" customHeight="1">
      <c r="C1516" s="69"/>
      <c r="D1516" s="266"/>
    </row>
    <row r="1517" spans="3:4" s="1" customFormat="1" ht="12.75" customHeight="1">
      <c r="C1517" s="69"/>
      <c r="D1517" s="266"/>
    </row>
    <row r="1518" spans="3:4" s="1" customFormat="1" ht="12.75" customHeight="1">
      <c r="C1518" s="69"/>
      <c r="D1518" s="266"/>
    </row>
    <row r="1519" spans="3:4" s="1" customFormat="1" ht="12.75" customHeight="1">
      <c r="C1519" s="69"/>
      <c r="D1519" s="266"/>
    </row>
    <row r="1520" spans="3:4" s="1" customFormat="1" ht="12.75" customHeight="1">
      <c r="C1520" s="69"/>
      <c r="D1520" s="266"/>
    </row>
    <row r="1521" spans="3:4" s="1" customFormat="1" ht="12.75" customHeight="1">
      <c r="C1521" s="69"/>
      <c r="D1521" s="266"/>
    </row>
    <row r="1522" spans="3:4" s="1" customFormat="1" ht="12.75" customHeight="1">
      <c r="C1522" s="69"/>
      <c r="D1522" s="266"/>
    </row>
    <row r="1523" spans="3:4" s="1" customFormat="1" ht="12.75" customHeight="1">
      <c r="C1523" s="69"/>
      <c r="D1523" s="266"/>
    </row>
    <row r="1524" spans="3:4" s="1" customFormat="1" ht="12.75" customHeight="1">
      <c r="C1524" s="69"/>
      <c r="D1524" s="266"/>
    </row>
    <row r="1525" spans="3:4" s="1" customFormat="1" ht="12.75" customHeight="1">
      <c r="C1525" s="69"/>
      <c r="D1525" s="266"/>
    </row>
    <row r="1526" spans="3:4" s="1" customFormat="1" ht="12.75" customHeight="1">
      <c r="C1526" s="69"/>
      <c r="D1526" s="266"/>
    </row>
    <row r="1527" spans="3:4" s="1" customFormat="1" ht="12.75" customHeight="1">
      <c r="C1527" s="69"/>
      <c r="D1527" s="266"/>
    </row>
    <row r="1528" spans="3:4" s="1" customFormat="1" ht="12.75" customHeight="1">
      <c r="C1528" s="69"/>
      <c r="D1528" s="266"/>
    </row>
    <row r="1529" spans="3:4" s="1" customFormat="1" ht="12.75" customHeight="1">
      <c r="C1529" s="69"/>
      <c r="D1529" s="266"/>
    </row>
    <row r="1530" spans="3:4" s="1" customFormat="1" ht="12.75" customHeight="1">
      <c r="C1530" s="69"/>
      <c r="D1530" s="266"/>
    </row>
    <row r="1531" spans="3:4" s="1" customFormat="1" ht="12.75" customHeight="1">
      <c r="C1531" s="69"/>
      <c r="D1531" s="266"/>
    </row>
    <row r="1532" spans="3:4" s="1" customFormat="1" ht="12.75" customHeight="1">
      <c r="C1532" s="69"/>
      <c r="D1532" s="266"/>
    </row>
    <row r="1533" spans="3:4" s="1" customFormat="1" ht="12.75" customHeight="1">
      <c r="C1533" s="69"/>
      <c r="D1533" s="266"/>
    </row>
    <row r="1534" spans="3:4" s="1" customFormat="1" ht="12.75" customHeight="1">
      <c r="C1534" s="69"/>
      <c r="D1534" s="266"/>
    </row>
    <row r="1535" spans="3:4" s="1" customFormat="1" ht="12.75" customHeight="1">
      <c r="C1535" s="69"/>
      <c r="D1535" s="266"/>
    </row>
    <row r="1536" spans="3:4" s="1" customFormat="1" ht="12.75" customHeight="1">
      <c r="C1536" s="69"/>
      <c r="D1536" s="266"/>
    </row>
    <row r="1537" spans="3:4" s="1" customFormat="1" ht="12.75" customHeight="1">
      <c r="C1537" s="69"/>
      <c r="D1537" s="266"/>
    </row>
    <row r="1538" spans="3:4" s="1" customFormat="1" ht="12.75" customHeight="1">
      <c r="C1538" s="69"/>
      <c r="D1538" s="266"/>
    </row>
    <row r="1539" spans="3:4" s="1" customFormat="1" ht="12.75" customHeight="1">
      <c r="C1539" s="69"/>
      <c r="D1539" s="266"/>
    </row>
    <row r="1540" spans="3:4" s="1" customFormat="1" ht="12.75" customHeight="1">
      <c r="C1540" s="69"/>
      <c r="D1540" s="266"/>
    </row>
    <row r="1541" spans="3:4" s="1" customFormat="1" ht="12.75" customHeight="1">
      <c r="C1541" s="69"/>
      <c r="D1541" s="266"/>
    </row>
    <row r="1542" spans="3:4" s="1" customFormat="1" ht="12.75" customHeight="1">
      <c r="C1542" s="69"/>
      <c r="D1542" s="266"/>
    </row>
    <row r="1543" spans="3:4" s="1" customFormat="1" ht="12.75" customHeight="1">
      <c r="C1543" s="69"/>
      <c r="D1543" s="266"/>
    </row>
    <row r="1544" spans="3:4" s="1" customFormat="1" ht="12.75" customHeight="1">
      <c r="C1544" s="69"/>
      <c r="D1544" s="266"/>
    </row>
    <row r="1545" spans="3:4" s="1" customFormat="1" ht="12.75" customHeight="1">
      <c r="C1545" s="69"/>
      <c r="D1545" s="266"/>
    </row>
    <row r="1546" spans="3:4" s="1" customFormat="1" ht="12.75" customHeight="1">
      <c r="C1546" s="69"/>
      <c r="D1546" s="266"/>
    </row>
    <row r="1547" spans="3:4" s="1" customFormat="1" ht="12.75" customHeight="1">
      <c r="C1547" s="69"/>
      <c r="D1547" s="266"/>
    </row>
    <row r="1548" spans="3:4" s="1" customFormat="1" ht="12.75" customHeight="1">
      <c r="C1548" s="69"/>
      <c r="D1548" s="266"/>
    </row>
    <row r="1549" spans="3:4" s="1" customFormat="1" ht="12.75" customHeight="1">
      <c r="C1549" s="69"/>
      <c r="D1549" s="266"/>
    </row>
    <row r="1550" spans="3:4" s="1" customFormat="1" ht="12.75" customHeight="1">
      <c r="C1550" s="69"/>
      <c r="D1550" s="266"/>
    </row>
    <row r="1551" spans="3:4" s="1" customFormat="1" ht="12.75" customHeight="1">
      <c r="C1551" s="69"/>
      <c r="D1551" s="266"/>
    </row>
    <row r="1552" spans="3:4" s="1" customFormat="1" ht="12.75" customHeight="1">
      <c r="C1552" s="69"/>
      <c r="D1552" s="266"/>
    </row>
    <row r="1553" spans="3:4" s="1" customFormat="1" ht="12.75" customHeight="1">
      <c r="C1553" s="69"/>
      <c r="D1553" s="266"/>
    </row>
    <row r="1554" spans="3:4" s="1" customFormat="1" ht="12.75" customHeight="1">
      <c r="C1554" s="69"/>
      <c r="D1554" s="266"/>
    </row>
    <row r="1555" spans="3:4" s="1" customFormat="1" ht="12.75" customHeight="1">
      <c r="C1555" s="69"/>
      <c r="D1555" s="266"/>
    </row>
    <row r="1556" spans="3:4" s="1" customFormat="1" ht="12.75" customHeight="1">
      <c r="C1556" s="69"/>
      <c r="D1556" s="266"/>
    </row>
    <row r="1557" spans="3:4" s="1" customFormat="1" ht="12.75" customHeight="1">
      <c r="C1557" s="69"/>
      <c r="D1557" s="266"/>
    </row>
    <row r="1558" spans="3:4" s="1" customFormat="1" ht="12.75" customHeight="1">
      <c r="C1558" s="69"/>
      <c r="D1558" s="266"/>
    </row>
    <row r="1559" spans="3:4" s="1" customFormat="1" ht="12.75" customHeight="1">
      <c r="C1559" s="69"/>
      <c r="D1559" s="266"/>
    </row>
    <row r="1560" spans="3:4" s="1" customFormat="1" ht="12.75" customHeight="1">
      <c r="C1560" s="69"/>
      <c r="D1560" s="266"/>
    </row>
    <row r="1561" spans="3:4" s="1" customFormat="1" ht="12.75" customHeight="1">
      <c r="C1561" s="69"/>
      <c r="D1561" s="266"/>
    </row>
    <row r="1562" spans="3:4" s="1" customFormat="1" ht="12.75" customHeight="1">
      <c r="C1562" s="69"/>
      <c r="D1562" s="266"/>
    </row>
    <row r="1563" spans="3:4" s="1" customFormat="1" ht="12.75" customHeight="1">
      <c r="C1563" s="69"/>
      <c r="D1563" s="266"/>
    </row>
    <row r="1564" spans="3:4" s="1" customFormat="1" ht="12.75" customHeight="1">
      <c r="C1564" s="69"/>
      <c r="D1564" s="266"/>
    </row>
    <row r="1565" spans="3:4" s="1" customFormat="1" ht="12.75" customHeight="1">
      <c r="C1565" s="69"/>
      <c r="D1565" s="266"/>
    </row>
    <row r="1566" spans="3:4" s="1" customFormat="1" ht="12.75" customHeight="1">
      <c r="C1566" s="69"/>
      <c r="D1566" s="266"/>
    </row>
    <row r="1567" spans="3:4" s="1" customFormat="1" ht="12.75" customHeight="1">
      <c r="C1567" s="69"/>
      <c r="D1567" s="266"/>
    </row>
    <row r="1568" spans="3:4" s="1" customFormat="1" ht="12.75" customHeight="1">
      <c r="C1568" s="69"/>
      <c r="D1568" s="266"/>
    </row>
    <row r="1569" spans="3:4" s="1" customFormat="1" ht="12.75" customHeight="1">
      <c r="C1569" s="69"/>
      <c r="D1569" s="266"/>
    </row>
    <row r="1570" spans="3:4" s="1" customFormat="1" ht="12.75" customHeight="1">
      <c r="C1570" s="69"/>
      <c r="D1570" s="266"/>
    </row>
    <row r="1571" spans="3:4" s="1" customFormat="1" ht="12.75" customHeight="1">
      <c r="C1571" s="69"/>
      <c r="D1571" s="266"/>
    </row>
    <row r="1572" spans="3:4" s="1" customFormat="1" ht="12.75" customHeight="1">
      <c r="C1572" s="69"/>
      <c r="D1572" s="266"/>
    </row>
    <row r="1573" spans="3:4" s="1" customFormat="1" ht="12.75" customHeight="1">
      <c r="C1573" s="69"/>
      <c r="D1573" s="266"/>
    </row>
    <row r="1574" spans="3:4" s="1" customFormat="1" ht="12.75" customHeight="1">
      <c r="C1574" s="69"/>
      <c r="D1574" s="266"/>
    </row>
    <row r="1575" spans="3:4" s="1" customFormat="1" ht="12.75" customHeight="1">
      <c r="C1575" s="69"/>
      <c r="D1575" s="266"/>
    </row>
    <row r="1576" spans="3:4" s="1" customFormat="1" ht="12.75" customHeight="1">
      <c r="C1576" s="69"/>
      <c r="D1576" s="266"/>
    </row>
    <row r="1577" spans="3:4" s="1" customFormat="1" ht="12.75" customHeight="1">
      <c r="C1577" s="69"/>
      <c r="D1577" s="266"/>
    </row>
    <row r="1578" spans="3:4" s="1" customFormat="1" ht="12.75" customHeight="1">
      <c r="C1578" s="69"/>
      <c r="D1578" s="266"/>
    </row>
    <row r="1579" spans="3:4" s="1" customFormat="1" ht="12.75" customHeight="1">
      <c r="C1579" s="69"/>
      <c r="D1579" s="266"/>
    </row>
    <row r="1580" spans="3:4" s="1" customFormat="1" ht="12.75" customHeight="1">
      <c r="C1580" s="69"/>
      <c r="D1580" s="266"/>
    </row>
    <row r="1581" spans="3:4" s="1" customFormat="1" ht="12.75" customHeight="1">
      <c r="C1581" s="69"/>
      <c r="D1581" s="266"/>
    </row>
    <row r="1582" spans="3:4" s="1" customFormat="1" ht="12.75" customHeight="1">
      <c r="C1582" s="69"/>
      <c r="D1582" s="266"/>
    </row>
    <row r="1583" spans="3:4" s="1" customFormat="1" ht="12.75" customHeight="1">
      <c r="C1583" s="69"/>
      <c r="D1583" s="266"/>
    </row>
    <row r="1584" spans="3:4" s="1" customFormat="1" ht="12.75" customHeight="1">
      <c r="C1584" s="69"/>
      <c r="D1584" s="266"/>
    </row>
    <row r="1585" spans="3:4" s="1" customFormat="1" ht="12.75" customHeight="1">
      <c r="C1585" s="69"/>
      <c r="D1585" s="266"/>
    </row>
    <row r="1586" spans="3:4" s="1" customFormat="1" ht="12.75" customHeight="1">
      <c r="C1586" s="69"/>
      <c r="D1586" s="266"/>
    </row>
    <row r="1587" spans="3:4" s="1" customFormat="1" ht="12.75" customHeight="1">
      <c r="C1587" s="69"/>
      <c r="D1587" s="266"/>
    </row>
    <row r="1588" spans="3:4" s="1" customFormat="1" ht="12.75" customHeight="1">
      <c r="C1588" s="69"/>
      <c r="D1588" s="266"/>
    </row>
    <row r="1589" spans="3:4" s="1" customFormat="1" ht="12.75" customHeight="1">
      <c r="C1589" s="69"/>
      <c r="D1589" s="266"/>
    </row>
    <row r="1590" spans="3:4" s="1" customFormat="1" ht="12.75" customHeight="1">
      <c r="C1590" s="69"/>
      <c r="D1590" s="266"/>
    </row>
    <row r="1591" spans="3:4" s="1" customFormat="1" ht="12.75" customHeight="1">
      <c r="C1591" s="69"/>
      <c r="D1591" s="266"/>
    </row>
    <row r="1592" spans="3:4" s="1" customFormat="1" ht="12.75" customHeight="1">
      <c r="C1592" s="69"/>
      <c r="D1592" s="266"/>
    </row>
    <row r="1593" spans="3:4" s="1" customFormat="1" ht="12.75" customHeight="1">
      <c r="C1593" s="69"/>
      <c r="D1593" s="266"/>
    </row>
    <row r="1594" spans="3:4" s="1" customFormat="1" ht="12.75" customHeight="1">
      <c r="C1594" s="69"/>
      <c r="D1594" s="266"/>
    </row>
    <row r="1595" spans="3:4" s="1" customFormat="1" ht="12.75" customHeight="1">
      <c r="C1595" s="69"/>
      <c r="D1595" s="266"/>
    </row>
    <row r="1596" spans="3:4" s="1" customFormat="1" ht="12.75" customHeight="1">
      <c r="C1596" s="69"/>
      <c r="D1596" s="266"/>
    </row>
    <row r="1597" spans="3:4" s="1" customFormat="1" ht="12.75" customHeight="1">
      <c r="C1597" s="69"/>
      <c r="D1597" s="266"/>
    </row>
    <row r="1598" spans="3:4" s="1" customFormat="1" ht="12.75" customHeight="1">
      <c r="C1598" s="69"/>
      <c r="D1598" s="266"/>
    </row>
    <row r="1599" spans="3:4" s="1" customFormat="1" ht="12.75" customHeight="1">
      <c r="C1599" s="69"/>
      <c r="D1599" s="266"/>
    </row>
    <row r="1600" spans="3:4" s="1" customFormat="1" ht="12.75" customHeight="1">
      <c r="C1600" s="69"/>
      <c r="D1600" s="266"/>
    </row>
    <row r="1601" spans="3:4" s="1" customFormat="1" ht="12.75" customHeight="1">
      <c r="C1601" s="69"/>
      <c r="D1601" s="266"/>
    </row>
    <row r="1602" spans="3:4" s="1" customFormat="1" ht="12.75" customHeight="1">
      <c r="C1602" s="69"/>
      <c r="D1602" s="266"/>
    </row>
    <row r="1603" spans="3:4" s="1" customFormat="1" ht="12.75" customHeight="1">
      <c r="C1603" s="69"/>
      <c r="D1603" s="266"/>
    </row>
    <row r="1604" spans="3:4" s="1" customFormat="1" ht="12.75" customHeight="1">
      <c r="C1604" s="69"/>
      <c r="D1604" s="266"/>
    </row>
    <row r="1605" spans="3:4" s="1" customFormat="1" ht="12.75" customHeight="1">
      <c r="C1605" s="69"/>
      <c r="D1605" s="266"/>
    </row>
    <row r="1606" spans="3:4" s="1" customFormat="1" ht="12.75" customHeight="1">
      <c r="C1606" s="69"/>
      <c r="D1606" s="266"/>
    </row>
    <row r="1607" spans="3:4" s="1" customFormat="1" ht="12.75" customHeight="1">
      <c r="C1607" s="69"/>
      <c r="D1607" s="266"/>
    </row>
    <row r="1608" spans="3:4" s="1" customFormat="1" ht="12.75" customHeight="1">
      <c r="C1608" s="69"/>
      <c r="D1608" s="266"/>
    </row>
    <row r="1609" spans="3:4" s="1" customFormat="1" ht="12.75" customHeight="1">
      <c r="C1609" s="69"/>
      <c r="D1609" s="266"/>
    </row>
    <row r="1610" spans="3:4" s="1" customFormat="1" ht="12.75" customHeight="1">
      <c r="C1610" s="69"/>
      <c r="D1610" s="266"/>
    </row>
    <row r="1611" spans="3:4" s="1" customFormat="1" ht="12.75" customHeight="1">
      <c r="C1611" s="69"/>
      <c r="D1611" s="266"/>
    </row>
    <row r="1612" spans="3:4" s="1" customFormat="1" ht="12.75" customHeight="1">
      <c r="C1612" s="69"/>
      <c r="D1612" s="266"/>
    </row>
    <row r="1613" spans="3:4" s="1" customFormat="1" ht="12.75" customHeight="1">
      <c r="C1613" s="69"/>
      <c r="D1613" s="266"/>
    </row>
    <row r="1614" spans="3:4" s="1" customFormat="1" ht="12.75" customHeight="1">
      <c r="C1614" s="69"/>
      <c r="D1614" s="266"/>
    </row>
    <row r="1615" spans="3:4" s="1" customFormat="1" ht="12.75" customHeight="1">
      <c r="C1615" s="69"/>
      <c r="D1615" s="266"/>
    </row>
    <row r="1616" spans="3:4" s="1" customFormat="1" ht="12.75" customHeight="1">
      <c r="C1616" s="69"/>
      <c r="D1616" s="266"/>
    </row>
    <row r="1617" spans="3:4" s="1" customFormat="1" ht="12.75" customHeight="1">
      <c r="C1617" s="69"/>
      <c r="D1617" s="266"/>
    </row>
    <row r="1618" spans="3:4" s="1" customFormat="1" ht="12.75" customHeight="1">
      <c r="C1618" s="69"/>
      <c r="D1618" s="266"/>
    </row>
    <row r="1619" spans="3:4" s="1" customFormat="1" ht="12.75" customHeight="1">
      <c r="C1619" s="69"/>
      <c r="D1619" s="266"/>
    </row>
    <row r="1620" spans="3:4" s="1" customFormat="1" ht="12.75" customHeight="1">
      <c r="C1620" s="69"/>
      <c r="D1620" s="266"/>
    </row>
    <row r="1621" spans="3:4" s="1" customFormat="1" ht="12.75" customHeight="1">
      <c r="C1621" s="69"/>
      <c r="D1621" s="266"/>
    </row>
    <row r="1622" spans="3:4" s="1" customFormat="1" ht="12.75" customHeight="1">
      <c r="C1622" s="69"/>
      <c r="D1622" s="266"/>
    </row>
    <row r="1623" spans="3:4" s="1" customFormat="1" ht="12.75" customHeight="1">
      <c r="C1623" s="69"/>
      <c r="D1623" s="266"/>
    </row>
    <row r="1624" spans="3:4" s="1" customFormat="1" ht="12.75" customHeight="1">
      <c r="C1624" s="69"/>
      <c r="D1624" s="266"/>
    </row>
    <row r="1625" spans="3:4" s="1" customFormat="1" ht="12.75" customHeight="1">
      <c r="C1625" s="69"/>
      <c r="D1625" s="266"/>
    </row>
    <row r="1626" spans="3:4" s="1" customFormat="1" ht="12.75" customHeight="1">
      <c r="C1626" s="69"/>
      <c r="D1626" s="266"/>
    </row>
    <row r="1627" spans="3:4" s="1" customFormat="1" ht="12.75" customHeight="1">
      <c r="C1627" s="69"/>
      <c r="D1627" s="266"/>
    </row>
    <row r="1628" spans="3:4" s="1" customFormat="1" ht="12.75" customHeight="1">
      <c r="C1628" s="69"/>
      <c r="D1628" s="266"/>
    </row>
    <row r="1629" spans="3:4" s="1" customFormat="1" ht="12.75" customHeight="1">
      <c r="C1629" s="69"/>
      <c r="D1629" s="266"/>
    </row>
    <row r="1630" spans="3:4" s="1" customFormat="1" ht="12.75" customHeight="1">
      <c r="C1630" s="69"/>
      <c r="D1630" s="266"/>
    </row>
    <row r="1631" spans="3:4" s="1" customFormat="1" ht="12.75" customHeight="1">
      <c r="C1631" s="69"/>
      <c r="D1631" s="266"/>
    </row>
    <row r="1632" spans="3:4" s="1" customFormat="1" ht="12.75" customHeight="1">
      <c r="C1632" s="69"/>
      <c r="D1632" s="266"/>
    </row>
    <row r="1633" spans="3:4" s="1" customFormat="1" ht="12.75" customHeight="1">
      <c r="C1633" s="69"/>
      <c r="D1633" s="266"/>
    </row>
    <row r="1634" spans="3:4" s="1" customFormat="1" ht="12.75" customHeight="1">
      <c r="C1634" s="69"/>
      <c r="D1634" s="266"/>
    </row>
    <row r="1635" spans="3:4" s="1" customFormat="1" ht="12.75" customHeight="1">
      <c r="C1635" s="69"/>
      <c r="D1635" s="266"/>
    </row>
    <row r="1636" spans="3:4" s="1" customFormat="1" ht="12.75" customHeight="1">
      <c r="C1636" s="69"/>
      <c r="D1636" s="266"/>
    </row>
    <row r="1637" spans="3:4" s="1" customFormat="1" ht="12.75" customHeight="1">
      <c r="C1637" s="69"/>
      <c r="D1637" s="266"/>
    </row>
    <row r="1638" spans="3:4" s="1" customFormat="1" ht="12.75" customHeight="1">
      <c r="C1638" s="69"/>
      <c r="D1638" s="266"/>
    </row>
    <row r="1639" spans="3:4" s="1" customFormat="1" ht="12.75" customHeight="1">
      <c r="C1639" s="69"/>
      <c r="D1639" s="266"/>
    </row>
    <row r="1640" spans="3:4" s="1" customFormat="1" ht="12.75" customHeight="1">
      <c r="C1640" s="69"/>
      <c r="D1640" s="266"/>
    </row>
    <row r="1641" spans="3:4" s="1" customFormat="1" ht="12.75" customHeight="1">
      <c r="C1641" s="69"/>
      <c r="D1641" s="266"/>
    </row>
    <row r="1642" spans="3:4" s="1" customFormat="1" ht="12.75" customHeight="1">
      <c r="C1642" s="69"/>
      <c r="D1642" s="266"/>
    </row>
    <row r="1643" spans="3:4" s="1" customFormat="1" ht="12.75" customHeight="1">
      <c r="C1643" s="69"/>
      <c r="D1643" s="266"/>
    </row>
    <row r="1644" spans="3:4" s="1" customFormat="1" ht="12.75" customHeight="1">
      <c r="C1644" s="69"/>
      <c r="D1644" s="266"/>
    </row>
    <row r="1645" spans="3:4" s="1" customFormat="1" ht="12.75" customHeight="1">
      <c r="C1645" s="69"/>
      <c r="D1645" s="266"/>
    </row>
    <row r="1646" spans="3:4" s="1" customFormat="1" ht="12.75" customHeight="1">
      <c r="C1646" s="69"/>
      <c r="D1646" s="266"/>
    </row>
    <row r="1647" spans="3:4" s="1" customFormat="1" ht="12.75" customHeight="1">
      <c r="C1647" s="69"/>
      <c r="D1647" s="266"/>
    </row>
    <row r="1648" spans="3:4" s="1" customFormat="1" ht="12.75" customHeight="1">
      <c r="C1648" s="69"/>
      <c r="D1648" s="266"/>
    </row>
    <row r="1649" spans="3:4" s="1" customFormat="1" ht="12.75" customHeight="1">
      <c r="C1649" s="69"/>
      <c r="D1649" s="266"/>
    </row>
    <row r="1650" spans="3:4" s="1" customFormat="1" ht="12.75" customHeight="1">
      <c r="C1650" s="69"/>
      <c r="D1650" s="266"/>
    </row>
    <row r="1651" spans="3:4" s="1" customFormat="1" ht="12.75" customHeight="1">
      <c r="C1651" s="69"/>
      <c r="D1651" s="266"/>
    </row>
    <row r="1652" spans="3:4" s="1" customFormat="1" ht="12.75" customHeight="1">
      <c r="C1652" s="69"/>
      <c r="D1652" s="266"/>
    </row>
    <row r="1653" spans="3:4" s="1" customFormat="1" ht="12.75" customHeight="1">
      <c r="C1653" s="69"/>
      <c r="D1653" s="266"/>
    </row>
    <row r="1654" spans="3:4" s="1" customFormat="1" ht="12.75" customHeight="1">
      <c r="C1654" s="69"/>
      <c r="D1654" s="266"/>
    </row>
    <row r="1655" spans="3:4" s="1" customFormat="1" ht="12.75" customHeight="1">
      <c r="C1655" s="69"/>
      <c r="D1655" s="266"/>
    </row>
    <row r="1656" spans="3:4" s="1" customFormat="1" ht="12.75" customHeight="1">
      <c r="C1656" s="69"/>
      <c r="D1656" s="266"/>
    </row>
    <row r="1657" spans="3:4" s="1" customFormat="1" ht="12.75" customHeight="1">
      <c r="C1657" s="69"/>
      <c r="D1657" s="266"/>
    </row>
    <row r="1658" spans="3:4" s="1" customFormat="1" ht="12.75" customHeight="1">
      <c r="C1658" s="69"/>
      <c r="D1658" s="266"/>
    </row>
    <row r="1659" spans="3:4" s="1" customFormat="1" ht="12.75" customHeight="1">
      <c r="C1659" s="69"/>
      <c r="D1659" s="266"/>
    </row>
    <row r="1660" spans="3:4" s="1" customFormat="1" ht="12.75" customHeight="1">
      <c r="C1660" s="69"/>
      <c r="D1660" s="266"/>
    </row>
    <row r="1661" spans="3:4" s="1" customFormat="1" ht="12.75" customHeight="1">
      <c r="C1661" s="69"/>
      <c r="D1661" s="266"/>
    </row>
    <row r="1662" spans="3:4" s="1" customFormat="1" ht="12.75" customHeight="1">
      <c r="C1662" s="69"/>
      <c r="D1662" s="266"/>
    </row>
    <row r="1663" spans="3:4" s="1" customFormat="1" ht="12.75" customHeight="1">
      <c r="C1663" s="69"/>
      <c r="D1663" s="266"/>
    </row>
    <row r="1664" spans="3:4" s="1" customFormat="1" ht="12.75" customHeight="1">
      <c r="C1664" s="69"/>
      <c r="D1664" s="266"/>
    </row>
    <row r="1665" spans="3:4" s="1" customFormat="1" ht="12.75" customHeight="1">
      <c r="C1665" s="69"/>
      <c r="D1665" s="266"/>
    </row>
    <row r="1666" spans="3:4" s="1" customFormat="1" ht="12.75" customHeight="1">
      <c r="C1666" s="69"/>
      <c r="D1666" s="266"/>
    </row>
    <row r="1667" spans="3:4" s="1" customFormat="1" ht="12.75" customHeight="1">
      <c r="C1667" s="69"/>
      <c r="D1667" s="266"/>
    </row>
    <row r="1668" spans="3:4" s="1" customFormat="1" ht="12.75" customHeight="1">
      <c r="C1668" s="69"/>
      <c r="D1668" s="266"/>
    </row>
    <row r="1669" spans="3:4" s="1" customFormat="1" ht="12.75" customHeight="1">
      <c r="C1669" s="69"/>
      <c r="D1669" s="266"/>
    </row>
    <row r="1670" spans="3:4" s="1" customFormat="1" ht="12.75" customHeight="1">
      <c r="C1670" s="69"/>
      <c r="D1670" s="266"/>
    </row>
    <row r="1671" spans="3:4" s="1" customFormat="1" ht="12.75" customHeight="1">
      <c r="C1671" s="69"/>
      <c r="D1671" s="266"/>
    </row>
    <row r="1672" spans="3:4" s="1" customFormat="1" ht="12.75" customHeight="1">
      <c r="C1672" s="69"/>
      <c r="D1672" s="266"/>
    </row>
    <row r="1673" spans="3:4" s="1" customFormat="1" ht="12.75" customHeight="1">
      <c r="C1673" s="69"/>
      <c r="D1673" s="266"/>
    </row>
    <row r="1674" spans="3:4" s="1" customFormat="1" ht="12.75" customHeight="1">
      <c r="C1674" s="69"/>
      <c r="D1674" s="266"/>
    </row>
    <row r="1675" spans="3:4" s="1" customFormat="1" ht="12.75" customHeight="1">
      <c r="C1675" s="69"/>
      <c r="D1675" s="266"/>
    </row>
    <row r="1676" spans="3:4" s="1" customFormat="1" ht="12.75" customHeight="1">
      <c r="C1676" s="69"/>
      <c r="D1676" s="266"/>
    </row>
    <row r="1677" spans="3:4" s="1" customFormat="1" ht="12.75" customHeight="1">
      <c r="C1677" s="69"/>
      <c r="D1677" s="266"/>
    </row>
    <row r="1678" spans="3:4" s="1" customFormat="1" ht="12.75" customHeight="1">
      <c r="C1678" s="69"/>
      <c r="D1678" s="266"/>
    </row>
    <row r="1679" spans="3:4" s="1" customFormat="1" ht="12.75" customHeight="1">
      <c r="C1679" s="69"/>
      <c r="D1679" s="266"/>
    </row>
    <row r="1680" spans="3:4" s="1" customFormat="1" ht="12.75" customHeight="1">
      <c r="C1680" s="69"/>
      <c r="D1680" s="266"/>
    </row>
    <row r="1681" spans="3:4" s="1" customFormat="1" ht="12.75" customHeight="1">
      <c r="C1681" s="69"/>
      <c r="D1681" s="266"/>
    </row>
    <row r="1682" spans="3:4" s="1" customFormat="1" ht="12.75" customHeight="1">
      <c r="C1682" s="69"/>
      <c r="D1682" s="266"/>
    </row>
    <row r="1683" spans="3:4" s="1" customFormat="1" ht="12.75" customHeight="1">
      <c r="C1683" s="69"/>
      <c r="D1683" s="266"/>
    </row>
    <row r="1684" spans="3:4" s="1" customFormat="1" ht="12.75" customHeight="1">
      <c r="C1684" s="69"/>
      <c r="D1684" s="266"/>
    </row>
    <row r="1685" spans="3:4" s="1" customFormat="1" ht="12.75" customHeight="1">
      <c r="C1685" s="69"/>
      <c r="D1685" s="266"/>
    </row>
    <row r="1686" spans="3:4" s="1" customFormat="1" ht="12.75" customHeight="1">
      <c r="C1686" s="69"/>
      <c r="D1686" s="266"/>
    </row>
    <row r="1687" spans="3:4" s="1" customFormat="1" ht="12.75" customHeight="1">
      <c r="C1687" s="69"/>
      <c r="D1687" s="266"/>
    </row>
    <row r="1688" spans="3:4" s="1" customFormat="1" ht="12.75" customHeight="1">
      <c r="C1688" s="69"/>
      <c r="D1688" s="266"/>
    </row>
    <row r="1689" spans="3:4" s="1" customFormat="1" ht="12.75" customHeight="1">
      <c r="C1689" s="69"/>
      <c r="D1689" s="266"/>
    </row>
    <row r="1690" spans="3:4" s="1" customFormat="1" ht="12.75" customHeight="1">
      <c r="C1690" s="69"/>
      <c r="D1690" s="266"/>
    </row>
    <row r="1691" spans="3:4" s="1" customFormat="1" ht="12.75" customHeight="1">
      <c r="C1691" s="69"/>
      <c r="D1691" s="266"/>
    </row>
    <row r="1692" spans="3:4" s="1" customFormat="1" ht="12.75" customHeight="1">
      <c r="C1692" s="69"/>
      <c r="D1692" s="266"/>
    </row>
    <row r="1693" spans="3:4" s="1" customFormat="1" ht="12.75" customHeight="1">
      <c r="C1693" s="69"/>
      <c r="D1693" s="266"/>
    </row>
    <row r="1694" spans="3:4" s="1" customFormat="1" ht="12.75" customHeight="1">
      <c r="C1694" s="69"/>
      <c r="D1694" s="266"/>
    </row>
    <row r="1695" spans="3:4" s="1" customFormat="1" ht="12.75" customHeight="1">
      <c r="C1695" s="69"/>
      <c r="D1695" s="266"/>
    </row>
    <row r="1696" spans="3:4" s="1" customFormat="1" ht="12.75" customHeight="1">
      <c r="C1696" s="69"/>
      <c r="D1696" s="266"/>
    </row>
    <row r="1697" spans="3:4" s="1" customFormat="1" ht="12.75" customHeight="1">
      <c r="C1697" s="69"/>
      <c r="D1697" s="266"/>
    </row>
    <row r="1698" spans="3:4" s="1" customFormat="1" ht="12.75" customHeight="1">
      <c r="C1698" s="69"/>
      <c r="D1698" s="266"/>
    </row>
    <row r="1699" spans="3:4" s="1" customFormat="1" ht="12.75" customHeight="1">
      <c r="C1699" s="69"/>
      <c r="D1699" s="266"/>
    </row>
    <row r="1700" spans="3:4" s="1" customFormat="1" ht="12.75" customHeight="1">
      <c r="C1700" s="69"/>
      <c r="D1700" s="266"/>
    </row>
    <row r="1701" spans="3:4" s="1" customFormat="1" ht="12.75" customHeight="1">
      <c r="C1701" s="69"/>
      <c r="D1701" s="266"/>
    </row>
    <row r="1702" spans="3:4" s="1" customFormat="1" ht="12.75" customHeight="1">
      <c r="C1702" s="69"/>
      <c r="D1702" s="266"/>
    </row>
    <row r="1703" spans="3:4" s="1" customFormat="1" ht="12.75" customHeight="1">
      <c r="C1703" s="69"/>
      <c r="D1703" s="266"/>
    </row>
    <row r="1704" spans="3:4" s="1" customFormat="1" ht="12.75" customHeight="1">
      <c r="C1704" s="69"/>
      <c r="D1704" s="266"/>
    </row>
    <row r="1705" spans="3:4" s="1" customFormat="1" ht="12.75" customHeight="1">
      <c r="C1705" s="69"/>
      <c r="D1705" s="266"/>
    </row>
    <row r="1706" spans="3:4" s="1" customFormat="1" ht="12.75" customHeight="1">
      <c r="C1706" s="69"/>
      <c r="D1706" s="266"/>
    </row>
    <row r="1707" spans="3:4" s="1" customFormat="1" ht="12.75" customHeight="1">
      <c r="C1707" s="69"/>
      <c r="D1707" s="266"/>
    </row>
    <row r="1708" spans="3:4" s="1" customFormat="1" ht="12.75" customHeight="1">
      <c r="C1708" s="69"/>
      <c r="D1708" s="266"/>
    </row>
    <row r="1709" spans="3:4" s="1" customFormat="1" ht="12.75" customHeight="1">
      <c r="C1709" s="69"/>
      <c r="D1709" s="266"/>
    </row>
    <row r="1710" spans="3:4" s="1" customFormat="1" ht="12.75" customHeight="1">
      <c r="C1710" s="69"/>
      <c r="D1710" s="266"/>
    </row>
    <row r="1711" spans="3:4" s="1" customFormat="1" ht="12.75" customHeight="1">
      <c r="C1711" s="69"/>
      <c r="D1711" s="266"/>
    </row>
    <row r="1712" spans="3:4" s="1" customFormat="1" ht="12.75" customHeight="1">
      <c r="C1712" s="69"/>
      <c r="D1712" s="266"/>
    </row>
    <row r="1713" spans="3:4" s="1" customFormat="1" ht="12.75" customHeight="1">
      <c r="C1713" s="69"/>
      <c r="D1713" s="266"/>
    </row>
    <row r="1714" spans="3:4" s="1" customFormat="1" ht="12.75" customHeight="1">
      <c r="C1714" s="69"/>
      <c r="D1714" s="266"/>
    </row>
    <row r="1715" spans="3:4" s="1" customFormat="1" ht="12.75" customHeight="1">
      <c r="C1715" s="69"/>
      <c r="D1715" s="266"/>
    </row>
    <row r="1716" spans="3:4" s="1" customFormat="1" ht="12.75" customHeight="1">
      <c r="C1716" s="69"/>
      <c r="D1716" s="266"/>
    </row>
    <row r="1717" spans="3:4" s="1" customFormat="1" ht="12.75" customHeight="1">
      <c r="C1717" s="69"/>
      <c r="D1717" s="266"/>
    </row>
    <row r="1718" spans="3:4" s="1" customFormat="1" ht="12.75" customHeight="1">
      <c r="C1718" s="69"/>
      <c r="D1718" s="266"/>
    </row>
    <row r="1719" spans="3:4" s="1" customFormat="1" ht="12.75" customHeight="1">
      <c r="C1719" s="69"/>
      <c r="D1719" s="266"/>
    </row>
    <row r="1720" spans="3:4" s="1" customFormat="1" ht="12.75" customHeight="1">
      <c r="C1720" s="69"/>
      <c r="D1720" s="266"/>
    </row>
    <row r="1721" spans="3:4" s="1" customFormat="1" ht="12.75" customHeight="1">
      <c r="C1721" s="69"/>
      <c r="D1721" s="266"/>
    </row>
    <row r="1722" spans="3:4" s="1" customFormat="1" ht="12.75" customHeight="1">
      <c r="C1722" s="69"/>
      <c r="D1722" s="266"/>
    </row>
    <row r="1723" spans="3:4" s="1" customFormat="1" ht="12.75" customHeight="1">
      <c r="C1723" s="69"/>
      <c r="D1723" s="266"/>
    </row>
    <row r="1724" spans="3:4" s="1" customFormat="1" ht="12.75" customHeight="1">
      <c r="C1724" s="69"/>
      <c r="D1724" s="266"/>
    </row>
    <row r="1725" spans="3:4" s="1" customFormat="1" ht="12.75" customHeight="1">
      <c r="C1725" s="69"/>
      <c r="D1725" s="266"/>
    </row>
    <row r="1726" spans="3:4" s="1" customFormat="1" ht="12.75" customHeight="1">
      <c r="C1726" s="69"/>
      <c r="D1726" s="266"/>
    </row>
    <row r="1727" spans="3:4" s="1" customFormat="1" ht="12.75" customHeight="1">
      <c r="C1727" s="69"/>
      <c r="D1727" s="266"/>
    </row>
    <row r="1728" spans="3:4" s="1" customFormat="1" ht="12.75" customHeight="1">
      <c r="C1728" s="69"/>
      <c r="D1728" s="266"/>
    </row>
    <row r="1729" spans="3:4" s="1" customFormat="1" ht="12.75" customHeight="1">
      <c r="C1729" s="69"/>
      <c r="D1729" s="266"/>
    </row>
    <row r="1730" spans="3:4" s="1" customFormat="1" ht="12.75" customHeight="1">
      <c r="C1730" s="69"/>
      <c r="D1730" s="266"/>
    </row>
    <row r="1731" spans="3:4" s="1" customFormat="1" ht="12.75" customHeight="1">
      <c r="C1731" s="69"/>
      <c r="D1731" s="266"/>
    </row>
    <row r="1732" spans="3:4" s="1" customFormat="1" ht="12.75" customHeight="1">
      <c r="C1732" s="69"/>
      <c r="D1732" s="266"/>
    </row>
    <row r="1733" spans="3:4" s="1" customFormat="1" ht="12.75" customHeight="1">
      <c r="C1733" s="69"/>
      <c r="D1733" s="266"/>
    </row>
    <row r="1734" spans="3:4" s="1" customFormat="1" ht="12.75" customHeight="1">
      <c r="C1734" s="69"/>
      <c r="D1734" s="266"/>
    </row>
    <row r="1735" spans="3:4" s="1" customFormat="1" ht="12.75" customHeight="1">
      <c r="C1735" s="69"/>
      <c r="D1735" s="266"/>
    </row>
    <row r="1736" spans="3:4" s="1" customFormat="1" ht="12.75" customHeight="1">
      <c r="C1736" s="69"/>
      <c r="D1736" s="266"/>
    </row>
    <row r="1737" spans="3:4" s="1" customFormat="1" ht="12.75" customHeight="1">
      <c r="C1737" s="69"/>
      <c r="D1737" s="266"/>
    </row>
    <row r="1738" spans="3:4" s="1" customFormat="1" ht="12.75" customHeight="1">
      <c r="C1738" s="69"/>
      <c r="D1738" s="266"/>
    </row>
    <row r="1739" spans="3:4" s="1" customFormat="1" ht="12.75" customHeight="1">
      <c r="C1739" s="69"/>
      <c r="D1739" s="266"/>
    </row>
    <row r="1740" spans="3:4" s="1" customFormat="1" ht="12.75" customHeight="1">
      <c r="C1740" s="69"/>
      <c r="D1740" s="266"/>
    </row>
    <row r="1741" spans="3:4" s="1" customFormat="1" ht="12.75" customHeight="1">
      <c r="C1741" s="69"/>
      <c r="D1741" s="266"/>
    </row>
    <row r="1742" spans="3:4" s="1" customFormat="1" ht="12.75" customHeight="1">
      <c r="C1742" s="69"/>
      <c r="D1742" s="266"/>
    </row>
    <row r="1743" spans="3:4" s="1" customFormat="1" ht="12.75" customHeight="1">
      <c r="C1743" s="69"/>
      <c r="D1743" s="266"/>
    </row>
    <row r="1744" spans="3:4" s="1" customFormat="1" ht="12.75" customHeight="1">
      <c r="C1744" s="69"/>
      <c r="D1744" s="266"/>
    </row>
    <row r="1745" spans="3:4" s="1" customFormat="1" ht="12.75" customHeight="1">
      <c r="C1745" s="69"/>
      <c r="D1745" s="266"/>
    </row>
    <row r="1746" spans="3:4" s="1" customFormat="1" ht="12.75" customHeight="1">
      <c r="C1746" s="69"/>
      <c r="D1746" s="266"/>
    </row>
    <row r="1747" spans="3:4" s="1" customFormat="1" ht="12.75" customHeight="1">
      <c r="C1747" s="69"/>
      <c r="D1747" s="266"/>
    </row>
    <row r="1748" spans="3:4" s="1" customFormat="1" ht="12.75" customHeight="1">
      <c r="C1748" s="69"/>
      <c r="D1748" s="266"/>
    </row>
    <row r="1749" spans="3:4" s="1" customFormat="1" ht="12.75" customHeight="1">
      <c r="C1749" s="69"/>
      <c r="D1749" s="266"/>
    </row>
    <row r="1750" spans="3:4" s="1" customFormat="1" ht="12.75" customHeight="1">
      <c r="C1750" s="69"/>
      <c r="D1750" s="266"/>
    </row>
    <row r="1751" spans="3:4" s="1" customFormat="1" ht="12.75" customHeight="1">
      <c r="C1751" s="69"/>
      <c r="D1751" s="266"/>
    </row>
    <row r="1752" spans="3:4" s="1" customFormat="1" ht="12.75" customHeight="1">
      <c r="C1752" s="69"/>
      <c r="D1752" s="266"/>
    </row>
    <row r="1753" spans="3:4" s="1" customFormat="1" ht="12.75" customHeight="1">
      <c r="C1753" s="69"/>
      <c r="D1753" s="266"/>
    </row>
    <row r="1754" spans="3:4" s="1" customFormat="1" ht="12.75" customHeight="1">
      <c r="C1754" s="69"/>
      <c r="D1754" s="266"/>
    </row>
    <row r="1755" spans="3:4" s="1" customFormat="1" ht="12.75" customHeight="1">
      <c r="C1755" s="69"/>
      <c r="D1755" s="266"/>
    </row>
    <row r="1756" spans="3:4" s="1" customFormat="1" ht="12.75" customHeight="1">
      <c r="C1756" s="69"/>
      <c r="D1756" s="266"/>
    </row>
    <row r="1757" spans="3:4" s="1" customFormat="1" ht="12.75" customHeight="1">
      <c r="C1757" s="69"/>
      <c r="D1757" s="266"/>
    </row>
    <row r="1758" spans="3:4" s="1" customFormat="1" ht="12.75" customHeight="1">
      <c r="C1758" s="69"/>
      <c r="D1758" s="266"/>
    </row>
    <row r="1759" spans="3:4" s="1" customFormat="1" ht="12.75" customHeight="1">
      <c r="C1759" s="69"/>
      <c r="D1759" s="266"/>
    </row>
    <row r="1760" spans="3:4" s="1" customFormat="1" ht="12.75" customHeight="1">
      <c r="C1760" s="69"/>
      <c r="D1760" s="266"/>
    </row>
    <row r="1761" spans="3:4" s="1" customFormat="1" ht="12.75" customHeight="1">
      <c r="C1761" s="69"/>
      <c r="D1761" s="266"/>
    </row>
    <row r="1762" spans="3:4" s="1" customFormat="1" ht="12.75" customHeight="1">
      <c r="C1762" s="69"/>
      <c r="D1762" s="266"/>
    </row>
    <row r="1763" spans="3:4" s="1" customFormat="1" ht="12.75" customHeight="1">
      <c r="C1763" s="69"/>
      <c r="D1763" s="266"/>
    </row>
    <row r="1764" spans="3:4" s="1" customFormat="1" ht="12.75" customHeight="1">
      <c r="C1764" s="69"/>
      <c r="D1764" s="266"/>
    </row>
    <row r="1765" spans="3:4" s="1" customFormat="1" ht="12.75" customHeight="1">
      <c r="C1765" s="69"/>
      <c r="D1765" s="266"/>
    </row>
    <row r="1766" spans="3:4" s="1" customFormat="1" ht="12.75" customHeight="1">
      <c r="C1766" s="69"/>
      <c r="D1766" s="266"/>
    </row>
    <row r="1767" spans="3:4" s="1" customFormat="1" ht="12.75" customHeight="1">
      <c r="C1767" s="69"/>
      <c r="D1767" s="266"/>
    </row>
    <row r="1768" spans="3:4" s="1" customFormat="1" ht="12.75" customHeight="1">
      <c r="C1768" s="69"/>
      <c r="D1768" s="266"/>
    </row>
    <row r="1769" spans="3:4" s="1" customFormat="1" ht="12.75" customHeight="1">
      <c r="C1769" s="69"/>
      <c r="D1769" s="266"/>
    </row>
    <row r="1770" spans="3:4" s="1" customFormat="1" ht="12.75" customHeight="1">
      <c r="C1770" s="69"/>
      <c r="D1770" s="266"/>
    </row>
    <row r="1771" spans="3:4" s="1" customFormat="1" ht="12.75" customHeight="1">
      <c r="C1771" s="69"/>
      <c r="D1771" s="266"/>
    </row>
    <row r="1772" spans="3:4" s="1" customFormat="1" ht="12.75" customHeight="1">
      <c r="C1772" s="69"/>
      <c r="D1772" s="266"/>
    </row>
    <row r="1773" spans="3:4" s="1" customFormat="1" ht="12.75" customHeight="1">
      <c r="C1773" s="69"/>
      <c r="D1773" s="266"/>
    </row>
    <row r="1774" spans="3:4" s="1" customFormat="1" ht="12.75" customHeight="1">
      <c r="C1774" s="69"/>
      <c r="D1774" s="266"/>
    </row>
    <row r="1775" spans="3:4" s="1" customFormat="1" ht="12.75" customHeight="1">
      <c r="C1775" s="69"/>
      <c r="D1775" s="266"/>
    </row>
    <row r="1776" spans="3:4" s="1" customFormat="1" ht="12.75" customHeight="1">
      <c r="C1776" s="69"/>
      <c r="D1776" s="266"/>
    </row>
    <row r="1777" spans="3:4" s="1" customFormat="1" ht="12.75" customHeight="1">
      <c r="C1777" s="69"/>
      <c r="D1777" s="266"/>
    </row>
    <row r="1778" spans="3:4" s="1" customFormat="1" ht="12.75" customHeight="1">
      <c r="C1778" s="69"/>
      <c r="D1778" s="266"/>
    </row>
    <row r="1779" spans="3:4" s="1" customFormat="1" ht="12.75" customHeight="1">
      <c r="C1779" s="69"/>
      <c r="D1779" s="266"/>
    </row>
    <row r="1780" spans="3:4" s="1" customFormat="1" ht="12.75" customHeight="1">
      <c r="C1780" s="69"/>
      <c r="D1780" s="266"/>
    </row>
    <row r="1781" spans="3:4" s="1" customFormat="1" ht="12.75" customHeight="1">
      <c r="C1781" s="69"/>
      <c r="D1781" s="266"/>
    </row>
    <row r="1782" spans="3:4" s="1" customFormat="1" ht="12.75" customHeight="1">
      <c r="C1782" s="69"/>
      <c r="D1782" s="266"/>
    </row>
    <row r="1783" spans="3:4" s="1" customFormat="1" ht="12.75" customHeight="1">
      <c r="C1783" s="69"/>
      <c r="D1783" s="266"/>
    </row>
    <row r="1784" spans="3:4" s="1" customFormat="1" ht="12.75" customHeight="1">
      <c r="C1784" s="69"/>
      <c r="D1784" s="266"/>
    </row>
    <row r="1785" spans="3:4" s="1" customFormat="1" ht="12.75" customHeight="1">
      <c r="C1785" s="69"/>
      <c r="D1785" s="266"/>
    </row>
    <row r="1786" spans="3:4" s="1" customFormat="1" ht="12.75" customHeight="1">
      <c r="C1786" s="69"/>
      <c r="D1786" s="266"/>
    </row>
    <row r="1787" spans="3:4" s="1" customFormat="1" ht="12.75" customHeight="1">
      <c r="C1787" s="69"/>
      <c r="D1787" s="266"/>
    </row>
    <row r="1788" spans="3:4" s="1" customFormat="1" ht="12.75" customHeight="1">
      <c r="C1788" s="69"/>
      <c r="D1788" s="266"/>
    </row>
    <row r="1789" spans="3:4" s="1" customFormat="1" ht="12.75" customHeight="1">
      <c r="C1789" s="69"/>
      <c r="D1789" s="266"/>
    </row>
    <row r="1790" spans="3:4" s="1" customFormat="1" ht="12.75" customHeight="1">
      <c r="C1790" s="69"/>
      <c r="D1790" s="266"/>
    </row>
    <row r="1791" spans="3:4" s="1" customFormat="1" ht="12.75" customHeight="1">
      <c r="C1791" s="69"/>
      <c r="D1791" s="266"/>
    </row>
    <row r="1792" spans="3:4" s="1" customFormat="1" ht="12.75" customHeight="1">
      <c r="C1792" s="69"/>
      <c r="D1792" s="266"/>
    </row>
    <row r="1793" spans="3:4" s="1" customFormat="1" ht="12.75" customHeight="1">
      <c r="C1793" s="69"/>
      <c r="D1793" s="266"/>
    </row>
    <row r="1794" spans="3:4" s="1" customFormat="1" ht="12.75" customHeight="1">
      <c r="C1794" s="69"/>
      <c r="D1794" s="266"/>
    </row>
    <row r="1795" spans="3:4" s="1" customFormat="1" ht="12.75" customHeight="1">
      <c r="C1795" s="69"/>
      <c r="D1795" s="266"/>
    </row>
    <row r="1796" spans="3:4" s="1" customFormat="1" ht="12.75" customHeight="1">
      <c r="C1796" s="69"/>
      <c r="D1796" s="266"/>
    </row>
    <row r="1797" spans="3:4" s="1" customFormat="1" ht="12.75" customHeight="1">
      <c r="C1797" s="69"/>
      <c r="D1797" s="266"/>
    </row>
    <row r="1798" spans="3:4" s="1" customFormat="1" ht="12.75" customHeight="1">
      <c r="C1798" s="69"/>
      <c r="D1798" s="266"/>
    </row>
    <row r="1799" spans="3:4" s="1" customFormat="1" ht="12.75" customHeight="1">
      <c r="C1799" s="69"/>
      <c r="D1799" s="266"/>
    </row>
    <row r="1800" spans="3:4" s="1" customFormat="1" ht="12.75" customHeight="1">
      <c r="C1800" s="69"/>
      <c r="D1800" s="266"/>
    </row>
    <row r="1801" spans="3:4" s="1" customFormat="1" ht="12.75" customHeight="1">
      <c r="C1801" s="69"/>
      <c r="D1801" s="266"/>
    </row>
    <row r="1802" spans="3:4" s="1" customFormat="1" ht="12.75" customHeight="1">
      <c r="C1802" s="69"/>
      <c r="D1802" s="266"/>
    </row>
    <row r="1803" spans="3:4" s="1" customFormat="1" ht="12.75" customHeight="1">
      <c r="C1803" s="69"/>
      <c r="D1803" s="266"/>
    </row>
    <row r="1804" spans="3:4" s="1" customFormat="1" ht="12.75" customHeight="1">
      <c r="C1804" s="69"/>
      <c r="D1804" s="266"/>
    </row>
    <row r="1805" spans="3:4" s="1" customFormat="1" ht="12.75" customHeight="1">
      <c r="C1805" s="69"/>
      <c r="D1805" s="266"/>
    </row>
    <row r="1806" spans="3:4" s="1" customFormat="1" ht="12.75" customHeight="1">
      <c r="C1806" s="69"/>
      <c r="D1806" s="266"/>
    </row>
    <row r="1807" spans="3:4" s="1" customFormat="1" ht="12.75" customHeight="1">
      <c r="C1807" s="69"/>
      <c r="D1807" s="266"/>
    </row>
    <row r="1808" spans="3:4" s="1" customFormat="1" ht="12.75" customHeight="1">
      <c r="C1808" s="69"/>
      <c r="D1808" s="266"/>
    </row>
    <row r="1809" spans="3:4" s="1" customFormat="1" ht="12.75" customHeight="1">
      <c r="C1809" s="69"/>
      <c r="D1809" s="266"/>
    </row>
    <row r="1810" spans="3:4" s="1" customFormat="1" ht="12.75" customHeight="1">
      <c r="C1810" s="69"/>
      <c r="D1810" s="266"/>
    </row>
    <row r="1811" spans="3:4" s="1" customFormat="1" ht="12.75" customHeight="1">
      <c r="C1811" s="69"/>
      <c r="D1811" s="266"/>
    </row>
    <row r="1812" spans="3:4" s="1" customFormat="1" ht="12.75" customHeight="1">
      <c r="C1812" s="69"/>
      <c r="D1812" s="266"/>
    </row>
    <row r="1813" spans="3:4" s="1" customFormat="1" ht="12.75" customHeight="1">
      <c r="C1813" s="69"/>
      <c r="D1813" s="266"/>
    </row>
    <row r="1814" spans="3:4" s="1" customFormat="1" ht="12.75" customHeight="1">
      <c r="C1814" s="69"/>
      <c r="D1814" s="266"/>
    </row>
    <row r="1815" spans="3:4" s="1" customFormat="1" ht="12.75" customHeight="1">
      <c r="C1815" s="69"/>
      <c r="D1815" s="266"/>
    </row>
    <row r="1816" spans="3:4" s="1" customFormat="1" ht="12.75" customHeight="1">
      <c r="C1816" s="69"/>
      <c r="D1816" s="266"/>
    </row>
    <row r="1817" spans="3:4" s="1" customFormat="1" ht="12.75" customHeight="1">
      <c r="C1817" s="69"/>
      <c r="D1817" s="266"/>
    </row>
    <row r="1818" spans="3:4" s="1" customFormat="1" ht="12.75" customHeight="1">
      <c r="C1818" s="69"/>
      <c r="D1818" s="266"/>
    </row>
    <row r="1819" spans="3:4" s="1" customFormat="1" ht="12.75" customHeight="1">
      <c r="C1819" s="69"/>
      <c r="D1819" s="266"/>
    </row>
    <row r="1820" spans="3:4" s="1" customFormat="1" ht="12.75" customHeight="1">
      <c r="C1820" s="69"/>
      <c r="D1820" s="266"/>
    </row>
    <row r="1821" spans="3:4" s="1" customFormat="1" ht="12.75" customHeight="1">
      <c r="C1821" s="69"/>
      <c r="D1821" s="266"/>
    </row>
    <row r="1822" spans="3:4" s="1" customFormat="1" ht="12.75" customHeight="1">
      <c r="C1822" s="69"/>
      <c r="D1822" s="266"/>
    </row>
    <row r="1823" spans="3:4" s="1" customFormat="1" ht="12.75" customHeight="1">
      <c r="C1823" s="69"/>
      <c r="D1823" s="266"/>
    </row>
    <row r="1824" spans="3:4" s="1" customFormat="1" ht="12.75" customHeight="1">
      <c r="C1824" s="69"/>
      <c r="D1824" s="266"/>
    </row>
    <row r="1825" spans="3:4" s="1" customFormat="1" ht="12.75" customHeight="1">
      <c r="C1825" s="69"/>
      <c r="D1825" s="266"/>
    </row>
    <row r="1826" spans="3:4" s="1" customFormat="1" ht="12.75" customHeight="1">
      <c r="C1826" s="69"/>
      <c r="D1826" s="266"/>
    </row>
    <row r="1827" spans="3:4" s="1" customFormat="1" ht="12.75" customHeight="1">
      <c r="C1827" s="69"/>
      <c r="D1827" s="266"/>
    </row>
    <row r="1828" spans="3:4" s="1" customFormat="1" ht="12.75" customHeight="1">
      <c r="C1828" s="69"/>
      <c r="D1828" s="266"/>
    </row>
    <row r="1829" spans="3:4" s="1" customFormat="1" ht="12.75" customHeight="1">
      <c r="C1829" s="69"/>
      <c r="D1829" s="266"/>
    </row>
    <row r="1830" spans="3:4" s="1" customFormat="1" ht="12.75" customHeight="1">
      <c r="C1830" s="69"/>
      <c r="D1830" s="266"/>
    </row>
    <row r="1831" spans="3:4" s="1" customFormat="1" ht="12.75" customHeight="1">
      <c r="C1831" s="69"/>
      <c r="D1831" s="266"/>
    </row>
    <row r="1832" spans="3:4" s="1" customFormat="1" ht="12.75" customHeight="1">
      <c r="C1832" s="69"/>
      <c r="D1832" s="266"/>
    </row>
    <row r="1833" spans="3:4" s="1" customFormat="1" ht="12.75" customHeight="1">
      <c r="C1833" s="69"/>
      <c r="D1833" s="266"/>
    </row>
    <row r="1834" spans="3:4" s="1" customFormat="1" ht="12.75" customHeight="1">
      <c r="C1834" s="69"/>
      <c r="D1834" s="266"/>
    </row>
    <row r="1835" spans="3:4" s="1" customFormat="1" ht="12.75" customHeight="1">
      <c r="C1835" s="69"/>
      <c r="D1835" s="266"/>
    </row>
    <row r="1836" spans="3:4" s="1" customFormat="1" ht="12.75" customHeight="1">
      <c r="C1836" s="69"/>
      <c r="D1836" s="266"/>
    </row>
    <row r="1837" spans="3:4" s="1" customFormat="1" ht="12.75" customHeight="1">
      <c r="C1837" s="69"/>
      <c r="D1837" s="266"/>
    </row>
    <row r="1838" spans="3:4" s="1" customFormat="1" ht="12.75" customHeight="1">
      <c r="C1838" s="69"/>
      <c r="D1838" s="266"/>
    </row>
    <row r="1839" spans="3:4" s="1" customFormat="1" ht="12.75" customHeight="1">
      <c r="C1839" s="69"/>
      <c r="D1839" s="266"/>
    </row>
    <row r="1840" spans="3:4" s="1" customFormat="1" ht="12.75" customHeight="1">
      <c r="C1840" s="69"/>
      <c r="D1840" s="266"/>
    </row>
    <row r="1841" spans="3:4" s="1" customFormat="1" ht="12.75" customHeight="1">
      <c r="C1841" s="69"/>
      <c r="D1841" s="266"/>
    </row>
    <row r="1842" spans="3:4" s="1" customFormat="1" ht="12.75" customHeight="1">
      <c r="C1842" s="69"/>
      <c r="D1842" s="266"/>
    </row>
    <row r="1843" spans="3:4" s="1" customFormat="1" ht="12.75" customHeight="1">
      <c r="C1843" s="69"/>
      <c r="D1843" s="266"/>
    </row>
    <row r="1844" spans="3:4" s="1" customFormat="1" ht="12.75" customHeight="1">
      <c r="C1844" s="69"/>
      <c r="D1844" s="266"/>
    </row>
    <row r="1845" spans="3:4" s="1" customFormat="1" ht="12.75" customHeight="1">
      <c r="C1845" s="69"/>
      <c r="D1845" s="266"/>
    </row>
    <row r="1846" spans="3:4" s="1" customFormat="1" ht="12.75" customHeight="1">
      <c r="C1846" s="69"/>
      <c r="D1846" s="266"/>
    </row>
    <row r="1847" spans="3:4" s="1" customFormat="1" ht="12.75" customHeight="1">
      <c r="C1847" s="69"/>
      <c r="D1847" s="266"/>
    </row>
    <row r="1848" spans="3:4" s="1" customFormat="1" ht="12.75" customHeight="1">
      <c r="C1848" s="69"/>
      <c r="D1848" s="266"/>
    </row>
    <row r="1849" spans="3:4" s="1" customFormat="1" ht="12.75" customHeight="1">
      <c r="C1849" s="69"/>
      <c r="D1849" s="266"/>
    </row>
    <row r="1850" spans="3:4" s="1" customFormat="1" ht="12.75" customHeight="1">
      <c r="C1850" s="69"/>
      <c r="D1850" s="266"/>
    </row>
    <row r="1851" spans="3:4" s="1" customFormat="1" ht="12.75" customHeight="1">
      <c r="C1851" s="69"/>
      <c r="D1851" s="266"/>
    </row>
    <row r="1852" spans="3:4" s="1" customFormat="1" ht="12.75" customHeight="1">
      <c r="C1852" s="69"/>
      <c r="D1852" s="266"/>
    </row>
    <row r="1853" spans="3:4" s="1" customFormat="1" ht="12.75" customHeight="1">
      <c r="C1853" s="69"/>
      <c r="D1853" s="266"/>
    </row>
    <row r="1854" spans="3:4" s="1" customFormat="1" ht="12.75" customHeight="1">
      <c r="C1854" s="69"/>
      <c r="D1854" s="266"/>
    </row>
    <row r="1855" spans="3:4" s="1" customFormat="1" ht="12.75" customHeight="1">
      <c r="C1855" s="69"/>
      <c r="D1855" s="266"/>
    </row>
    <row r="1856" spans="3:4" s="1" customFormat="1" ht="12.75" customHeight="1">
      <c r="C1856" s="69"/>
      <c r="D1856" s="266"/>
    </row>
    <row r="1857" spans="3:4" s="1" customFormat="1" ht="12.75" customHeight="1">
      <c r="C1857" s="69"/>
      <c r="D1857" s="266"/>
    </row>
    <row r="1858" spans="3:4" s="1" customFormat="1" ht="12.75" customHeight="1">
      <c r="C1858" s="69"/>
      <c r="D1858" s="266"/>
    </row>
    <row r="1859" spans="3:4" s="1" customFormat="1" ht="12.75" customHeight="1">
      <c r="C1859" s="69"/>
      <c r="D1859" s="266"/>
    </row>
    <row r="1860" spans="3:4" s="1" customFormat="1" ht="12.75" customHeight="1">
      <c r="C1860" s="69"/>
      <c r="D1860" s="266"/>
    </row>
    <row r="1861" spans="3:4" s="1" customFormat="1" ht="12.75" customHeight="1">
      <c r="C1861" s="69"/>
      <c r="D1861" s="266"/>
    </row>
    <row r="1862" spans="3:4" s="1" customFormat="1" ht="12.75" customHeight="1">
      <c r="C1862" s="69"/>
      <c r="D1862" s="266"/>
    </row>
    <row r="1863" spans="3:4" s="1" customFormat="1" ht="12.75" customHeight="1">
      <c r="C1863" s="69"/>
      <c r="D1863" s="266"/>
    </row>
    <row r="1864" spans="3:4" s="1" customFormat="1" ht="12.75" customHeight="1">
      <c r="C1864" s="69"/>
      <c r="D1864" s="266"/>
    </row>
    <row r="1865" spans="3:4" s="1" customFormat="1" ht="12.75" customHeight="1">
      <c r="C1865" s="69"/>
      <c r="D1865" s="266"/>
    </row>
    <row r="1866" spans="3:4" s="1" customFormat="1" ht="12.75" customHeight="1">
      <c r="C1866" s="69"/>
      <c r="D1866" s="266"/>
    </row>
    <row r="1867" spans="3:4" s="1" customFormat="1" ht="12.75" customHeight="1">
      <c r="C1867" s="69"/>
      <c r="D1867" s="266"/>
    </row>
    <row r="1868" spans="3:4" s="1" customFormat="1" ht="12.75" customHeight="1">
      <c r="C1868" s="69"/>
      <c r="D1868" s="266"/>
    </row>
    <row r="1869" spans="3:4" s="1" customFormat="1" ht="12.75" customHeight="1">
      <c r="C1869" s="69"/>
      <c r="D1869" s="266"/>
    </row>
    <row r="1870" spans="3:4" s="1" customFormat="1" ht="12.75" customHeight="1">
      <c r="C1870" s="69"/>
      <c r="D1870" s="266"/>
    </row>
    <row r="1871" spans="3:4" s="1" customFormat="1" ht="12.75" customHeight="1">
      <c r="C1871" s="69"/>
      <c r="D1871" s="266"/>
    </row>
    <row r="1872" spans="3:4" s="1" customFormat="1" ht="12.75" customHeight="1">
      <c r="C1872" s="69"/>
      <c r="D1872" s="266"/>
    </row>
    <row r="1873" spans="3:4" s="1" customFormat="1" ht="12.75" customHeight="1">
      <c r="C1873" s="69"/>
      <c r="D1873" s="266"/>
    </row>
    <row r="1874" spans="3:4" s="1" customFormat="1" ht="12.75" customHeight="1">
      <c r="C1874" s="69"/>
      <c r="D1874" s="266"/>
    </row>
    <row r="1875" spans="3:4" s="1" customFormat="1" ht="12.75" customHeight="1">
      <c r="C1875" s="69"/>
      <c r="D1875" s="266"/>
    </row>
    <row r="1876" spans="3:4" s="1" customFormat="1" ht="12.75" customHeight="1">
      <c r="C1876" s="69"/>
      <c r="D1876" s="266"/>
    </row>
    <row r="1877" spans="3:4" s="1" customFormat="1" ht="12.75" customHeight="1">
      <c r="C1877" s="69"/>
      <c r="D1877" s="266"/>
    </row>
    <row r="1878" spans="3:4" s="1" customFormat="1" ht="12.75" customHeight="1">
      <c r="C1878" s="69"/>
      <c r="D1878" s="266"/>
    </row>
    <row r="1879" spans="3:4" s="1" customFormat="1" ht="12.75" customHeight="1">
      <c r="C1879" s="69"/>
      <c r="D1879" s="266"/>
    </row>
    <row r="1880" spans="3:4" s="1" customFormat="1" ht="12.75" customHeight="1">
      <c r="C1880" s="69"/>
      <c r="D1880" s="266"/>
    </row>
    <row r="1881" spans="3:4" s="1" customFormat="1" ht="12.75" customHeight="1">
      <c r="C1881" s="69"/>
      <c r="D1881" s="266"/>
    </row>
    <row r="1882" spans="3:4" s="1" customFormat="1" ht="12.75" customHeight="1">
      <c r="C1882" s="69"/>
      <c r="D1882" s="266"/>
    </row>
    <row r="1883" spans="3:4" s="1" customFormat="1" ht="12.75" customHeight="1">
      <c r="C1883" s="69"/>
      <c r="D1883" s="266"/>
    </row>
    <row r="1884" spans="3:4" s="1" customFormat="1" ht="12.75" customHeight="1">
      <c r="C1884" s="69"/>
      <c r="D1884" s="266"/>
    </row>
    <row r="1885" spans="3:4" s="1" customFormat="1" ht="12.75" customHeight="1">
      <c r="C1885" s="69"/>
      <c r="D1885" s="266"/>
    </row>
    <row r="1886" spans="3:4" s="1" customFormat="1" ht="12.75" customHeight="1">
      <c r="C1886" s="69"/>
      <c r="D1886" s="266"/>
    </row>
    <row r="1887" spans="3:4" s="1" customFormat="1" ht="12.75" customHeight="1">
      <c r="C1887" s="69"/>
      <c r="D1887" s="266"/>
    </row>
    <row r="1888" spans="3:4" s="1" customFormat="1" ht="12.75" customHeight="1">
      <c r="C1888" s="69"/>
      <c r="D1888" s="266"/>
    </row>
    <row r="1889" spans="3:4" s="1" customFormat="1" ht="12.75" customHeight="1">
      <c r="C1889" s="69"/>
      <c r="D1889" s="266"/>
    </row>
    <row r="1890" spans="3:4" s="1" customFormat="1" ht="12.75" customHeight="1">
      <c r="C1890" s="69"/>
      <c r="D1890" s="266"/>
    </row>
    <row r="1891" spans="3:4" s="1" customFormat="1" ht="12.75" customHeight="1">
      <c r="C1891" s="69"/>
      <c r="D1891" s="266"/>
    </row>
    <row r="1892" spans="3:4" s="1" customFormat="1" ht="12.75" customHeight="1">
      <c r="C1892" s="69"/>
      <c r="D1892" s="266"/>
    </row>
    <row r="1893" spans="3:4" s="1" customFormat="1" ht="12.75" customHeight="1">
      <c r="C1893" s="69"/>
      <c r="D1893" s="266"/>
    </row>
    <row r="1894" spans="3:4" s="1" customFormat="1" ht="12.75" customHeight="1">
      <c r="C1894" s="69"/>
      <c r="D1894" s="266"/>
    </row>
    <row r="1895" spans="3:4" s="1" customFormat="1" ht="12.75" customHeight="1">
      <c r="C1895" s="69"/>
      <c r="D1895" s="266"/>
    </row>
    <row r="1896" spans="3:4" s="1" customFormat="1" ht="12.75" customHeight="1">
      <c r="C1896" s="69"/>
      <c r="D1896" s="266"/>
    </row>
    <row r="1897" spans="3:4" s="1" customFormat="1" ht="12.75" customHeight="1">
      <c r="C1897" s="69"/>
      <c r="D1897" s="266"/>
    </row>
    <row r="1898" spans="3:4" s="1" customFormat="1" ht="12.75" customHeight="1">
      <c r="C1898" s="69"/>
      <c r="D1898" s="266"/>
    </row>
    <row r="1899" spans="3:4" s="1" customFormat="1" ht="12.75" customHeight="1">
      <c r="C1899" s="69"/>
      <c r="D1899" s="266"/>
    </row>
    <row r="1900" spans="3:4" s="1" customFormat="1" ht="12.75" customHeight="1">
      <c r="C1900" s="69"/>
      <c r="D1900" s="266"/>
    </row>
    <row r="1901" spans="3:4" s="1" customFormat="1" ht="12.75" customHeight="1">
      <c r="C1901" s="69"/>
      <c r="D1901" s="266"/>
    </row>
    <row r="1902" spans="3:4" s="1" customFormat="1" ht="12.75" customHeight="1">
      <c r="C1902" s="69"/>
      <c r="D1902" s="266"/>
    </row>
    <row r="1903" spans="3:4" s="1" customFormat="1" ht="12.75" customHeight="1">
      <c r="C1903" s="69"/>
      <c r="D1903" s="266"/>
    </row>
    <row r="1904" spans="3:4" s="1" customFormat="1" ht="12.75" customHeight="1">
      <c r="C1904" s="69"/>
      <c r="D1904" s="266"/>
    </row>
    <row r="1905" spans="3:4" s="1" customFormat="1" ht="12.75" customHeight="1">
      <c r="C1905" s="69"/>
      <c r="D1905" s="266"/>
    </row>
    <row r="1906" spans="3:4" s="1" customFormat="1" ht="12.75" customHeight="1">
      <c r="C1906" s="69"/>
      <c r="D1906" s="266"/>
    </row>
    <row r="1907" spans="3:4" s="1" customFormat="1" ht="12.75" customHeight="1">
      <c r="C1907" s="69"/>
      <c r="D1907" s="266"/>
    </row>
    <row r="1908" spans="3:4" s="1" customFormat="1" ht="12.75" customHeight="1">
      <c r="C1908" s="69"/>
      <c r="D1908" s="266"/>
    </row>
    <row r="1909" spans="3:4" s="1" customFormat="1" ht="12.75" customHeight="1">
      <c r="C1909" s="69"/>
      <c r="D1909" s="266"/>
    </row>
    <row r="1910" spans="3:4" s="1" customFormat="1" ht="12.75" customHeight="1">
      <c r="C1910" s="69"/>
      <c r="D1910" s="266"/>
    </row>
    <row r="1911" spans="3:4" s="1" customFormat="1" ht="12.75" customHeight="1">
      <c r="C1911" s="69"/>
      <c r="D1911" s="266"/>
    </row>
    <row r="1912" spans="3:4" s="1" customFormat="1" ht="12.75" customHeight="1">
      <c r="C1912" s="69"/>
      <c r="D1912" s="266"/>
    </row>
    <row r="1913" spans="3:4" s="1" customFormat="1" ht="12.75" customHeight="1">
      <c r="C1913" s="69"/>
      <c r="D1913" s="266"/>
    </row>
    <row r="1914" spans="3:4" s="1" customFormat="1" ht="12.75" customHeight="1">
      <c r="C1914" s="69"/>
      <c r="D1914" s="266"/>
    </row>
    <row r="1915" spans="3:4" s="1" customFormat="1" ht="12.75" customHeight="1">
      <c r="C1915" s="69"/>
      <c r="D1915" s="266"/>
    </row>
    <row r="1916" spans="3:4" s="1" customFormat="1" ht="12.75" customHeight="1">
      <c r="C1916" s="69"/>
      <c r="D1916" s="266"/>
    </row>
    <row r="1917" spans="3:4" s="1" customFormat="1" ht="12.75" customHeight="1">
      <c r="C1917" s="69"/>
      <c r="D1917" s="266"/>
    </row>
    <row r="1918" spans="3:4" s="1" customFormat="1" ht="12.75" customHeight="1">
      <c r="C1918" s="69"/>
      <c r="D1918" s="266"/>
    </row>
    <row r="1919" spans="3:4" s="1" customFormat="1" ht="12.75" customHeight="1">
      <c r="C1919" s="69"/>
      <c r="D1919" s="266"/>
    </row>
    <row r="1920" spans="3:4" s="1" customFormat="1" ht="12.75" customHeight="1">
      <c r="C1920" s="69"/>
      <c r="D1920" s="266"/>
    </row>
    <row r="1921" spans="3:4" s="1" customFormat="1" ht="12.75" customHeight="1">
      <c r="C1921" s="69"/>
      <c r="D1921" s="266"/>
    </row>
    <row r="1922" spans="3:4" s="1" customFormat="1" ht="12.75" customHeight="1">
      <c r="C1922" s="69"/>
      <c r="D1922" s="266"/>
    </row>
    <row r="1923" spans="3:4" s="1" customFormat="1" ht="12.75" customHeight="1">
      <c r="C1923" s="69"/>
      <c r="D1923" s="266"/>
    </row>
    <row r="1924" spans="3:4" s="1" customFormat="1" ht="12.75" customHeight="1">
      <c r="C1924" s="69"/>
      <c r="D1924" s="266"/>
    </row>
    <row r="1925" spans="3:4" s="1" customFormat="1" ht="12.75" customHeight="1">
      <c r="C1925" s="69"/>
      <c r="D1925" s="266"/>
    </row>
    <row r="1926" spans="3:4" s="1" customFormat="1" ht="12.75" customHeight="1">
      <c r="C1926" s="69"/>
      <c r="D1926" s="266"/>
    </row>
    <row r="1927" spans="3:4" s="1" customFormat="1" ht="12.75" customHeight="1">
      <c r="C1927" s="69"/>
      <c r="D1927" s="266"/>
    </row>
    <row r="1928" spans="3:4" s="1" customFormat="1" ht="12.75" customHeight="1">
      <c r="C1928" s="69"/>
      <c r="D1928" s="266"/>
    </row>
    <row r="1929" spans="3:4" s="1" customFormat="1" ht="12.75" customHeight="1">
      <c r="C1929" s="69"/>
      <c r="D1929" s="266"/>
    </row>
    <row r="1930" spans="3:4" s="1" customFormat="1" ht="12.75" customHeight="1">
      <c r="C1930" s="69"/>
      <c r="D1930" s="266"/>
    </row>
    <row r="1931" spans="3:4" s="1" customFormat="1" ht="12.75" customHeight="1">
      <c r="C1931" s="69"/>
      <c r="D1931" s="266"/>
    </row>
  </sheetData>
  <sheetProtection/>
  <mergeCells count="19">
    <mergeCell ref="A1:D1"/>
    <mergeCell ref="A3:A4"/>
    <mergeCell ref="B3:B4"/>
    <mergeCell ref="C3:C4"/>
    <mergeCell ref="D3:D4"/>
    <mergeCell ref="A6:D6"/>
    <mergeCell ref="A73:D73"/>
    <mergeCell ref="A75:A76"/>
    <mergeCell ref="B75:B76"/>
    <mergeCell ref="C75:C76"/>
    <mergeCell ref="D75:D76"/>
    <mergeCell ref="A78:D78"/>
    <mergeCell ref="A514:D514"/>
    <mergeCell ref="A142:D142"/>
    <mergeCell ref="A213:D213"/>
    <mergeCell ref="A289:D289"/>
    <mergeCell ref="A354:D354"/>
    <mergeCell ref="A422:D422"/>
    <mergeCell ref="A482:D482"/>
  </mergeCells>
  <printOptions/>
  <pageMargins left="0.7874015748031497" right="0.3937007874015748" top="0.5905511811023623" bottom="0.7874015748031497" header="0.31496062992125984" footer="0.31496062992125984"/>
  <pageSetup firstPageNumber="63" useFirstPageNumber="1" horizontalDpi="600" verticalDpi="600" orientation="portrait" paperSize="9" scale="89" r:id="rId1"/>
  <headerFooter alignWithMargins="0">
    <oddHeader xml:space="preserve">&amp;C&amp;9&amp;P </oddHeader>
  </headerFooter>
  <rowBreaks count="9" manualBreakCount="9">
    <brk id="72" max="255" man="1"/>
    <brk id="140" max="255" man="1"/>
    <brk id="211" max="255" man="1"/>
    <brk id="287" max="255" man="1"/>
    <brk id="352" max="255" man="1"/>
    <brk id="420" max="255" man="1"/>
    <brk id="480" max="255" man="1"/>
    <brk id="512" max="255" man="1"/>
    <brk id="568" max="255" man="1"/>
  </rowBreaks>
</worksheet>
</file>

<file path=xl/worksheets/sheet2.xml><?xml version="1.0" encoding="utf-8"?>
<worksheet xmlns="http://schemas.openxmlformats.org/spreadsheetml/2006/main" xmlns:r="http://schemas.openxmlformats.org/officeDocument/2006/relationships">
  <dimension ref="A1:O82"/>
  <sheetViews>
    <sheetView zoomScaleSheetLayoutView="100" workbookViewId="0" topLeftCell="A1">
      <selection activeCell="D81" sqref="D81"/>
    </sheetView>
  </sheetViews>
  <sheetFormatPr defaultColWidth="11.421875" defaultRowHeight="12.75"/>
  <cols>
    <col min="1" max="2" width="10.7109375" style="22" customWidth="1"/>
    <col min="3" max="10" width="7.8515625" style="22" customWidth="1"/>
    <col min="11" max="16384" width="11.421875" style="22" customWidth="1"/>
  </cols>
  <sheetData>
    <row r="1" spans="1:10" ht="11.25">
      <c r="A1" s="560" t="s">
        <v>0</v>
      </c>
      <c r="B1" s="560"/>
      <c r="C1" s="560"/>
      <c r="D1" s="560"/>
      <c r="E1" s="560"/>
      <c r="F1" s="560"/>
      <c r="G1" s="560"/>
      <c r="H1" s="560"/>
      <c r="I1" s="560"/>
      <c r="J1" s="560"/>
    </row>
    <row r="2" spans="1:10" ht="11.25">
      <c r="A2" s="560" t="s">
        <v>2</v>
      </c>
      <c r="B2" s="560"/>
      <c r="C2" s="560"/>
      <c r="D2" s="560"/>
      <c r="E2" s="560"/>
      <c r="F2" s="560"/>
      <c r="G2" s="560"/>
      <c r="H2" s="560"/>
      <c r="I2" s="560"/>
      <c r="J2" s="560"/>
    </row>
    <row r="3" spans="1:10" ht="11.25">
      <c r="A3" s="561" t="s">
        <v>501</v>
      </c>
      <c r="B3" s="561"/>
      <c r="C3" s="561"/>
      <c r="D3" s="561"/>
      <c r="E3" s="561"/>
      <c r="F3" s="561"/>
      <c r="G3" s="561"/>
      <c r="H3" s="561"/>
      <c r="I3" s="561"/>
      <c r="J3" s="561"/>
    </row>
    <row r="4" spans="1:7" ht="4.5" customHeight="1">
      <c r="A4" s="204"/>
      <c r="B4" s="204"/>
      <c r="C4" s="144"/>
      <c r="D4" s="144"/>
      <c r="E4" s="144"/>
      <c r="F4" s="144"/>
      <c r="G4" s="144"/>
    </row>
    <row r="5" spans="1:10" ht="12" customHeight="1">
      <c r="A5" s="562" t="s">
        <v>3</v>
      </c>
      <c r="B5" s="563"/>
      <c r="C5" s="568" t="s">
        <v>4</v>
      </c>
      <c r="D5" s="563"/>
      <c r="E5" s="568" t="s">
        <v>5</v>
      </c>
      <c r="F5" s="563"/>
      <c r="G5" s="568" t="s">
        <v>6</v>
      </c>
      <c r="H5" s="563"/>
      <c r="I5" s="568" t="s">
        <v>7</v>
      </c>
      <c r="J5" s="562"/>
    </row>
    <row r="6" spans="1:10" ht="12" customHeight="1">
      <c r="A6" s="564"/>
      <c r="B6" s="565"/>
      <c r="C6" s="569"/>
      <c r="D6" s="567"/>
      <c r="E6" s="569"/>
      <c r="F6" s="567"/>
      <c r="G6" s="569"/>
      <c r="H6" s="567"/>
      <c r="I6" s="569"/>
      <c r="J6" s="566"/>
    </row>
    <row r="7" spans="1:10" ht="12" customHeight="1">
      <c r="A7" s="566"/>
      <c r="B7" s="567"/>
      <c r="C7" s="21" t="s">
        <v>401</v>
      </c>
      <c r="D7" s="21" t="s">
        <v>526</v>
      </c>
      <c r="E7" s="21" t="s">
        <v>401</v>
      </c>
      <c r="F7" s="21" t="s">
        <v>526</v>
      </c>
      <c r="G7" s="21" t="s">
        <v>401</v>
      </c>
      <c r="H7" s="21" t="s">
        <v>526</v>
      </c>
      <c r="I7" s="21" t="s">
        <v>401</v>
      </c>
      <c r="J7" s="21" t="s">
        <v>526</v>
      </c>
    </row>
    <row r="8" spans="1:9" ht="6" customHeight="1">
      <c r="A8" s="205"/>
      <c r="B8" s="206"/>
      <c r="I8" s="144"/>
    </row>
    <row r="9" spans="1:10" ht="12" customHeight="1">
      <c r="A9" s="144" t="s">
        <v>10</v>
      </c>
      <c r="B9" s="207" t="s">
        <v>11</v>
      </c>
      <c r="C9" s="107">
        <v>711</v>
      </c>
      <c r="D9" s="22">
        <v>628</v>
      </c>
      <c r="E9" s="34">
        <v>50</v>
      </c>
      <c r="F9" s="22">
        <v>75</v>
      </c>
      <c r="G9" s="34">
        <v>148</v>
      </c>
      <c r="H9" s="22">
        <v>153</v>
      </c>
      <c r="I9" s="34">
        <v>909</v>
      </c>
      <c r="J9" s="22">
        <v>856</v>
      </c>
    </row>
    <row r="10" spans="1:10" ht="12" customHeight="1">
      <c r="A10" s="144"/>
      <c r="B10" s="191" t="s">
        <v>12</v>
      </c>
      <c r="C10" s="107">
        <v>7646</v>
      </c>
      <c r="D10" s="22">
        <v>8384</v>
      </c>
      <c r="E10" s="34">
        <v>746</v>
      </c>
      <c r="F10" s="22">
        <v>1005</v>
      </c>
      <c r="G10" s="34">
        <v>1442</v>
      </c>
      <c r="H10" s="22">
        <v>1399</v>
      </c>
      <c r="I10" s="34">
        <v>9834</v>
      </c>
      <c r="J10" s="22">
        <v>10788</v>
      </c>
    </row>
    <row r="11" spans="1:10" ht="12" customHeight="1">
      <c r="A11" s="144"/>
      <c r="B11" s="191" t="s">
        <v>13</v>
      </c>
      <c r="C11" s="218">
        <v>1650405</v>
      </c>
      <c r="D11" s="22">
        <v>1426656</v>
      </c>
      <c r="E11" s="57">
        <v>364947</v>
      </c>
      <c r="F11" s="22">
        <v>410075</v>
      </c>
      <c r="G11" s="57">
        <v>170057</v>
      </c>
      <c r="H11" s="22">
        <v>181352</v>
      </c>
      <c r="I11" s="57">
        <v>2185409</v>
      </c>
      <c r="J11" s="22">
        <v>2018083</v>
      </c>
    </row>
    <row r="12" spans="1:10" ht="12" customHeight="1">
      <c r="A12" s="144"/>
      <c r="B12" s="191" t="s">
        <v>14</v>
      </c>
      <c r="C12" s="107">
        <v>7646</v>
      </c>
      <c r="D12" s="22">
        <v>8311</v>
      </c>
      <c r="E12" s="34">
        <v>746</v>
      </c>
      <c r="F12" s="22">
        <v>1005</v>
      </c>
      <c r="G12" s="34">
        <v>1442</v>
      </c>
      <c r="H12" s="22">
        <v>1399</v>
      </c>
      <c r="I12" s="34">
        <v>9834</v>
      </c>
      <c r="J12" s="22">
        <v>10715</v>
      </c>
    </row>
    <row r="13" spans="1:2" ht="12" customHeight="1">
      <c r="A13" s="144"/>
      <c r="B13" s="191"/>
    </row>
    <row r="14" spans="1:10" ht="12" customHeight="1">
      <c r="A14" s="144" t="s">
        <v>15</v>
      </c>
      <c r="B14" s="191" t="s">
        <v>11</v>
      </c>
      <c r="C14" s="107">
        <v>81</v>
      </c>
      <c r="D14" s="22">
        <v>78</v>
      </c>
      <c r="E14" s="34">
        <v>22</v>
      </c>
      <c r="F14" s="22">
        <v>23</v>
      </c>
      <c r="G14" s="34">
        <v>11</v>
      </c>
      <c r="H14" s="22">
        <v>8</v>
      </c>
      <c r="I14" s="34">
        <v>114</v>
      </c>
      <c r="J14" s="22">
        <v>109</v>
      </c>
    </row>
    <row r="15" spans="1:10" ht="12" customHeight="1">
      <c r="A15" s="144"/>
      <c r="B15" s="191" t="s">
        <v>12</v>
      </c>
      <c r="C15" s="107">
        <v>649</v>
      </c>
      <c r="D15" s="22">
        <v>711</v>
      </c>
      <c r="E15" s="34">
        <v>75</v>
      </c>
      <c r="F15" s="22">
        <v>96</v>
      </c>
      <c r="G15" s="34">
        <v>56</v>
      </c>
      <c r="H15" s="22">
        <v>38</v>
      </c>
      <c r="I15" s="34">
        <v>780</v>
      </c>
      <c r="J15" s="22">
        <v>845</v>
      </c>
    </row>
    <row r="16" spans="1:10" ht="12" customHeight="1">
      <c r="A16" s="144"/>
      <c r="B16" s="191" t="s">
        <v>13</v>
      </c>
      <c r="C16" s="218">
        <v>502995</v>
      </c>
      <c r="D16" s="22">
        <v>559843</v>
      </c>
      <c r="E16" s="57">
        <v>124184</v>
      </c>
      <c r="F16" s="22">
        <v>137036</v>
      </c>
      <c r="G16" s="34">
        <v>3210</v>
      </c>
      <c r="H16" s="22">
        <v>2415</v>
      </c>
      <c r="I16" s="57">
        <v>630389</v>
      </c>
      <c r="J16" s="22">
        <v>699294</v>
      </c>
    </row>
    <row r="17" spans="1:10" ht="12" customHeight="1">
      <c r="A17" s="144"/>
      <c r="B17" s="191" t="s">
        <v>14</v>
      </c>
      <c r="C17" s="107">
        <v>649</v>
      </c>
      <c r="D17" s="22">
        <v>701</v>
      </c>
      <c r="E17" s="34">
        <v>75</v>
      </c>
      <c r="F17" s="22">
        <v>89</v>
      </c>
      <c r="G17" s="34">
        <v>56</v>
      </c>
      <c r="H17" s="22">
        <v>38</v>
      </c>
      <c r="I17" s="34">
        <v>780</v>
      </c>
      <c r="J17" s="22">
        <v>828</v>
      </c>
    </row>
    <row r="18" spans="1:2" ht="12" customHeight="1">
      <c r="A18" s="144"/>
      <c r="B18" s="191"/>
    </row>
    <row r="19" spans="1:10" ht="12" customHeight="1">
      <c r="A19" s="144" t="s">
        <v>16</v>
      </c>
      <c r="B19" s="191" t="s">
        <v>11</v>
      </c>
      <c r="C19" s="107">
        <v>67</v>
      </c>
      <c r="D19" s="22">
        <v>59</v>
      </c>
      <c r="E19" s="34">
        <v>9</v>
      </c>
      <c r="F19" s="22">
        <v>9</v>
      </c>
      <c r="G19" s="34">
        <v>4</v>
      </c>
      <c r="H19" s="231">
        <v>0</v>
      </c>
      <c r="I19" s="34">
        <v>80</v>
      </c>
      <c r="J19" s="22">
        <v>68</v>
      </c>
    </row>
    <row r="20" spans="1:10" ht="12" customHeight="1">
      <c r="A20" s="208" t="s">
        <v>17</v>
      </c>
      <c r="B20" s="191" t="s">
        <v>12</v>
      </c>
      <c r="C20" s="107">
        <v>810</v>
      </c>
      <c r="D20" s="22">
        <v>597</v>
      </c>
      <c r="E20" s="34">
        <v>197</v>
      </c>
      <c r="F20" s="22">
        <v>178</v>
      </c>
      <c r="G20" s="34">
        <v>19</v>
      </c>
      <c r="H20" s="231">
        <v>0</v>
      </c>
      <c r="I20" s="34">
        <v>1026</v>
      </c>
      <c r="J20" s="22">
        <v>775</v>
      </c>
    </row>
    <row r="21" spans="1:10" ht="12" customHeight="1">
      <c r="A21" s="208" t="s">
        <v>18</v>
      </c>
      <c r="B21" s="191" t="s">
        <v>13</v>
      </c>
      <c r="C21" s="218">
        <v>323205</v>
      </c>
      <c r="D21" s="22">
        <v>234831</v>
      </c>
      <c r="E21" s="57">
        <v>113333</v>
      </c>
      <c r="F21" s="22">
        <v>115280</v>
      </c>
      <c r="G21" s="34">
        <v>1290</v>
      </c>
      <c r="H21" s="231">
        <v>0</v>
      </c>
      <c r="I21" s="57">
        <v>437828</v>
      </c>
      <c r="J21" s="22">
        <v>350111</v>
      </c>
    </row>
    <row r="22" spans="1:10" ht="12" customHeight="1">
      <c r="A22" s="144"/>
      <c r="B22" s="191" t="s">
        <v>14</v>
      </c>
      <c r="C22" s="107">
        <v>810</v>
      </c>
      <c r="D22" s="22">
        <v>597</v>
      </c>
      <c r="E22" s="34">
        <v>197</v>
      </c>
      <c r="F22" s="22">
        <v>178</v>
      </c>
      <c r="G22" s="34">
        <v>19</v>
      </c>
      <c r="H22" s="231">
        <v>0</v>
      </c>
      <c r="I22" s="34">
        <v>1026</v>
      </c>
      <c r="J22" s="22">
        <v>775</v>
      </c>
    </row>
    <row r="23" spans="1:2" ht="12" customHeight="1">
      <c r="A23" s="144"/>
      <c r="B23" s="191"/>
    </row>
    <row r="24" spans="1:10" ht="12" customHeight="1">
      <c r="A24" s="144" t="s">
        <v>19</v>
      </c>
      <c r="B24" s="191" t="s">
        <v>11</v>
      </c>
      <c r="C24" s="107">
        <v>859</v>
      </c>
      <c r="D24" s="22">
        <v>765</v>
      </c>
      <c r="E24" s="34">
        <v>81</v>
      </c>
      <c r="F24" s="22">
        <v>107</v>
      </c>
      <c r="G24" s="34">
        <v>163</v>
      </c>
      <c r="H24" s="22">
        <v>161</v>
      </c>
      <c r="I24" s="34">
        <v>1103</v>
      </c>
      <c r="J24" s="22">
        <v>1033</v>
      </c>
    </row>
    <row r="25" spans="1:10" ht="12" customHeight="1">
      <c r="A25" s="144"/>
      <c r="B25" s="191" t="s">
        <v>12</v>
      </c>
      <c r="C25" s="107">
        <v>9105</v>
      </c>
      <c r="D25" s="22">
        <v>9692</v>
      </c>
      <c r="E25" s="34">
        <v>1018</v>
      </c>
      <c r="F25" s="22">
        <v>1279</v>
      </c>
      <c r="G25" s="34">
        <v>1517</v>
      </c>
      <c r="H25" s="22">
        <v>1437</v>
      </c>
      <c r="I25" s="34">
        <v>11640</v>
      </c>
      <c r="J25" s="22">
        <v>12408</v>
      </c>
    </row>
    <row r="26" spans="1:10" ht="12" customHeight="1">
      <c r="A26" s="144"/>
      <c r="B26" s="191" t="s">
        <v>13</v>
      </c>
      <c r="C26" s="218">
        <v>2476605</v>
      </c>
      <c r="D26" s="22">
        <v>2221330</v>
      </c>
      <c r="E26" s="57">
        <v>602464</v>
      </c>
      <c r="F26" s="22">
        <v>662391</v>
      </c>
      <c r="G26" s="57">
        <v>174557</v>
      </c>
      <c r="H26" s="22">
        <v>183767</v>
      </c>
      <c r="I26" s="57">
        <v>3253626</v>
      </c>
      <c r="J26" s="22">
        <v>3067488</v>
      </c>
    </row>
    <row r="27" spans="1:10" ht="12" customHeight="1">
      <c r="A27" s="144"/>
      <c r="B27" s="191" t="s">
        <v>14</v>
      </c>
      <c r="C27" s="107">
        <v>9105</v>
      </c>
      <c r="D27" s="22">
        <v>9609</v>
      </c>
      <c r="E27" s="34">
        <v>1018</v>
      </c>
      <c r="F27" s="22">
        <v>1272</v>
      </c>
      <c r="G27" s="34">
        <v>1517</v>
      </c>
      <c r="H27" s="22">
        <v>1437</v>
      </c>
      <c r="I27" s="34">
        <v>11640</v>
      </c>
      <c r="J27" s="22">
        <v>12318</v>
      </c>
    </row>
    <row r="28" spans="1:2" ht="12" customHeight="1">
      <c r="A28" s="144"/>
      <c r="B28" s="191"/>
    </row>
    <row r="29" spans="1:10" ht="12" customHeight="1">
      <c r="A29" s="144" t="s">
        <v>20</v>
      </c>
      <c r="B29" s="191" t="s">
        <v>13</v>
      </c>
      <c r="C29" s="218">
        <v>173643</v>
      </c>
      <c r="D29" s="22">
        <v>218453</v>
      </c>
      <c r="E29" s="34">
        <v>8424</v>
      </c>
      <c r="F29" s="22">
        <v>10274</v>
      </c>
      <c r="G29" s="231">
        <v>0</v>
      </c>
      <c r="H29" s="231">
        <v>0</v>
      </c>
      <c r="I29" s="57">
        <v>182067</v>
      </c>
      <c r="J29" s="22">
        <v>228727</v>
      </c>
    </row>
    <row r="30" spans="1:10" ht="12" customHeight="1">
      <c r="A30" s="144"/>
      <c r="B30" s="191" t="s">
        <v>14</v>
      </c>
      <c r="C30" s="107">
        <v>289</v>
      </c>
      <c r="D30" s="22">
        <v>285</v>
      </c>
      <c r="E30" s="34">
        <v>6</v>
      </c>
      <c r="F30" s="22">
        <v>6</v>
      </c>
      <c r="G30" s="231">
        <v>0</v>
      </c>
      <c r="H30" s="231">
        <v>0</v>
      </c>
      <c r="I30" s="34">
        <v>295</v>
      </c>
      <c r="J30" s="22">
        <v>291</v>
      </c>
    </row>
    <row r="31" spans="1:2" ht="12" customHeight="1">
      <c r="A31" s="144"/>
      <c r="B31" s="191"/>
    </row>
    <row r="32" spans="1:10" ht="12" customHeight="1">
      <c r="A32" s="144" t="s">
        <v>21</v>
      </c>
      <c r="B32" s="191" t="s">
        <v>13</v>
      </c>
      <c r="C32" s="218">
        <v>447576</v>
      </c>
      <c r="D32" s="22">
        <v>404884</v>
      </c>
      <c r="E32" s="34">
        <v>15810</v>
      </c>
      <c r="F32" s="22">
        <v>51859</v>
      </c>
      <c r="G32" s="34">
        <v>29041</v>
      </c>
      <c r="H32" s="22">
        <v>1904</v>
      </c>
      <c r="I32" s="57">
        <v>492427</v>
      </c>
      <c r="J32" s="22">
        <v>458647</v>
      </c>
    </row>
    <row r="33" spans="1:10" ht="11.25" customHeight="1">
      <c r="A33" s="144"/>
      <c r="B33" s="191" t="s">
        <v>14</v>
      </c>
      <c r="C33" s="107">
        <v>1531</v>
      </c>
      <c r="D33" s="22">
        <v>1533</v>
      </c>
      <c r="E33" s="34">
        <v>10</v>
      </c>
      <c r="F33" s="22">
        <v>124</v>
      </c>
      <c r="G33" s="34">
        <v>144</v>
      </c>
      <c r="H33" s="22">
        <v>18</v>
      </c>
      <c r="I33" s="34">
        <v>1685</v>
      </c>
      <c r="J33" s="22">
        <v>1675</v>
      </c>
    </row>
    <row r="34" spans="1:10" ht="12" customHeight="1">
      <c r="A34" s="144"/>
      <c r="B34" s="191"/>
      <c r="C34" s="211"/>
      <c r="D34" s="23"/>
      <c r="E34" s="23"/>
      <c r="F34" s="23"/>
      <c r="H34" s="23"/>
      <c r="J34" s="23"/>
    </row>
    <row r="35" spans="1:10" ht="12" customHeight="1">
      <c r="A35" s="192" t="s">
        <v>22</v>
      </c>
      <c r="B35" s="191"/>
      <c r="C35" s="23"/>
      <c r="D35" s="23"/>
      <c r="E35" s="23"/>
      <c r="F35" s="23"/>
      <c r="H35" s="23"/>
      <c r="J35" s="23"/>
    </row>
    <row r="36" spans="1:10" ht="12" customHeight="1">
      <c r="A36" s="144"/>
      <c r="B36" s="191"/>
      <c r="C36" s="211"/>
      <c r="D36" s="23"/>
      <c r="E36" s="23"/>
      <c r="F36" s="23"/>
      <c r="H36" s="23"/>
      <c r="J36" s="23"/>
    </row>
    <row r="37" spans="1:15" ht="12" customHeight="1">
      <c r="A37" s="192" t="s">
        <v>13</v>
      </c>
      <c r="B37" s="191"/>
      <c r="C37" s="219">
        <v>3097824</v>
      </c>
      <c r="D37" s="193">
        <v>2844667</v>
      </c>
      <c r="E37" s="220">
        <v>626698</v>
      </c>
      <c r="F37" s="193">
        <v>724524</v>
      </c>
      <c r="G37" s="220">
        <v>203598</v>
      </c>
      <c r="H37" s="193">
        <v>185671</v>
      </c>
      <c r="I37" s="220">
        <v>3928120</v>
      </c>
      <c r="J37" s="193">
        <v>3754862</v>
      </c>
      <c r="M37" s="203"/>
      <c r="N37" s="203"/>
      <c r="O37" s="203"/>
    </row>
    <row r="38" spans="1:9" ht="12" customHeight="1">
      <c r="A38" s="144"/>
      <c r="B38" s="191"/>
      <c r="C38" s="193"/>
      <c r="D38" s="193"/>
      <c r="E38" s="193"/>
      <c r="G38" s="209"/>
      <c r="I38" s="193"/>
    </row>
    <row r="39" spans="1:15" ht="12" customHeight="1">
      <c r="A39" s="192" t="s">
        <v>14</v>
      </c>
      <c r="B39" s="191"/>
      <c r="C39" s="142">
        <v>10925</v>
      </c>
      <c r="D39" s="193">
        <v>11427</v>
      </c>
      <c r="E39" s="143">
        <v>1034</v>
      </c>
      <c r="F39" s="193">
        <v>1402</v>
      </c>
      <c r="G39" s="143">
        <v>1661</v>
      </c>
      <c r="H39" s="193">
        <v>1455</v>
      </c>
      <c r="I39" s="143">
        <v>13620</v>
      </c>
      <c r="J39" s="193">
        <v>14284</v>
      </c>
      <c r="M39" s="203"/>
      <c r="N39" s="203"/>
      <c r="O39" s="203"/>
    </row>
    <row r="40" spans="1:7" ht="12" customHeight="1">
      <c r="A40" s="144" t="s">
        <v>23</v>
      </c>
      <c r="B40" s="191"/>
      <c r="G40" s="23"/>
    </row>
    <row r="41" spans="1:7" ht="12" customHeight="1">
      <c r="A41" s="144" t="s">
        <v>24</v>
      </c>
      <c r="B41" s="191"/>
      <c r="G41" s="23"/>
    </row>
    <row r="42" spans="1:15" ht="12" customHeight="1">
      <c r="A42" s="570" t="s">
        <v>25</v>
      </c>
      <c r="B42" s="571"/>
      <c r="C42" s="107">
        <v>9084</v>
      </c>
      <c r="D42" s="22">
        <v>10297</v>
      </c>
      <c r="E42" s="34">
        <v>1034</v>
      </c>
      <c r="F42" s="22">
        <v>1402</v>
      </c>
      <c r="G42" s="34">
        <v>1661</v>
      </c>
      <c r="H42" s="22">
        <v>1455</v>
      </c>
      <c r="I42" s="34">
        <v>11779</v>
      </c>
      <c r="J42" s="22">
        <v>13154</v>
      </c>
      <c r="M42" s="203"/>
      <c r="N42" s="203"/>
      <c r="O42" s="203"/>
    </row>
    <row r="43" spans="1:15" ht="12" customHeight="1">
      <c r="A43" s="572" t="s">
        <v>26</v>
      </c>
      <c r="B43" s="573"/>
      <c r="C43" s="107">
        <v>1841</v>
      </c>
      <c r="D43" s="22">
        <v>1130</v>
      </c>
      <c r="E43" s="24">
        <v>0</v>
      </c>
      <c r="F43" s="24">
        <v>0</v>
      </c>
      <c r="G43" s="24">
        <v>0</v>
      </c>
      <c r="H43" s="24">
        <v>0</v>
      </c>
      <c r="I43" s="34">
        <v>1841</v>
      </c>
      <c r="J43" s="22">
        <v>1130</v>
      </c>
      <c r="M43" s="203"/>
      <c r="N43" s="203"/>
      <c r="O43" s="203"/>
    </row>
    <row r="44" spans="1:7" ht="12" customHeight="1">
      <c r="A44" s="144"/>
      <c r="B44" s="191"/>
      <c r="C44" s="23"/>
      <c r="E44" s="23"/>
      <c r="F44" s="24"/>
      <c r="G44" s="23"/>
    </row>
    <row r="45" spans="1:7" ht="12" customHeight="1">
      <c r="A45" s="192" t="s">
        <v>28</v>
      </c>
      <c r="B45" s="210"/>
      <c r="C45" s="23"/>
      <c r="E45" s="23"/>
      <c r="F45" s="24"/>
      <c r="G45" s="23"/>
    </row>
    <row r="46" spans="1:15" ht="12" customHeight="1">
      <c r="A46" s="192" t="s">
        <v>29</v>
      </c>
      <c r="B46" s="210"/>
      <c r="C46" s="142">
        <v>49</v>
      </c>
      <c r="D46" s="193">
        <v>50</v>
      </c>
      <c r="E46" s="143">
        <v>34</v>
      </c>
      <c r="F46" s="325">
        <v>32</v>
      </c>
      <c r="G46" s="143">
        <v>13</v>
      </c>
      <c r="H46" s="193">
        <v>12</v>
      </c>
      <c r="I46" s="143">
        <v>111</v>
      </c>
      <c r="J46" s="193">
        <v>94</v>
      </c>
      <c r="M46" s="203"/>
      <c r="N46" s="203"/>
      <c r="O46" s="203"/>
    </row>
    <row r="47" spans="1:7" ht="12" customHeight="1">
      <c r="A47" s="144" t="s">
        <v>30</v>
      </c>
      <c r="B47" s="191"/>
      <c r="C47" s="23"/>
      <c r="E47" s="23"/>
      <c r="F47" s="34"/>
      <c r="G47" s="23"/>
    </row>
    <row r="48" spans="1:10" ht="12" customHeight="1">
      <c r="A48" s="144" t="s">
        <v>31</v>
      </c>
      <c r="B48" s="191"/>
      <c r="C48" s="107">
        <v>32</v>
      </c>
      <c r="D48" s="22">
        <v>32</v>
      </c>
      <c r="E48" s="34">
        <v>17</v>
      </c>
      <c r="F48" s="22">
        <v>15</v>
      </c>
      <c r="G48" s="34">
        <v>3</v>
      </c>
      <c r="H48" s="22">
        <v>3</v>
      </c>
      <c r="I48" s="34">
        <v>67</v>
      </c>
      <c r="J48" s="22">
        <v>50</v>
      </c>
    </row>
    <row r="49" spans="1:10" ht="12" customHeight="1">
      <c r="A49" s="144" t="s">
        <v>32</v>
      </c>
      <c r="B49" s="191"/>
      <c r="C49" s="107">
        <v>17</v>
      </c>
      <c r="D49" s="22">
        <v>18</v>
      </c>
      <c r="E49" s="34">
        <v>17</v>
      </c>
      <c r="F49" s="22">
        <v>17</v>
      </c>
      <c r="G49" s="34">
        <v>10</v>
      </c>
      <c r="H49" s="22">
        <v>9</v>
      </c>
      <c r="I49" s="34">
        <v>44</v>
      </c>
      <c r="J49" s="22">
        <v>44</v>
      </c>
    </row>
    <row r="50" spans="1:9" ht="12" customHeight="1">
      <c r="A50" s="144"/>
      <c r="B50" s="191"/>
      <c r="C50" s="23"/>
      <c r="E50" s="23"/>
      <c r="G50" s="23"/>
      <c r="I50" s="23"/>
    </row>
    <row r="51" spans="1:15" ht="12" customHeight="1">
      <c r="A51" s="192" t="s">
        <v>33</v>
      </c>
      <c r="B51" s="210"/>
      <c r="C51" s="107">
        <v>110</v>
      </c>
      <c r="D51" s="22">
        <v>118</v>
      </c>
      <c r="E51" s="34">
        <v>32</v>
      </c>
      <c r="F51" s="22">
        <v>30</v>
      </c>
      <c r="G51" s="34">
        <v>10</v>
      </c>
      <c r="H51" s="22">
        <v>9</v>
      </c>
      <c r="I51" s="34">
        <v>152</v>
      </c>
      <c r="J51" s="22">
        <v>157</v>
      </c>
      <c r="M51" s="203"/>
      <c r="N51" s="203"/>
      <c r="O51" s="203"/>
    </row>
    <row r="52" spans="1:9" ht="12" customHeight="1">
      <c r="A52" s="144"/>
      <c r="B52" s="191"/>
      <c r="C52" s="193"/>
      <c r="E52" s="193"/>
      <c r="G52" s="193"/>
      <c r="I52" s="193"/>
    </row>
    <row r="53" spans="1:15" ht="12" customHeight="1">
      <c r="A53" s="574" t="s">
        <v>34</v>
      </c>
      <c r="B53" s="575"/>
      <c r="C53" s="107">
        <v>173</v>
      </c>
      <c r="D53" s="22">
        <v>183</v>
      </c>
      <c r="E53" s="34">
        <v>34</v>
      </c>
      <c r="F53" s="22">
        <v>32</v>
      </c>
      <c r="G53" s="34">
        <v>13</v>
      </c>
      <c r="H53" s="22">
        <v>12</v>
      </c>
      <c r="I53" s="34">
        <v>220</v>
      </c>
      <c r="J53" s="22">
        <v>227</v>
      </c>
      <c r="M53" s="203"/>
      <c r="N53" s="203"/>
      <c r="O53" s="203"/>
    </row>
    <row r="54" spans="1:9" ht="12" customHeight="1">
      <c r="A54" s="144" t="s">
        <v>35</v>
      </c>
      <c r="B54" s="144"/>
      <c r="C54" s="144"/>
      <c r="E54" s="144"/>
      <c r="F54" s="23"/>
      <c r="G54" s="144"/>
      <c r="I54" s="144"/>
    </row>
    <row r="55" spans="1:10" ht="8.25" customHeight="1">
      <c r="A55" s="576" t="s">
        <v>3274</v>
      </c>
      <c r="B55" s="576"/>
      <c r="C55" s="576"/>
      <c r="D55" s="576"/>
      <c r="E55" s="576"/>
      <c r="F55" s="576"/>
      <c r="G55" s="576"/>
      <c r="H55" s="576"/>
      <c r="I55" s="576"/>
      <c r="J55" s="576"/>
    </row>
    <row r="56" spans="6:8" ht="11.25">
      <c r="F56" s="23"/>
      <c r="H56" s="23"/>
    </row>
    <row r="61" ht="11.25">
      <c r="A61" s="164"/>
    </row>
    <row r="82" spans="1:5" ht="11.25">
      <c r="A82" s="2"/>
      <c r="B82" s="2"/>
      <c r="C82" s="2"/>
      <c r="D82" s="2"/>
      <c r="E82" s="2"/>
    </row>
  </sheetData>
  <sheetProtection/>
  <mergeCells count="12">
    <mergeCell ref="A42:B42"/>
    <mergeCell ref="A43:B43"/>
    <mergeCell ref="A53:B53"/>
    <mergeCell ref="A55:J55"/>
    <mergeCell ref="A1:J1"/>
    <mergeCell ref="A2:J2"/>
    <mergeCell ref="A3:J3"/>
    <mergeCell ref="A5:B7"/>
    <mergeCell ref="C5:D6"/>
    <mergeCell ref="E5:F6"/>
    <mergeCell ref="G5:H6"/>
    <mergeCell ref="I5:J6"/>
  </mergeCells>
  <printOptions/>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alignWithMargins="0">
    <oddHeader xml:space="preserve">&amp;C&amp;9 &amp;P </oddHeader>
  </headerFooter>
</worksheet>
</file>

<file path=xl/worksheets/sheet20.xml><?xml version="1.0" encoding="utf-8"?>
<worksheet xmlns="http://schemas.openxmlformats.org/spreadsheetml/2006/main" xmlns:r="http://schemas.openxmlformats.org/officeDocument/2006/relationships">
  <dimension ref="A1:G99"/>
  <sheetViews>
    <sheetView zoomScalePageLayoutView="0" workbookViewId="0" topLeftCell="A1">
      <selection activeCell="C69" sqref="C69"/>
    </sheetView>
  </sheetViews>
  <sheetFormatPr defaultColWidth="11.421875" defaultRowHeight="12.75"/>
  <cols>
    <col min="1" max="1" width="25.8515625" style="128" customWidth="1"/>
    <col min="2" max="7" width="10.28125" style="128" customWidth="1"/>
    <col min="8" max="16384" width="11.421875" style="128" customWidth="1"/>
  </cols>
  <sheetData>
    <row r="1" spans="1:7" ht="11.25">
      <c r="A1" s="170" t="s">
        <v>1</v>
      </c>
      <c r="B1" s="170"/>
      <c r="C1" s="170"/>
      <c r="D1" s="170"/>
      <c r="E1" s="170"/>
      <c r="F1" s="170"/>
      <c r="G1" s="170"/>
    </row>
    <row r="4" spans="1:7" ht="11.25">
      <c r="A4" s="732" t="s">
        <v>284</v>
      </c>
      <c r="B4" s="732"/>
      <c r="C4" s="732"/>
      <c r="D4" s="732"/>
      <c r="E4" s="732"/>
      <c r="F4" s="732"/>
      <c r="G4" s="732"/>
    </row>
    <row r="5" spans="1:7" ht="11.25">
      <c r="A5" s="732" t="s">
        <v>525</v>
      </c>
      <c r="B5" s="732"/>
      <c r="C5" s="732"/>
      <c r="D5" s="732"/>
      <c r="E5" s="732"/>
      <c r="F5" s="732"/>
      <c r="G5" s="732"/>
    </row>
    <row r="6" spans="1:7" ht="15">
      <c r="A6" s="732" t="s">
        <v>400</v>
      </c>
      <c r="B6" s="732"/>
      <c r="C6" s="732"/>
      <c r="D6" s="732"/>
      <c r="E6" s="732"/>
      <c r="F6" s="732"/>
      <c r="G6" s="732"/>
    </row>
    <row r="7" ht="6" customHeight="1"/>
    <row r="8" spans="1:7" ht="14.25" customHeight="1">
      <c r="A8" s="733" t="s">
        <v>291</v>
      </c>
      <c r="B8" s="736" t="s">
        <v>381</v>
      </c>
      <c r="C8" s="739" t="s">
        <v>285</v>
      </c>
      <c r="D8" s="740"/>
      <c r="E8" s="736" t="s">
        <v>2177</v>
      </c>
      <c r="F8" s="314" t="s">
        <v>285</v>
      </c>
      <c r="G8" s="741" t="s">
        <v>383</v>
      </c>
    </row>
    <row r="9" spans="1:7" ht="14.25" customHeight="1">
      <c r="A9" s="734"/>
      <c r="B9" s="737"/>
      <c r="C9" s="736" t="s">
        <v>286</v>
      </c>
      <c r="D9" s="744" t="s">
        <v>469</v>
      </c>
      <c r="E9" s="737"/>
      <c r="F9" s="748" t="s">
        <v>382</v>
      </c>
      <c r="G9" s="742"/>
    </row>
    <row r="10" spans="1:7" ht="14.25" customHeight="1">
      <c r="A10" s="734"/>
      <c r="B10" s="737"/>
      <c r="C10" s="737"/>
      <c r="D10" s="745"/>
      <c r="E10" s="737"/>
      <c r="F10" s="749"/>
      <c r="G10" s="742"/>
    </row>
    <row r="11" spans="1:7" ht="18" customHeight="1">
      <c r="A11" s="734"/>
      <c r="B11" s="738"/>
      <c r="C11" s="738"/>
      <c r="D11" s="746"/>
      <c r="E11" s="738"/>
      <c r="F11" s="749"/>
      <c r="G11" s="743"/>
    </row>
    <row r="12" spans="1:7" ht="14.25" customHeight="1">
      <c r="A12" s="735"/>
      <c r="B12" s="20" t="s">
        <v>470</v>
      </c>
      <c r="C12" s="135"/>
      <c r="D12" s="135"/>
      <c r="E12" s="135"/>
      <c r="F12" s="135"/>
      <c r="G12" s="135"/>
    </row>
    <row r="13" spans="1:7" ht="11.25">
      <c r="A13" s="171"/>
      <c r="C13" s="172"/>
      <c r="D13" s="172"/>
      <c r="E13" s="172"/>
      <c r="F13" s="172"/>
      <c r="G13" s="172"/>
    </row>
    <row r="14" spans="1:7" ht="11.25">
      <c r="A14" s="127"/>
      <c r="B14" s="173"/>
      <c r="C14" s="173"/>
      <c r="D14" s="173"/>
      <c r="E14" s="173"/>
      <c r="F14" s="173"/>
      <c r="G14" s="173"/>
    </row>
    <row r="15" spans="1:7" ht="11.25">
      <c r="A15" s="127" t="s">
        <v>209</v>
      </c>
      <c r="B15" s="128">
        <v>99371</v>
      </c>
      <c r="C15" s="128">
        <v>75523</v>
      </c>
      <c r="D15" s="128">
        <v>20851</v>
      </c>
      <c r="E15" s="128">
        <v>34658</v>
      </c>
      <c r="F15" s="128">
        <v>27407</v>
      </c>
      <c r="G15" s="128">
        <v>64713</v>
      </c>
    </row>
    <row r="16" ht="11.25">
      <c r="A16" s="127"/>
    </row>
    <row r="17" spans="1:7" ht="11.25">
      <c r="A17" s="127" t="s">
        <v>372</v>
      </c>
      <c r="B17" s="128">
        <v>44545</v>
      </c>
      <c r="C17" s="128">
        <v>33677</v>
      </c>
      <c r="D17" s="128">
        <v>9325</v>
      </c>
      <c r="E17" s="128">
        <v>8864</v>
      </c>
      <c r="F17" s="128">
        <v>6715</v>
      </c>
      <c r="G17" s="128">
        <v>35536</v>
      </c>
    </row>
    <row r="18" ht="11.25">
      <c r="A18" s="127"/>
    </row>
    <row r="19" ht="11.25">
      <c r="A19" s="127" t="s">
        <v>287</v>
      </c>
    </row>
    <row r="20" spans="1:7" ht="11.25">
      <c r="A20" s="127" t="s">
        <v>374</v>
      </c>
      <c r="B20" s="128">
        <v>36131</v>
      </c>
      <c r="C20" s="128">
        <v>27621</v>
      </c>
      <c r="D20" s="128">
        <v>4581</v>
      </c>
      <c r="E20" s="128">
        <v>2144</v>
      </c>
      <c r="F20" s="128">
        <v>1680</v>
      </c>
      <c r="G20" s="128">
        <v>33952</v>
      </c>
    </row>
    <row r="21" ht="11.25">
      <c r="A21" s="127"/>
    </row>
    <row r="22" ht="11.25">
      <c r="A22" s="127" t="s">
        <v>375</v>
      </c>
    </row>
    <row r="23" spans="1:7" ht="11.25">
      <c r="A23" s="127" t="s">
        <v>376</v>
      </c>
      <c r="B23" s="128">
        <v>30194</v>
      </c>
      <c r="C23" s="128">
        <v>23460</v>
      </c>
      <c r="D23" s="128">
        <v>5906</v>
      </c>
      <c r="E23" s="128">
        <v>5033</v>
      </c>
      <c r="F23" s="128">
        <v>3723</v>
      </c>
      <c r="G23" s="128">
        <v>25161</v>
      </c>
    </row>
    <row r="24" ht="11.25">
      <c r="A24" s="127"/>
    </row>
    <row r="25" spans="1:7" ht="11.25">
      <c r="A25" s="127" t="s">
        <v>373</v>
      </c>
      <c r="B25" s="128">
        <v>27233</v>
      </c>
      <c r="C25" s="128">
        <v>19591</v>
      </c>
      <c r="D25" s="128">
        <v>7385</v>
      </c>
      <c r="E25" s="128">
        <v>5056</v>
      </c>
      <c r="F25" s="128">
        <v>3720</v>
      </c>
      <c r="G25" s="128">
        <v>22058</v>
      </c>
    </row>
    <row r="26" ht="11.25">
      <c r="A26" s="127"/>
    </row>
    <row r="27" spans="1:7" ht="11.25">
      <c r="A27" s="127" t="s">
        <v>366</v>
      </c>
      <c r="B27" s="128">
        <v>23635</v>
      </c>
      <c r="C27" s="128">
        <v>17066</v>
      </c>
      <c r="D27" s="128">
        <v>6533</v>
      </c>
      <c r="E27" s="128">
        <v>4476</v>
      </c>
      <c r="F27" s="128">
        <v>2463</v>
      </c>
      <c r="G27" s="128">
        <v>19159</v>
      </c>
    </row>
    <row r="28" ht="11.25">
      <c r="A28" s="127"/>
    </row>
    <row r="29" spans="1:7" ht="11.25">
      <c r="A29" s="127" t="s">
        <v>367</v>
      </c>
      <c r="B29" s="128">
        <v>20294</v>
      </c>
      <c r="C29" s="128">
        <v>15315</v>
      </c>
      <c r="D29" s="128">
        <v>4009</v>
      </c>
      <c r="E29" s="128">
        <v>3646</v>
      </c>
      <c r="F29" s="128">
        <v>2688</v>
      </c>
      <c r="G29" s="128">
        <v>16410</v>
      </c>
    </row>
    <row r="30" ht="11.25">
      <c r="A30" s="127"/>
    </row>
    <row r="31" spans="1:7" ht="11.25">
      <c r="A31" s="127" t="s">
        <v>368</v>
      </c>
      <c r="B31" s="128">
        <v>17056</v>
      </c>
      <c r="C31" s="128">
        <v>13481</v>
      </c>
      <c r="D31" s="128">
        <v>3061</v>
      </c>
      <c r="E31" s="128">
        <v>2719</v>
      </c>
      <c r="F31" s="128">
        <v>1946</v>
      </c>
      <c r="G31" s="128">
        <v>13951</v>
      </c>
    </row>
    <row r="32" ht="11.25">
      <c r="A32" s="127"/>
    </row>
    <row r="33" spans="1:7" ht="11.25">
      <c r="A33" s="127" t="s">
        <v>369</v>
      </c>
      <c r="B33" s="128">
        <v>13457</v>
      </c>
      <c r="C33" s="128">
        <v>11495</v>
      </c>
      <c r="D33" s="128">
        <v>1927</v>
      </c>
      <c r="E33" s="128">
        <v>1559</v>
      </c>
      <c r="F33" s="128">
        <v>1222</v>
      </c>
      <c r="G33" s="128">
        <v>11324</v>
      </c>
    </row>
    <row r="34" ht="11.25">
      <c r="A34" s="127"/>
    </row>
    <row r="35" spans="1:7" ht="11.25">
      <c r="A35" s="127" t="s">
        <v>370</v>
      </c>
      <c r="B35" s="128">
        <v>11291</v>
      </c>
      <c r="C35" s="128">
        <v>7224</v>
      </c>
      <c r="D35" s="128">
        <v>4065</v>
      </c>
      <c r="E35" s="128">
        <v>1867</v>
      </c>
      <c r="F35" s="128">
        <v>1057</v>
      </c>
      <c r="G35" s="128">
        <v>9267</v>
      </c>
    </row>
    <row r="36" ht="11.25">
      <c r="A36" s="127"/>
    </row>
    <row r="37" spans="1:7" ht="11.25">
      <c r="A37" s="127" t="s">
        <v>210</v>
      </c>
      <c r="B37" s="128">
        <v>10819</v>
      </c>
      <c r="C37" s="128">
        <v>7769</v>
      </c>
      <c r="D37" s="128">
        <v>2172</v>
      </c>
      <c r="E37" s="128">
        <v>1794</v>
      </c>
      <c r="F37" s="128">
        <v>1056</v>
      </c>
      <c r="G37" s="128">
        <v>9025</v>
      </c>
    </row>
    <row r="38" ht="11.25">
      <c r="A38" s="127"/>
    </row>
    <row r="39" ht="11.25">
      <c r="A39" s="127" t="s">
        <v>371</v>
      </c>
    </row>
    <row r="40" spans="1:7" ht="11.25">
      <c r="A40" s="127" t="s">
        <v>377</v>
      </c>
      <c r="B40" s="128">
        <v>9964</v>
      </c>
      <c r="C40" s="128">
        <v>8230</v>
      </c>
      <c r="D40" s="128">
        <v>1657</v>
      </c>
      <c r="E40" s="129" t="s">
        <v>2176</v>
      </c>
      <c r="F40" s="295" t="s">
        <v>27</v>
      </c>
      <c r="G40" s="128">
        <v>8591</v>
      </c>
    </row>
    <row r="41" spans="1:7" ht="16.5" customHeight="1">
      <c r="A41" s="315" t="s">
        <v>379</v>
      </c>
      <c r="B41" s="174"/>
      <c r="C41" s="174"/>
      <c r="D41" s="174"/>
      <c r="E41" s="174"/>
      <c r="F41" s="174"/>
      <c r="G41" s="175"/>
    </row>
    <row r="42" spans="1:7" ht="11.25" customHeight="1">
      <c r="A42" s="747" t="s">
        <v>397</v>
      </c>
      <c r="B42" s="747"/>
      <c r="C42" s="747"/>
      <c r="D42" s="747"/>
      <c r="E42" s="747"/>
      <c r="F42" s="747"/>
      <c r="G42" s="747"/>
    </row>
    <row r="43" spans="1:7" ht="11.25">
      <c r="A43" s="747"/>
      <c r="B43" s="747"/>
      <c r="C43" s="747"/>
      <c r="D43" s="747"/>
      <c r="E43" s="747"/>
      <c r="F43" s="747"/>
      <c r="G43" s="747"/>
    </row>
    <row r="44" spans="1:7" ht="11.25">
      <c r="A44" s="747"/>
      <c r="B44" s="747"/>
      <c r="C44" s="747"/>
      <c r="D44" s="747"/>
      <c r="E44" s="747"/>
      <c r="F44" s="747"/>
      <c r="G44" s="747"/>
    </row>
    <row r="45" spans="2:7" ht="11.25">
      <c r="B45" s="174"/>
      <c r="C45" s="176"/>
      <c r="D45" s="176"/>
      <c r="E45" s="176"/>
      <c r="F45" s="176"/>
      <c r="G45" s="176"/>
    </row>
    <row r="46" spans="1:7" ht="11.25">
      <c r="A46" s="540"/>
      <c r="B46" s="174"/>
      <c r="C46" s="176"/>
      <c r="D46" s="176"/>
      <c r="E46" s="176"/>
      <c r="F46" s="176"/>
      <c r="G46" s="176"/>
    </row>
    <row r="59" spans="1:5" ht="11.25">
      <c r="A59" s="149"/>
      <c r="B59" s="149"/>
      <c r="C59" s="149"/>
      <c r="D59" s="149"/>
      <c r="E59" s="149"/>
    </row>
    <row r="99" ht="11.25">
      <c r="A99" s="162"/>
    </row>
  </sheetData>
  <sheetProtection/>
  <mergeCells count="12">
    <mergeCell ref="A42:G44"/>
    <mergeCell ref="F9:F11"/>
    <mergeCell ref="A4:G4"/>
    <mergeCell ref="A5:G5"/>
    <mergeCell ref="A8:A12"/>
    <mergeCell ref="B8:B11"/>
    <mergeCell ref="C8:D8"/>
    <mergeCell ref="G8:G11"/>
    <mergeCell ref="E8:E11"/>
    <mergeCell ref="A6:G6"/>
    <mergeCell ref="C9:C11"/>
    <mergeCell ref="D9:D11"/>
  </mergeCells>
  <printOptions/>
  <pageMargins left="0.7874015748031497" right="0.6692913385826772" top="0.5905511811023623" bottom="0.7874015748031497" header="0.31496062992125984" footer="0.31496062992125984"/>
  <pageSetup firstPageNumber="72"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121"/>
  <sheetViews>
    <sheetView workbookViewId="0" topLeftCell="A1">
      <pane ySplit="7" topLeftCell="A8" activePane="bottomLeft" state="frozen"/>
      <selection pane="topLeft" activeCell="D46" sqref="D46"/>
      <selection pane="bottomLeft" activeCell="E116" sqref="E116"/>
    </sheetView>
  </sheetViews>
  <sheetFormatPr defaultColWidth="11.421875" defaultRowHeight="12.75"/>
  <cols>
    <col min="1" max="1" width="5.7109375" style="3" customWidth="1"/>
    <col min="2" max="3" width="6.7109375" style="2" customWidth="1"/>
    <col min="4" max="4" width="8.00390625" style="2" customWidth="1"/>
    <col min="5" max="5" width="6.00390625" style="2" customWidth="1"/>
    <col min="6" max="6" width="5.140625" style="2" customWidth="1"/>
    <col min="7" max="7" width="7.7109375" style="2" customWidth="1"/>
    <col min="8" max="8" width="4.8515625" style="2" customWidth="1"/>
    <col min="9" max="9" width="6.7109375" style="2" customWidth="1"/>
    <col min="10" max="10" width="7.7109375" style="2" customWidth="1"/>
    <col min="11" max="11" width="6.00390625" style="2" customWidth="1"/>
    <col min="12" max="12" width="7.7109375" style="2" customWidth="1"/>
    <col min="13" max="16384" width="11.421875" style="2" customWidth="1"/>
  </cols>
  <sheetData>
    <row r="1" spans="1:12" ht="11.25">
      <c r="A1" s="585" t="s">
        <v>2</v>
      </c>
      <c r="B1" s="585"/>
      <c r="C1" s="585"/>
      <c r="D1" s="585"/>
      <c r="E1" s="585"/>
      <c r="F1" s="585"/>
      <c r="G1" s="585"/>
      <c r="H1" s="585"/>
      <c r="I1" s="585"/>
      <c r="J1" s="585"/>
      <c r="K1" s="585"/>
      <c r="L1" s="585"/>
    </row>
    <row r="2" spans="1:12" ht="11.25">
      <c r="A2" s="587" t="s">
        <v>3235</v>
      </c>
      <c r="B2" s="587"/>
      <c r="C2" s="587"/>
      <c r="D2" s="587"/>
      <c r="E2" s="587"/>
      <c r="F2" s="587"/>
      <c r="G2" s="587"/>
      <c r="H2" s="587"/>
      <c r="I2" s="587"/>
      <c r="J2" s="587"/>
      <c r="K2" s="587"/>
      <c r="L2" s="587"/>
    </row>
    <row r="3" ht="4.5" customHeight="1">
      <c r="A3" s="203"/>
    </row>
    <row r="4" spans="1:12" ht="7.5" customHeight="1">
      <c r="A4" s="588" t="s">
        <v>36</v>
      </c>
      <c r="B4" s="591" t="s">
        <v>37</v>
      </c>
      <c r="C4" s="578"/>
      <c r="D4" s="579"/>
      <c r="E4" s="591" t="s">
        <v>15</v>
      </c>
      <c r="F4" s="578"/>
      <c r="G4" s="579"/>
      <c r="H4" s="577" t="s">
        <v>38</v>
      </c>
      <c r="I4" s="578"/>
      <c r="J4" s="579"/>
      <c r="K4" s="577" t="s">
        <v>39</v>
      </c>
      <c r="L4" s="578"/>
    </row>
    <row r="5" spans="1:12" ht="17.25" customHeight="1">
      <c r="A5" s="589"/>
      <c r="B5" s="581"/>
      <c r="C5" s="581"/>
      <c r="D5" s="582"/>
      <c r="E5" s="580"/>
      <c r="F5" s="581"/>
      <c r="G5" s="582"/>
      <c r="H5" s="580"/>
      <c r="I5" s="581"/>
      <c r="J5" s="582"/>
      <c r="K5" s="580"/>
      <c r="L5" s="581"/>
    </row>
    <row r="6" spans="1:12" ht="10.5" customHeight="1">
      <c r="A6" s="589"/>
      <c r="B6" s="592" t="s">
        <v>11</v>
      </c>
      <c r="C6" s="583" t="s">
        <v>40</v>
      </c>
      <c r="D6" s="583" t="s">
        <v>41</v>
      </c>
      <c r="E6" s="592" t="s">
        <v>11</v>
      </c>
      <c r="F6" s="583" t="s">
        <v>40</v>
      </c>
      <c r="G6" s="583" t="s">
        <v>41</v>
      </c>
      <c r="H6" s="592" t="s">
        <v>11</v>
      </c>
      <c r="I6" s="583" t="s">
        <v>40</v>
      </c>
      <c r="J6" s="583" t="s">
        <v>41</v>
      </c>
      <c r="K6" s="583" t="s">
        <v>40</v>
      </c>
      <c r="L6" s="577" t="s">
        <v>41</v>
      </c>
    </row>
    <row r="7" spans="1:12" ht="10.5" customHeight="1">
      <c r="A7" s="590"/>
      <c r="B7" s="584"/>
      <c r="C7" s="584"/>
      <c r="D7" s="584"/>
      <c r="E7" s="584"/>
      <c r="F7" s="584"/>
      <c r="G7" s="584"/>
      <c r="H7" s="584"/>
      <c r="I7" s="584"/>
      <c r="J7" s="584"/>
      <c r="K7" s="584"/>
      <c r="L7" s="580"/>
    </row>
    <row r="8" ht="6" customHeight="1"/>
    <row r="9" spans="1:12" ht="11.25">
      <c r="A9" s="585" t="s">
        <v>4</v>
      </c>
      <c r="B9" s="585"/>
      <c r="C9" s="585"/>
      <c r="D9" s="585"/>
      <c r="E9" s="585"/>
      <c r="F9" s="585"/>
      <c r="G9" s="585"/>
      <c r="H9" s="585"/>
      <c r="I9" s="585"/>
      <c r="J9" s="585"/>
      <c r="K9" s="585"/>
      <c r="L9" s="585"/>
    </row>
    <row r="10" spans="1:12" ht="6.75" customHeight="1">
      <c r="A10" s="202"/>
      <c r="B10" s="202"/>
      <c r="C10" s="202"/>
      <c r="D10" s="202"/>
      <c r="E10" s="202"/>
      <c r="F10" s="202"/>
      <c r="G10" s="202"/>
      <c r="H10" s="202"/>
      <c r="I10" s="202"/>
      <c r="J10" s="202"/>
      <c r="K10" s="202"/>
      <c r="L10" s="202"/>
    </row>
    <row r="11" spans="1:12" ht="9" customHeight="1">
      <c r="A11" s="4" t="s">
        <v>42</v>
      </c>
      <c r="B11" s="5">
        <v>546</v>
      </c>
      <c r="C11" s="2">
        <v>7271</v>
      </c>
      <c r="D11" s="2">
        <v>1749944</v>
      </c>
      <c r="E11" s="2">
        <v>79</v>
      </c>
      <c r="F11" s="2">
        <v>909</v>
      </c>
      <c r="G11" s="2">
        <v>716961</v>
      </c>
      <c r="H11" s="2">
        <v>66</v>
      </c>
      <c r="I11" s="2">
        <v>1168</v>
      </c>
      <c r="J11" s="2">
        <v>731127</v>
      </c>
      <c r="K11" s="2">
        <v>2050</v>
      </c>
      <c r="L11" s="2">
        <v>766814</v>
      </c>
    </row>
    <row r="12" spans="1:12" ht="9" customHeight="1">
      <c r="A12" s="4" t="s">
        <v>43</v>
      </c>
      <c r="B12" s="6">
        <v>510</v>
      </c>
      <c r="C12" s="2">
        <v>6992</v>
      </c>
      <c r="D12" s="2">
        <v>1710105</v>
      </c>
      <c r="E12" s="2">
        <v>94</v>
      </c>
      <c r="F12" s="2">
        <v>955</v>
      </c>
      <c r="G12" s="2">
        <v>789354</v>
      </c>
      <c r="H12" s="2">
        <v>80</v>
      </c>
      <c r="I12" s="2">
        <v>1142</v>
      </c>
      <c r="J12" s="2">
        <v>634643</v>
      </c>
      <c r="K12" s="2">
        <v>1894</v>
      </c>
      <c r="L12" s="2">
        <v>738453</v>
      </c>
    </row>
    <row r="13" spans="1:12" ht="9" customHeight="1">
      <c r="A13" s="4" t="s">
        <v>44</v>
      </c>
      <c r="B13" s="2">
        <v>528</v>
      </c>
      <c r="C13" s="2">
        <v>7003</v>
      </c>
      <c r="D13" s="2">
        <v>1663284</v>
      </c>
      <c r="E13" s="2">
        <v>91</v>
      </c>
      <c r="F13" s="2">
        <v>940</v>
      </c>
      <c r="G13" s="2">
        <v>708596</v>
      </c>
      <c r="H13" s="2">
        <v>59</v>
      </c>
      <c r="I13" s="2">
        <v>913</v>
      </c>
      <c r="J13" s="2">
        <v>509759</v>
      </c>
      <c r="K13" s="2">
        <v>1828</v>
      </c>
      <c r="L13" s="2">
        <v>680396</v>
      </c>
    </row>
    <row r="14" spans="1:12" ht="9" customHeight="1">
      <c r="A14" s="4" t="s">
        <v>45</v>
      </c>
      <c r="B14" s="2">
        <v>581</v>
      </c>
      <c r="C14" s="2">
        <v>7084</v>
      </c>
      <c r="D14" s="2">
        <v>1713641</v>
      </c>
      <c r="E14" s="2">
        <v>87</v>
      </c>
      <c r="F14" s="2">
        <v>902</v>
      </c>
      <c r="G14" s="2">
        <v>693277</v>
      </c>
      <c r="H14" s="2">
        <v>57</v>
      </c>
      <c r="I14" s="2">
        <v>1036</v>
      </c>
      <c r="J14" s="2">
        <v>591861</v>
      </c>
      <c r="K14" s="2">
        <v>2207</v>
      </c>
      <c r="L14" s="2">
        <v>836844</v>
      </c>
    </row>
    <row r="15" spans="1:12" ht="9" customHeight="1">
      <c r="A15" s="4" t="s">
        <v>46</v>
      </c>
      <c r="B15" s="2">
        <v>564</v>
      </c>
      <c r="C15" s="2">
        <v>6932</v>
      </c>
      <c r="D15" s="2">
        <v>1721112</v>
      </c>
      <c r="E15" s="6">
        <v>102</v>
      </c>
      <c r="F15" s="2">
        <v>984</v>
      </c>
      <c r="G15" s="2">
        <v>705850</v>
      </c>
      <c r="H15" s="2">
        <v>86</v>
      </c>
      <c r="I15" s="2">
        <v>1063</v>
      </c>
      <c r="J15" s="2">
        <v>555020</v>
      </c>
      <c r="K15" s="2">
        <v>2057</v>
      </c>
      <c r="L15" s="2">
        <v>689766</v>
      </c>
    </row>
    <row r="16" spans="1:12" ht="9" customHeight="1">
      <c r="A16" s="4" t="s">
        <v>47</v>
      </c>
      <c r="B16" s="2">
        <v>473</v>
      </c>
      <c r="C16" s="2">
        <v>5913</v>
      </c>
      <c r="D16" s="2">
        <v>1447773</v>
      </c>
      <c r="E16" s="6">
        <v>94</v>
      </c>
      <c r="F16" s="2">
        <v>977</v>
      </c>
      <c r="G16" s="2">
        <v>742416</v>
      </c>
      <c r="H16" s="2">
        <v>70</v>
      </c>
      <c r="I16" s="2">
        <v>837</v>
      </c>
      <c r="J16" s="2">
        <v>358548</v>
      </c>
      <c r="K16" s="2">
        <v>1826</v>
      </c>
      <c r="L16" s="2">
        <v>559608</v>
      </c>
    </row>
    <row r="17" spans="1:12" ht="9" customHeight="1">
      <c r="A17" s="4" t="s">
        <v>48</v>
      </c>
      <c r="B17" s="2">
        <v>424</v>
      </c>
      <c r="C17" s="2">
        <v>5728</v>
      </c>
      <c r="D17" s="2">
        <v>1396282</v>
      </c>
      <c r="E17" s="6">
        <v>94</v>
      </c>
      <c r="F17" s="2">
        <v>882</v>
      </c>
      <c r="G17" s="2">
        <v>684751</v>
      </c>
      <c r="H17" s="2">
        <v>62</v>
      </c>
      <c r="I17" s="2">
        <v>698</v>
      </c>
      <c r="J17" s="2">
        <v>309522</v>
      </c>
      <c r="K17" s="2">
        <v>1561</v>
      </c>
      <c r="L17" s="2">
        <v>479037</v>
      </c>
    </row>
    <row r="18" spans="1:12" ht="9" customHeight="1">
      <c r="A18" s="4" t="s">
        <v>49</v>
      </c>
      <c r="B18" s="2">
        <v>615</v>
      </c>
      <c r="C18" s="2">
        <v>6661</v>
      </c>
      <c r="D18" s="2">
        <v>1497024</v>
      </c>
      <c r="E18" s="2">
        <v>94</v>
      </c>
      <c r="F18" s="2">
        <v>928</v>
      </c>
      <c r="G18" s="2">
        <v>661614</v>
      </c>
      <c r="H18" s="2">
        <v>90</v>
      </c>
      <c r="I18" s="2">
        <v>1210</v>
      </c>
      <c r="J18" s="2">
        <v>631715</v>
      </c>
      <c r="K18" s="2">
        <v>2100</v>
      </c>
      <c r="L18" s="2">
        <v>721950</v>
      </c>
    </row>
    <row r="19" spans="1:12" ht="9" customHeight="1">
      <c r="A19" s="4" t="s">
        <v>50</v>
      </c>
      <c r="B19" s="2">
        <v>590</v>
      </c>
      <c r="C19" s="2">
        <v>6840</v>
      </c>
      <c r="D19" s="2">
        <v>1582328</v>
      </c>
      <c r="E19" s="2">
        <v>99</v>
      </c>
      <c r="F19" s="2">
        <v>926</v>
      </c>
      <c r="G19" s="2">
        <v>648506</v>
      </c>
      <c r="H19" s="2">
        <v>81</v>
      </c>
      <c r="I19" s="2">
        <v>871</v>
      </c>
      <c r="J19" s="2">
        <v>415993</v>
      </c>
      <c r="K19" s="2">
        <v>2122</v>
      </c>
      <c r="L19" s="2">
        <v>642420</v>
      </c>
    </row>
    <row r="20" spans="1:12" s="78" customFormat="1" ht="9" customHeight="1">
      <c r="A20" s="318" t="s">
        <v>51</v>
      </c>
      <c r="B20" s="319">
        <v>645</v>
      </c>
      <c r="C20" s="319">
        <v>6969</v>
      </c>
      <c r="D20" s="319">
        <v>1545986</v>
      </c>
      <c r="E20" s="319">
        <v>102</v>
      </c>
      <c r="F20" s="319">
        <v>842</v>
      </c>
      <c r="G20" s="319">
        <v>586594</v>
      </c>
      <c r="H20" s="319">
        <v>66</v>
      </c>
      <c r="I20" s="319">
        <v>869</v>
      </c>
      <c r="J20" s="319">
        <v>450111</v>
      </c>
      <c r="K20" s="319">
        <v>2072</v>
      </c>
      <c r="L20" s="319">
        <v>627873</v>
      </c>
    </row>
    <row r="21" spans="1:12" ht="9" customHeight="1">
      <c r="A21" s="4" t="s">
        <v>8</v>
      </c>
      <c r="B21" s="2">
        <v>675</v>
      </c>
      <c r="C21" s="2">
        <v>7278</v>
      </c>
      <c r="D21" s="2">
        <v>1510714</v>
      </c>
      <c r="E21" s="2">
        <v>100</v>
      </c>
      <c r="F21" s="2">
        <v>891</v>
      </c>
      <c r="G21" s="2">
        <v>659948</v>
      </c>
      <c r="H21" s="2">
        <v>73</v>
      </c>
      <c r="I21" s="2">
        <v>910</v>
      </c>
      <c r="J21" s="2">
        <v>449252</v>
      </c>
      <c r="K21" s="2">
        <v>1941</v>
      </c>
      <c r="L21" s="2">
        <v>709034</v>
      </c>
    </row>
    <row r="22" spans="1:12" ht="9" customHeight="1">
      <c r="A22" s="4" t="s">
        <v>9</v>
      </c>
      <c r="B22" s="2">
        <v>655</v>
      </c>
      <c r="C22" s="2">
        <v>7419</v>
      </c>
      <c r="D22" s="2">
        <v>1690734</v>
      </c>
      <c r="E22" s="2">
        <v>83</v>
      </c>
      <c r="F22" s="2">
        <v>816</v>
      </c>
      <c r="G22" s="2">
        <v>640590</v>
      </c>
      <c r="H22" s="2">
        <v>70</v>
      </c>
      <c r="I22" s="2">
        <v>790</v>
      </c>
      <c r="J22" s="2">
        <v>310993</v>
      </c>
      <c r="K22" s="2">
        <v>1934</v>
      </c>
      <c r="L22" s="2">
        <v>668176</v>
      </c>
    </row>
    <row r="23" spans="1:12" ht="9" customHeight="1">
      <c r="A23" s="4" t="s">
        <v>292</v>
      </c>
      <c r="B23" s="2">
        <v>632</v>
      </c>
      <c r="C23" s="2">
        <v>6990</v>
      </c>
      <c r="D23" s="2">
        <v>1542135</v>
      </c>
      <c r="E23" s="2">
        <v>85</v>
      </c>
      <c r="F23" s="2">
        <v>821</v>
      </c>
      <c r="G23" s="2">
        <v>588714</v>
      </c>
      <c r="H23" s="2">
        <v>66</v>
      </c>
      <c r="I23" s="2">
        <v>842</v>
      </c>
      <c r="J23" s="2">
        <v>323848</v>
      </c>
      <c r="K23" s="2">
        <v>1931</v>
      </c>
      <c r="L23" s="2">
        <v>643953</v>
      </c>
    </row>
    <row r="24" spans="1:12" ht="9" customHeight="1">
      <c r="A24" s="4" t="s">
        <v>401</v>
      </c>
      <c r="B24" s="2">
        <v>711</v>
      </c>
      <c r="C24" s="2">
        <v>7646</v>
      </c>
      <c r="D24" s="2">
        <v>1650405</v>
      </c>
      <c r="E24" s="2">
        <v>81</v>
      </c>
      <c r="F24" s="2">
        <v>649</v>
      </c>
      <c r="G24" s="2">
        <v>502995</v>
      </c>
      <c r="H24" s="2">
        <v>67</v>
      </c>
      <c r="I24" s="2">
        <v>810</v>
      </c>
      <c r="J24" s="2">
        <v>323205</v>
      </c>
      <c r="K24" s="2">
        <v>1820</v>
      </c>
      <c r="L24" s="2">
        <v>621219</v>
      </c>
    </row>
    <row r="25" spans="1:12" ht="9" customHeight="1">
      <c r="A25" s="4" t="s">
        <v>526</v>
      </c>
      <c r="B25" s="2">
        <v>628</v>
      </c>
      <c r="C25" s="2">
        <v>8311</v>
      </c>
      <c r="D25" s="2">
        <v>1426656</v>
      </c>
      <c r="E25" s="2">
        <v>78</v>
      </c>
      <c r="F25" s="2">
        <v>701</v>
      </c>
      <c r="G25" s="2">
        <v>559843</v>
      </c>
      <c r="H25" s="2">
        <v>59</v>
      </c>
      <c r="I25" s="2">
        <v>597</v>
      </c>
      <c r="J25" s="2">
        <v>234831</v>
      </c>
      <c r="K25" s="2">
        <v>1818</v>
      </c>
      <c r="L25" s="2">
        <v>623337</v>
      </c>
    </row>
    <row r="26" ht="8.25" customHeight="1">
      <c r="E26" s="6"/>
    </row>
    <row r="27" spans="1:12" ht="11.25" customHeight="1">
      <c r="A27" s="585" t="s">
        <v>52</v>
      </c>
      <c r="B27" s="585"/>
      <c r="C27" s="585"/>
      <c r="D27" s="585"/>
      <c r="E27" s="585"/>
      <c r="F27" s="585"/>
      <c r="G27" s="585"/>
      <c r="H27" s="585"/>
      <c r="I27" s="585"/>
      <c r="J27" s="585"/>
      <c r="K27" s="585"/>
      <c r="L27" s="585"/>
    </row>
    <row r="28" spans="1:12" ht="6.75" customHeight="1">
      <c r="A28" s="202"/>
      <c r="B28" s="202"/>
      <c r="C28" s="202"/>
      <c r="D28" s="202"/>
      <c r="E28" s="202"/>
      <c r="F28" s="202"/>
      <c r="G28" s="202"/>
      <c r="H28" s="202"/>
      <c r="I28" s="202"/>
      <c r="J28" s="202"/>
      <c r="K28" s="202"/>
      <c r="L28" s="202"/>
    </row>
    <row r="29" spans="1:12" ht="9" customHeight="1">
      <c r="A29" s="3" t="s">
        <v>42</v>
      </c>
      <c r="B29" s="5">
        <v>60</v>
      </c>
      <c r="C29" s="2">
        <v>936</v>
      </c>
      <c r="D29" s="2">
        <v>870810</v>
      </c>
      <c r="E29" s="2">
        <v>26</v>
      </c>
      <c r="F29" s="2">
        <v>95</v>
      </c>
      <c r="G29" s="2">
        <v>155290</v>
      </c>
      <c r="H29" s="2">
        <v>10</v>
      </c>
      <c r="I29" s="2">
        <v>142</v>
      </c>
      <c r="J29" s="2">
        <v>76802</v>
      </c>
      <c r="K29" s="2">
        <v>93</v>
      </c>
      <c r="L29" s="2">
        <v>57380</v>
      </c>
    </row>
    <row r="30" spans="1:12" ht="9" customHeight="1">
      <c r="A30" s="4" t="s">
        <v>43</v>
      </c>
      <c r="B30" s="6">
        <v>60</v>
      </c>
      <c r="C30" s="2">
        <v>1024</v>
      </c>
      <c r="D30" s="2">
        <v>760669</v>
      </c>
      <c r="E30" s="2">
        <v>31</v>
      </c>
      <c r="F30" s="2">
        <v>92</v>
      </c>
      <c r="G30" s="2">
        <v>154411</v>
      </c>
      <c r="H30" s="2">
        <v>8</v>
      </c>
      <c r="I30" s="2">
        <v>68</v>
      </c>
      <c r="J30" s="2">
        <v>42910</v>
      </c>
      <c r="K30" s="2">
        <v>106</v>
      </c>
      <c r="L30" s="2">
        <v>55183</v>
      </c>
    </row>
    <row r="31" spans="1:12" ht="9" customHeight="1">
      <c r="A31" s="4" t="s">
        <v>44</v>
      </c>
      <c r="B31" s="2">
        <v>59</v>
      </c>
      <c r="C31" s="2">
        <v>958</v>
      </c>
      <c r="D31" s="2">
        <v>521476</v>
      </c>
      <c r="E31" s="2">
        <v>28</v>
      </c>
      <c r="F31" s="2">
        <v>82</v>
      </c>
      <c r="G31" s="2">
        <v>137385</v>
      </c>
      <c r="H31" s="2">
        <v>8</v>
      </c>
      <c r="I31" s="2">
        <v>88</v>
      </c>
      <c r="J31" s="2">
        <v>73201</v>
      </c>
      <c r="K31" s="2">
        <v>53</v>
      </c>
      <c r="L31" s="2">
        <v>30167</v>
      </c>
    </row>
    <row r="32" spans="1:12" ht="9" customHeight="1">
      <c r="A32" s="4" t="s">
        <v>45</v>
      </c>
      <c r="B32" s="2">
        <v>72</v>
      </c>
      <c r="C32" s="2">
        <v>1074</v>
      </c>
      <c r="D32" s="2">
        <v>608808</v>
      </c>
      <c r="E32" s="2">
        <v>28</v>
      </c>
      <c r="F32" s="2">
        <v>93</v>
      </c>
      <c r="G32" s="2">
        <v>157436</v>
      </c>
      <c r="H32" s="2">
        <v>16</v>
      </c>
      <c r="I32" s="2">
        <v>71</v>
      </c>
      <c r="J32" s="2">
        <v>64597</v>
      </c>
      <c r="K32" s="2">
        <v>92</v>
      </c>
      <c r="L32" s="2">
        <v>61482</v>
      </c>
    </row>
    <row r="33" spans="1:12" ht="9" customHeight="1">
      <c r="A33" s="4" t="s">
        <v>46</v>
      </c>
      <c r="B33" s="2">
        <v>62</v>
      </c>
      <c r="C33" s="2">
        <v>820</v>
      </c>
      <c r="D33" s="2">
        <v>387288</v>
      </c>
      <c r="E33" s="2">
        <v>26</v>
      </c>
      <c r="F33" s="2">
        <v>80</v>
      </c>
      <c r="G33" s="2">
        <v>135593</v>
      </c>
      <c r="H33" s="2">
        <v>18</v>
      </c>
      <c r="I33" s="2">
        <v>136</v>
      </c>
      <c r="J33" s="2">
        <v>146145</v>
      </c>
      <c r="K33" s="2">
        <v>62</v>
      </c>
      <c r="L33" s="2">
        <v>39164</v>
      </c>
    </row>
    <row r="34" spans="1:12" ht="9" customHeight="1">
      <c r="A34" s="4" t="s">
        <v>47</v>
      </c>
      <c r="B34" s="2">
        <v>49</v>
      </c>
      <c r="C34" s="2">
        <v>643</v>
      </c>
      <c r="D34" s="2">
        <v>433457</v>
      </c>
      <c r="E34" s="2">
        <v>9</v>
      </c>
      <c r="F34" s="2">
        <v>37</v>
      </c>
      <c r="G34" s="2">
        <v>64497</v>
      </c>
      <c r="H34" s="2">
        <v>12</v>
      </c>
      <c r="I34" s="2">
        <v>86</v>
      </c>
      <c r="J34" s="2">
        <v>87072</v>
      </c>
      <c r="K34" s="2">
        <v>15</v>
      </c>
      <c r="L34" s="2">
        <v>16234</v>
      </c>
    </row>
    <row r="35" spans="1:12" ht="9" customHeight="1">
      <c r="A35" s="4" t="s">
        <v>48</v>
      </c>
      <c r="B35" s="2">
        <v>45</v>
      </c>
      <c r="C35" s="2">
        <v>446</v>
      </c>
      <c r="D35" s="2">
        <v>230735</v>
      </c>
      <c r="E35" s="2">
        <v>11</v>
      </c>
      <c r="F35" s="2">
        <v>44</v>
      </c>
      <c r="G35" s="2">
        <v>63470</v>
      </c>
      <c r="H35" s="2">
        <v>11</v>
      </c>
      <c r="I35" s="2">
        <v>100</v>
      </c>
      <c r="J35" s="2">
        <v>120992</v>
      </c>
      <c r="K35" s="2">
        <v>13</v>
      </c>
      <c r="L35" s="2">
        <v>10046</v>
      </c>
    </row>
    <row r="36" spans="1:12" ht="9" customHeight="1">
      <c r="A36" s="4" t="s">
        <v>49</v>
      </c>
      <c r="B36" s="2">
        <v>67</v>
      </c>
      <c r="C36" s="2">
        <v>868</v>
      </c>
      <c r="D36" s="2">
        <v>414750</v>
      </c>
      <c r="E36" s="2">
        <v>28</v>
      </c>
      <c r="F36" s="2">
        <v>77</v>
      </c>
      <c r="G36" s="2">
        <v>132137</v>
      </c>
      <c r="H36" s="2">
        <v>16</v>
      </c>
      <c r="I36" s="2">
        <v>135</v>
      </c>
      <c r="J36" s="2">
        <v>108427</v>
      </c>
      <c r="K36" s="2">
        <v>48</v>
      </c>
      <c r="L36" s="2">
        <v>42931</v>
      </c>
    </row>
    <row r="37" spans="1:12" ht="9" customHeight="1">
      <c r="A37" s="4" t="s">
        <v>50</v>
      </c>
      <c r="B37" s="2">
        <v>60</v>
      </c>
      <c r="C37" s="2">
        <v>831</v>
      </c>
      <c r="D37" s="2">
        <v>378866</v>
      </c>
      <c r="E37" s="2">
        <v>27</v>
      </c>
      <c r="F37" s="2">
        <v>66</v>
      </c>
      <c r="G37" s="2">
        <v>117585</v>
      </c>
      <c r="H37" s="2">
        <v>18</v>
      </c>
      <c r="I37" s="2">
        <v>193</v>
      </c>
      <c r="J37" s="2">
        <v>171526</v>
      </c>
      <c r="K37" s="2">
        <v>55</v>
      </c>
      <c r="L37" s="2">
        <v>40702</v>
      </c>
    </row>
    <row r="38" spans="1:12" ht="9" customHeight="1">
      <c r="A38" s="4" t="s">
        <v>51</v>
      </c>
      <c r="B38" s="2">
        <v>89</v>
      </c>
      <c r="C38" s="2">
        <v>1076</v>
      </c>
      <c r="D38" s="2">
        <v>561945</v>
      </c>
      <c r="E38" s="2">
        <v>10</v>
      </c>
      <c r="F38" s="2">
        <v>72</v>
      </c>
      <c r="G38" s="2">
        <v>84445</v>
      </c>
      <c r="H38" s="2">
        <v>11</v>
      </c>
      <c r="I38" s="2">
        <v>102</v>
      </c>
      <c r="J38" s="2">
        <v>64425</v>
      </c>
      <c r="K38" s="2">
        <v>85</v>
      </c>
      <c r="L38" s="2">
        <v>19694</v>
      </c>
    </row>
    <row r="39" spans="1:12" ht="9" customHeight="1">
      <c r="A39" s="4" t="s">
        <v>8</v>
      </c>
      <c r="B39" s="2">
        <v>89</v>
      </c>
      <c r="C39" s="2">
        <v>1089</v>
      </c>
      <c r="D39" s="2">
        <v>824091</v>
      </c>
      <c r="E39" s="2">
        <v>26</v>
      </c>
      <c r="F39" s="2">
        <v>97</v>
      </c>
      <c r="G39" s="2">
        <v>150003</v>
      </c>
      <c r="H39" s="2">
        <v>13</v>
      </c>
      <c r="I39" s="2">
        <v>156</v>
      </c>
      <c r="J39" s="2">
        <v>118723</v>
      </c>
      <c r="K39" s="2">
        <v>118</v>
      </c>
      <c r="L39" s="2">
        <v>49074</v>
      </c>
    </row>
    <row r="40" spans="1:12" ht="9" customHeight="1">
      <c r="A40" s="4" t="s">
        <v>9</v>
      </c>
      <c r="B40" s="2">
        <v>81</v>
      </c>
      <c r="C40" s="2">
        <v>982</v>
      </c>
      <c r="D40" s="2">
        <v>425158</v>
      </c>
      <c r="E40" s="2">
        <v>20</v>
      </c>
      <c r="F40" s="2">
        <v>76</v>
      </c>
      <c r="G40" s="2">
        <v>127133</v>
      </c>
      <c r="H40" s="2">
        <v>14</v>
      </c>
      <c r="I40" s="2">
        <v>179</v>
      </c>
      <c r="J40" s="2">
        <v>115384</v>
      </c>
      <c r="K40" s="2">
        <v>115</v>
      </c>
      <c r="L40" s="2">
        <v>46803</v>
      </c>
    </row>
    <row r="41" spans="1:12" ht="9" customHeight="1">
      <c r="A41" s="4" t="s">
        <v>292</v>
      </c>
      <c r="B41" s="2">
        <v>84</v>
      </c>
      <c r="C41" s="2">
        <v>1029</v>
      </c>
      <c r="D41" s="2">
        <v>394166</v>
      </c>
      <c r="E41" s="2">
        <v>21</v>
      </c>
      <c r="F41" s="2">
        <v>74</v>
      </c>
      <c r="G41" s="2">
        <v>133119</v>
      </c>
      <c r="H41" s="2">
        <v>10</v>
      </c>
      <c r="I41" s="2">
        <v>106</v>
      </c>
      <c r="J41" s="2">
        <v>71712</v>
      </c>
      <c r="K41" s="2">
        <v>90</v>
      </c>
      <c r="L41" s="2">
        <v>49351</v>
      </c>
    </row>
    <row r="42" spans="1:12" ht="9" customHeight="1">
      <c r="A42" s="4" t="s">
        <v>401</v>
      </c>
      <c r="B42" s="2">
        <v>50</v>
      </c>
      <c r="C42" s="2">
        <v>746</v>
      </c>
      <c r="D42" s="2">
        <v>364947</v>
      </c>
      <c r="E42" s="2">
        <v>22</v>
      </c>
      <c r="F42" s="2">
        <v>75</v>
      </c>
      <c r="G42" s="2">
        <v>124184</v>
      </c>
      <c r="H42" s="2">
        <v>9</v>
      </c>
      <c r="I42" s="2">
        <v>197</v>
      </c>
      <c r="J42" s="2">
        <v>113333</v>
      </c>
      <c r="K42" s="2">
        <v>16</v>
      </c>
      <c r="L42" s="2">
        <v>24234</v>
      </c>
    </row>
    <row r="43" spans="1:12" ht="9" customHeight="1">
      <c r="A43" s="4" t="s">
        <v>526</v>
      </c>
      <c r="B43" s="2">
        <v>75</v>
      </c>
      <c r="C43" s="2">
        <v>1005</v>
      </c>
      <c r="D43" s="2">
        <v>410075</v>
      </c>
      <c r="E43" s="2">
        <v>23</v>
      </c>
      <c r="F43" s="2">
        <v>89</v>
      </c>
      <c r="G43" s="2">
        <v>137036</v>
      </c>
      <c r="H43" s="2">
        <v>9</v>
      </c>
      <c r="I43" s="2">
        <v>178</v>
      </c>
      <c r="J43" s="2">
        <v>115280</v>
      </c>
      <c r="K43" s="2">
        <v>130</v>
      </c>
      <c r="L43" s="2">
        <v>62133</v>
      </c>
    </row>
    <row r="44" ht="9" customHeight="1"/>
    <row r="45" spans="1:12" ht="10.5" customHeight="1">
      <c r="A45" s="585" t="s">
        <v>6</v>
      </c>
      <c r="B45" s="585"/>
      <c r="C45" s="585"/>
      <c r="D45" s="585"/>
      <c r="E45" s="585"/>
      <c r="F45" s="585"/>
      <c r="G45" s="585"/>
      <c r="H45" s="585"/>
      <c r="I45" s="585"/>
      <c r="J45" s="585"/>
      <c r="K45" s="585"/>
      <c r="L45" s="585"/>
    </row>
    <row r="46" spans="1:12" ht="6.75" customHeight="1">
      <c r="A46" s="202"/>
      <c r="B46" s="202"/>
      <c r="C46" s="202"/>
      <c r="D46" s="202"/>
      <c r="E46" s="202"/>
      <c r="F46" s="202"/>
      <c r="G46" s="202"/>
      <c r="H46" s="202"/>
      <c r="I46" s="202"/>
      <c r="J46" s="202"/>
      <c r="K46" s="202"/>
      <c r="L46" s="202"/>
    </row>
    <row r="47" spans="1:12" ht="9" customHeight="1">
      <c r="A47" s="3" t="s">
        <v>42</v>
      </c>
      <c r="B47" s="5">
        <v>113</v>
      </c>
      <c r="C47" s="2">
        <v>2440</v>
      </c>
      <c r="D47" s="2">
        <v>262314</v>
      </c>
      <c r="E47" s="2">
        <v>3</v>
      </c>
      <c r="F47" s="2">
        <v>14</v>
      </c>
      <c r="G47" s="2">
        <v>1250</v>
      </c>
      <c r="H47" s="2">
        <v>7</v>
      </c>
      <c r="I47" s="2">
        <v>99</v>
      </c>
      <c r="J47" s="2">
        <v>8426</v>
      </c>
      <c r="K47" s="8" t="s">
        <v>27</v>
      </c>
      <c r="L47" s="8" t="s">
        <v>27</v>
      </c>
    </row>
    <row r="48" spans="1:12" ht="9" customHeight="1">
      <c r="A48" s="4" t="s">
        <v>43</v>
      </c>
      <c r="B48" s="6">
        <v>128</v>
      </c>
      <c r="C48" s="2">
        <v>2379</v>
      </c>
      <c r="D48" s="2">
        <v>252318</v>
      </c>
      <c r="E48" s="2">
        <v>5</v>
      </c>
      <c r="F48" s="2">
        <v>29</v>
      </c>
      <c r="G48" s="2">
        <v>1958</v>
      </c>
      <c r="H48" s="2">
        <v>10</v>
      </c>
      <c r="I48" s="2">
        <v>138</v>
      </c>
      <c r="J48" s="2">
        <v>14453</v>
      </c>
      <c r="K48" s="7" t="s">
        <v>27</v>
      </c>
      <c r="L48" s="8" t="s">
        <v>27</v>
      </c>
    </row>
    <row r="49" spans="1:12" ht="9" customHeight="1">
      <c r="A49" s="4" t="s">
        <v>44</v>
      </c>
      <c r="B49" s="2">
        <v>153</v>
      </c>
      <c r="C49" s="2">
        <v>2485</v>
      </c>
      <c r="D49" s="2">
        <v>243044</v>
      </c>
      <c r="E49" s="2">
        <v>4</v>
      </c>
      <c r="F49" s="2">
        <v>63</v>
      </c>
      <c r="G49" s="2">
        <v>5466</v>
      </c>
      <c r="H49" s="2">
        <v>11</v>
      </c>
      <c r="I49" s="2">
        <v>145</v>
      </c>
      <c r="J49" s="2">
        <v>13991</v>
      </c>
      <c r="K49" s="8" t="s">
        <v>27</v>
      </c>
      <c r="L49" s="8" t="s">
        <v>27</v>
      </c>
    </row>
    <row r="50" spans="1:12" ht="9" customHeight="1">
      <c r="A50" s="4" t="s">
        <v>45</v>
      </c>
      <c r="B50" s="2">
        <v>157</v>
      </c>
      <c r="C50" s="2">
        <v>2456</v>
      </c>
      <c r="D50" s="2">
        <v>252333</v>
      </c>
      <c r="E50" s="2">
        <v>6</v>
      </c>
      <c r="F50" s="2">
        <v>58</v>
      </c>
      <c r="G50" s="2">
        <v>4023</v>
      </c>
      <c r="H50" s="2">
        <v>10</v>
      </c>
      <c r="I50" s="2">
        <v>152</v>
      </c>
      <c r="J50" s="2">
        <v>11795</v>
      </c>
      <c r="K50" s="2">
        <v>6</v>
      </c>
      <c r="L50" s="2">
        <v>1134</v>
      </c>
    </row>
    <row r="51" spans="1:12" ht="9" customHeight="1">
      <c r="A51" s="4" t="s">
        <v>46</v>
      </c>
      <c r="B51" s="2">
        <v>123</v>
      </c>
      <c r="C51" s="2">
        <v>1796</v>
      </c>
      <c r="D51" s="2">
        <v>207179</v>
      </c>
      <c r="E51" s="2">
        <v>6</v>
      </c>
      <c r="F51" s="2">
        <v>76</v>
      </c>
      <c r="G51" s="2">
        <v>3794</v>
      </c>
      <c r="H51" s="2">
        <v>8</v>
      </c>
      <c r="I51" s="2">
        <v>106</v>
      </c>
      <c r="J51" s="2">
        <v>5216</v>
      </c>
      <c r="K51" s="8" t="s">
        <v>27</v>
      </c>
      <c r="L51" s="8" t="s">
        <v>27</v>
      </c>
    </row>
    <row r="52" spans="1:12" ht="9" customHeight="1">
      <c r="A52" s="4" t="s">
        <v>47</v>
      </c>
      <c r="B52" s="2">
        <v>139</v>
      </c>
      <c r="C52" s="2">
        <v>1903</v>
      </c>
      <c r="D52" s="2">
        <v>179713</v>
      </c>
      <c r="E52" s="2">
        <v>6</v>
      </c>
      <c r="F52" s="2">
        <v>74</v>
      </c>
      <c r="G52" s="2">
        <v>3930</v>
      </c>
      <c r="H52" s="2">
        <v>7</v>
      </c>
      <c r="I52" s="2">
        <v>82</v>
      </c>
      <c r="J52" s="2">
        <v>5793</v>
      </c>
      <c r="K52" s="2">
        <v>40</v>
      </c>
      <c r="L52" s="2">
        <v>7005</v>
      </c>
    </row>
    <row r="53" spans="1:12" ht="9" customHeight="1">
      <c r="A53" s="4" t="s">
        <v>48</v>
      </c>
      <c r="B53" s="2">
        <v>71</v>
      </c>
      <c r="C53" s="2">
        <v>1089</v>
      </c>
      <c r="D53" s="2">
        <v>129781</v>
      </c>
      <c r="E53" s="2">
        <v>8</v>
      </c>
      <c r="F53" s="2">
        <v>74</v>
      </c>
      <c r="G53" s="2">
        <v>5664</v>
      </c>
      <c r="H53" s="2">
        <v>7</v>
      </c>
      <c r="I53" s="2">
        <v>79</v>
      </c>
      <c r="J53" s="2">
        <v>5891</v>
      </c>
      <c r="K53" s="2">
        <v>128</v>
      </c>
      <c r="L53" s="2">
        <v>24936</v>
      </c>
    </row>
    <row r="54" spans="1:12" ht="9" customHeight="1">
      <c r="A54" s="4" t="s">
        <v>49</v>
      </c>
      <c r="B54" s="2">
        <v>163</v>
      </c>
      <c r="C54" s="2">
        <v>1948</v>
      </c>
      <c r="D54" s="2">
        <v>213779</v>
      </c>
      <c r="E54" s="2">
        <v>9</v>
      </c>
      <c r="F54" s="2">
        <v>84</v>
      </c>
      <c r="G54" s="2">
        <v>6793</v>
      </c>
      <c r="H54" s="2">
        <v>6</v>
      </c>
      <c r="I54" s="2">
        <v>58</v>
      </c>
      <c r="J54" s="2">
        <v>4412</v>
      </c>
      <c r="K54" s="8" t="s">
        <v>27</v>
      </c>
      <c r="L54" s="8" t="s">
        <v>27</v>
      </c>
    </row>
    <row r="55" spans="1:12" ht="9" customHeight="1">
      <c r="A55" s="4" t="s">
        <v>50</v>
      </c>
      <c r="B55" s="2">
        <v>155</v>
      </c>
      <c r="C55" s="2">
        <v>1912</v>
      </c>
      <c r="D55" s="2">
        <v>203253</v>
      </c>
      <c r="E55" s="2">
        <v>10</v>
      </c>
      <c r="F55" s="2">
        <v>64</v>
      </c>
      <c r="G55" s="2">
        <v>4307</v>
      </c>
      <c r="H55" s="2">
        <v>7</v>
      </c>
      <c r="I55" s="2">
        <v>53</v>
      </c>
      <c r="J55" s="2">
        <v>3827</v>
      </c>
      <c r="K55" s="8">
        <v>1</v>
      </c>
      <c r="L55" s="8">
        <v>65</v>
      </c>
    </row>
    <row r="56" spans="1:12" ht="9" customHeight="1">
      <c r="A56" s="4" t="s">
        <v>51</v>
      </c>
      <c r="B56" s="2">
        <v>144</v>
      </c>
      <c r="C56" s="2">
        <v>1367</v>
      </c>
      <c r="D56" s="2">
        <v>152199</v>
      </c>
      <c r="E56" s="2">
        <v>9</v>
      </c>
      <c r="F56" s="2">
        <v>55</v>
      </c>
      <c r="G56" s="2">
        <v>3245</v>
      </c>
      <c r="H56" s="2">
        <v>7</v>
      </c>
      <c r="I56" s="2">
        <v>63</v>
      </c>
      <c r="J56" s="2">
        <v>4365</v>
      </c>
      <c r="K56" s="2">
        <v>139</v>
      </c>
      <c r="L56" s="2">
        <v>28449</v>
      </c>
    </row>
    <row r="57" spans="1:12" ht="9" customHeight="1">
      <c r="A57" s="4" t="s">
        <v>8</v>
      </c>
      <c r="B57" s="2">
        <v>179</v>
      </c>
      <c r="C57" s="2">
        <v>1687</v>
      </c>
      <c r="D57" s="2">
        <v>170680</v>
      </c>
      <c r="E57" s="2">
        <v>7</v>
      </c>
      <c r="F57" s="2">
        <v>70</v>
      </c>
      <c r="G57" s="2">
        <v>4986</v>
      </c>
      <c r="H57" s="2">
        <v>7</v>
      </c>
      <c r="I57" s="2">
        <v>87</v>
      </c>
      <c r="J57" s="2">
        <v>9229</v>
      </c>
      <c r="K57" s="2">
        <v>133</v>
      </c>
      <c r="L57" s="2">
        <v>27607</v>
      </c>
    </row>
    <row r="58" spans="1:12" ht="9" customHeight="1">
      <c r="A58" s="4" t="s">
        <v>9</v>
      </c>
      <c r="B58" s="2">
        <v>134</v>
      </c>
      <c r="C58" s="2">
        <v>1324</v>
      </c>
      <c r="D58" s="2">
        <v>143162</v>
      </c>
      <c r="E58" s="2">
        <v>8</v>
      </c>
      <c r="F58" s="2">
        <v>59</v>
      </c>
      <c r="G58" s="2">
        <v>3484</v>
      </c>
      <c r="H58" s="2">
        <v>9</v>
      </c>
      <c r="I58" s="2">
        <v>105</v>
      </c>
      <c r="J58" s="2">
        <v>9411</v>
      </c>
      <c r="K58" s="2">
        <v>130</v>
      </c>
      <c r="L58" s="2">
        <v>26543</v>
      </c>
    </row>
    <row r="59" spans="1:12" ht="9" customHeight="1">
      <c r="A59" s="4" t="s">
        <v>292</v>
      </c>
      <c r="B59" s="2">
        <v>147</v>
      </c>
      <c r="C59" s="2">
        <v>1270</v>
      </c>
      <c r="D59" s="2">
        <v>148551</v>
      </c>
      <c r="E59" s="2">
        <v>7</v>
      </c>
      <c r="F59" s="2">
        <v>50</v>
      </c>
      <c r="G59" s="2">
        <v>2901</v>
      </c>
      <c r="H59" s="2">
        <v>3</v>
      </c>
      <c r="I59" s="2">
        <v>29</v>
      </c>
      <c r="J59" s="2">
        <v>2267</v>
      </c>
      <c r="K59" s="2">
        <v>152</v>
      </c>
      <c r="L59" s="2">
        <v>28787</v>
      </c>
    </row>
    <row r="60" spans="1:12" ht="9" customHeight="1">
      <c r="A60" s="4" t="s">
        <v>401</v>
      </c>
      <c r="B60" s="2">
        <v>148</v>
      </c>
      <c r="C60" s="2">
        <v>1442</v>
      </c>
      <c r="D60" s="2">
        <v>170057</v>
      </c>
      <c r="E60" s="2">
        <v>11</v>
      </c>
      <c r="F60" s="2">
        <v>56</v>
      </c>
      <c r="G60" s="2">
        <v>3210</v>
      </c>
      <c r="H60" s="2">
        <v>4</v>
      </c>
      <c r="I60" s="2">
        <v>19</v>
      </c>
      <c r="J60" s="2">
        <v>1290</v>
      </c>
      <c r="K60" s="2">
        <v>144</v>
      </c>
      <c r="L60" s="2">
        <v>29041</v>
      </c>
    </row>
    <row r="61" spans="1:12" ht="8.25" customHeight="1">
      <c r="A61" s="4" t="s">
        <v>526</v>
      </c>
      <c r="B61" s="2">
        <v>153</v>
      </c>
      <c r="C61" s="2">
        <v>1399</v>
      </c>
      <c r="D61" s="2">
        <v>181352</v>
      </c>
      <c r="E61" s="2">
        <v>8</v>
      </c>
      <c r="F61" s="2">
        <v>38</v>
      </c>
      <c r="G61" s="2">
        <v>2415</v>
      </c>
      <c r="H61" s="8" t="s">
        <v>27</v>
      </c>
      <c r="I61" s="8" t="s">
        <v>27</v>
      </c>
      <c r="J61" s="8" t="s">
        <v>27</v>
      </c>
      <c r="K61" s="2">
        <v>18</v>
      </c>
      <c r="L61" s="2">
        <v>1904</v>
      </c>
    </row>
    <row r="62" ht="8.25" customHeight="1">
      <c r="A62" s="2"/>
    </row>
    <row r="63" spans="1:12" ht="11.25">
      <c r="A63" s="585" t="s">
        <v>7</v>
      </c>
      <c r="B63" s="585"/>
      <c r="C63" s="585"/>
      <c r="D63" s="585"/>
      <c r="E63" s="585"/>
      <c r="F63" s="585"/>
      <c r="G63" s="585"/>
      <c r="H63" s="585"/>
      <c r="I63" s="585"/>
      <c r="J63" s="585"/>
      <c r="K63" s="585"/>
      <c r="L63" s="585"/>
    </row>
    <row r="64" spans="1:12" ht="6.75" customHeight="1">
      <c r="A64" s="202"/>
      <c r="B64" s="202"/>
      <c r="C64" s="202"/>
      <c r="D64" s="202"/>
      <c r="E64" s="202"/>
      <c r="F64" s="202"/>
      <c r="G64" s="202"/>
      <c r="H64" s="202"/>
      <c r="I64" s="202"/>
      <c r="J64" s="202"/>
      <c r="K64" s="202"/>
      <c r="L64" s="202"/>
    </row>
    <row r="65" spans="1:12" ht="9" customHeight="1">
      <c r="A65" s="9" t="s">
        <v>42</v>
      </c>
      <c r="B65" s="10">
        <v>719</v>
      </c>
      <c r="C65" s="12">
        <v>10647</v>
      </c>
      <c r="D65" s="12">
        <v>2883068</v>
      </c>
      <c r="E65" s="12">
        <v>108</v>
      </c>
      <c r="F65" s="12">
        <v>1018</v>
      </c>
      <c r="G65" s="12">
        <v>873501</v>
      </c>
      <c r="H65" s="12">
        <v>83</v>
      </c>
      <c r="I65" s="12">
        <v>1409</v>
      </c>
      <c r="J65" s="12">
        <v>816355</v>
      </c>
      <c r="K65" s="12">
        <v>2144</v>
      </c>
      <c r="L65" s="12">
        <v>824196</v>
      </c>
    </row>
    <row r="66" spans="1:12" ht="9" customHeight="1">
      <c r="A66" s="13" t="s">
        <v>43</v>
      </c>
      <c r="B66" s="11">
        <v>698</v>
      </c>
      <c r="C66" s="12">
        <v>10395</v>
      </c>
      <c r="D66" s="12">
        <v>2723092</v>
      </c>
      <c r="E66" s="12">
        <v>130</v>
      </c>
      <c r="F66" s="12">
        <v>1076</v>
      </c>
      <c r="G66" s="12">
        <v>945723</v>
      </c>
      <c r="H66" s="12">
        <v>98</v>
      </c>
      <c r="I66" s="12">
        <v>1348</v>
      </c>
      <c r="J66" s="12">
        <v>692006</v>
      </c>
      <c r="K66" s="12">
        <v>2000</v>
      </c>
      <c r="L66" s="12">
        <v>793636</v>
      </c>
    </row>
    <row r="67" spans="1:12" ht="9" customHeight="1">
      <c r="A67" s="13" t="s">
        <v>44</v>
      </c>
      <c r="B67" s="12">
        <v>740</v>
      </c>
      <c r="C67" s="12">
        <v>10446</v>
      </c>
      <c r="D67" s="12">
        <v>2427804</v>
      </c>
      <c r="E67" s="12">
        <v>123</v>
      </c>
      <c r="F67" s="12">
        <v>1085</v>
      </c>
      <c r="G67" s="12">
        <v>851447</v>
      </c>
      <c r="H67" s="12">
        <v>78</v>
      </c>
      <c r="I67" s="12">
        <v>1146</v>
      </c>
      <c r="J67" s="12">
        <v>596951</v>
      </c>
      <c r="K67" s="12">
        <v>1882</v>
      </c>
      <c r="L67" s="12">
        <v>710565</v>
      </c>
    </row>
    <row r="68" spans="1:12" ht="9" customHeight="1">
      <c r="A68" s="13" t="s">
        <v>45</v>
      </c>
      <c r="B68" s="12">
        <v>810</v>
      </c>
      <c r="C68" s="12">
        <v>10614</v>
      </c>
      <c r="D68" s="12">
        <v>2574782</v>
      </c>
      <c r="E68" s="12">
        <v>121</v>
      </c>
      <c r="F68" s="12">
        <v>1053</v>
      </c>
      <c r="G68" s="12">
        <v>854736</v>
      </c>
      <c r="H68" s="12">
        <v>83</v>
      </c>
      <c r="I68" s="12">
        <v>1259</v>
      </c>
      <c r="J68" s="12">
        <v>668253</v>
      </c>
      <c r="K68" s="12">
        <v>2305</v>
      </c>
      <c r="L68" s="12">
        <v>899460</v>
      </c>
    </row>
    <row r="69" spans="1:12" ht="9" customHeight="1">
      <c r="A69" s="13" t="s">
        <v>46</v>
      </c>
      <c r="B69" s="12">
        <v>749</v>
      </c>
      <c r="C69" s="12">
        <v>9548</v>
      </c>
      <c r="D69" s="12">
        <v>2315579</v>
      </c>
      <c r="E69" s="12">
        <v>134</v>
      </c>
      <c r="F69" s="12">
        <v>1140</v>
      </c>
      <c r="G69" s="12">
        <v>845237</v>
      </c>
      <c r="H69" s="12">
        <v>112</v>
      </c>
      <c r="I69" s="12">
        <v>1305</v>
      </c>
      <c r="J69" s="12">
        <v>706381</v>
      </c>
      <c r="K69" s="12">
        <v>2119</v>
      </c>
      <c r="L69" s="12">
        <v>728930</v>
      </c>
    </row>
    <row r="70" spans="1:12" ht="9" customHeight="1">
      <c r="A70" s="13" t="s">
        <v>47</v>
      </c>
      <c r="B70" s="12">
        <v>661</v>
      </c>
      <c r="C70" s="12">
        <v>8459</v>
      </c>
      <c r="D70" s="12">
        <v>2060943</v>
      </c>
      <c r="E70" s="12">
        <v>109</v>
      </c>
      <c r="F70" s="12">
        <v>1088</v>
      </c>
      <c r="G70" s="12">
        <v>810843</v>
      </c>
      <c r="H70" s="12">
        <v>89</v>
      </c>
      <c r="I70" s="12">
        <v>1005</v>
      </c>
      <c r="J70" s="12">
        <v>451413</v>
      </c>
      <c r="K70" s="12">
        <v>1872</v>
      </c>
      <c r="L70" s="12">
        <v>581881</v>
      </c>
    </row>
    <row r="71" spans="1:12" ht="9" customHeight="1">
      <c r="A71" s="13" t="s">
        <v>48</v>
      </c>
      <c r="B71" s="12">
        <v>540</v>
      </c>
      <c r="C71" s="12">
        <v>7263</v>
      </c>
      <c r="D71" s="12">
        <v>1756798</v>
      </c>
      <c r="E71" s="12">
        <v>113</v>
      </c>
      <c r="F71" s="12">
        <v>1000</v>
      </c>
      <c r="G71" s="12">
        <v>753885</v>
      </c>
      <c r="H71" s="12">
        <v>80</v>
      </c>
      <c r="I71" s="12">
        <v>877</v>
      </c>
      <c r="J71" s="12">
        <v>436405</v>
      </c>
      <c r="K71" s="12">
        <v>1702</v>
      </c>
      <c r="L71" s="12">
        <v>514019</v>
      </c>
    </row>
    <row r="72" spans="1:12" ht="9" customHeight="1">
      <c r="A72" s="13" t="s">
        <v>49</v>
      </c>
      <c r="B72" s="12">
        <v>845</v>
      </c>
      <c r="C72" s="12">
        <v>9477</v>
      </c>
      <c r="D72" s="12">
        <v>2125553</v>
      </c>
      <c r="E72" s="12">
        <v>131</v>
      </c>
      <c r="F72" s="12">
        <v>1089</v>
      </c>
      <c r="G72" s="12">
        <v>800544</v>
      </c>
      <c r="H72" s="12">
        <v>112</v>
      </c>
      <c r="I72" s="12">
        <v>1403</v>
      </c>
      <c r="J72" s="12">
        <v>744554</v>
      </c>
      <c r="K72" s="12">
        <v>2148</v>
      </c>
      <c r="L72" s="12">
        <v>764881</v>
      </c>
    </row>
    <row r="73" spans="1:12" ht="9" customHeight="1">
      <c r="A73" s="13" t="s">
        <v>50</v>
      </c>
      <c r="B73" s="12">
        <v>805</v>
      </c>
      <c r="C73" s="12">
        <v>9583</v>
      </c>
      <c r="D73" s="12">
        <v>2164447</v>
      </c>
      <c r="E73" s="12">
        <v>136</v>
      </c>
      <c r="F73" s="12">
        <v>1056</v>
      </c>
      <c r="G73" s="12">
        <v>770398</v>
      </c>
      <c r="H73" s="12">
        <v>106</v>
      </c>
      <c r="I73" s="12">
        <v>1117</v>
      </c>
      <c r="J73" s="12">
        <v>591346</v>
      </c>
      <c r="K73" s="12">
        <v>2178</v>
      </c>
      <c r="L73" s="12">
        <v>683187</v>
      </c>
    </row>
    <row r="74" spans="1:12" ht="9" customHeight="1">
      <c r="A74" s="13" t="s">
        <v>51</v>
      </c>
      <c r="B74" s="12">
        <f>SUM(B20+B38+B56+0)</f>
        <v>878</v>
      </c>
      <c r="C74" s="12">
        <v>9412</v>
      </c>
      <c r="D74" s="12">
        <f>SUM(D56+D38+D20+0)</f>
        <v>2260130</v>
      </c>
      <c r="E74" s="12">
        <v>121</v>
      </c>
      <c r="F74" s="12">
        <v>969</v>
      </c>
      <c r="G74" s="12">
        <f aca="true" t="shared" si="0" ref="G74:L74">SUM(G56+G38+G20+0)</f>
        <v>674284</v>
      </c>
      <c r="H74" s="12">
        <f t="shared" si="0"/>
        <v>84</v>
      </c>
      <c r="I74" s="12">
        <f t="shared" si="0"/>
        <v>1034</v>
      </c>
      <c r="J74" s="12">
        <f t="shared" si="0"/>
        <v>518901</v>
      </c>
      <c r="K74" s="12">
        <f t="shared" si="0"/>
        <v>2296</v>
      </c>
      <c r="L74" s="12">
        <f t="shared" si="0"/>
        <v>676016</v>
      </c>
    </row>
    <row r="75" spans="1:12" ht="9" customHeight="1">
      <c r="A75" s="13" t="s">
        <v>8</v>
      </c>
      <c r="B75" s="12">
        <f>SUM(B21+B39+B57+0)</f>
        <v>943</v>
      </c>
      <c r="C75" s="12">
        <v>10054</v>
      </c>
      <c r="D75" s="12">
        <v>2505485</v>
      </c>
      <c r="E75" s="12">
        <v>133</v>
      </c>
      <c r="F75" s="12">
        <v>1058</v>
      </c>
      <c r="G75" s="12">
        <v>814937</v>
      </c>
      <c r="H75" s="12">
        <f>SUM(H57+H39+H21+0)</f>
        <v>93</v>
      </c>
      <c r="I75" s="12">
        <f>SUM(I57+I39+I21+0)</f>
        <v>1153</v>
      </c>
      <c r="J75" s="12">
        <f>SUM(J57+J39+J21+0)</f>
        <v>577204</v>
      </c>
      <c r="K75" s="12">
        <v>2192</v>
      </c>
      <c r="L75" s="12">
        <f>SUM(L21+L39+L57)</f>
        <v>785715</v>
      </c>
    </row>
    <row r="76" spans="1:12" ht="9" customHeight="1">
      <c r="A76" s="13" t="s">
        <v>9</v>
      </c>
      <c r="B76" s="12">
        <v>870</v>
      </c>
      <c r="C76" s="12">
        <v>9725</v>
      </c>
      <c r="D76" s="12">
        <v>2259054</v>
      </c>
      <c r="E76" s="12">
        <v>111</v>
      </c>
      <c r="F76" s="12">
        <v>951</v>
      </c>
      <c r="G76" s="12">
        <v>771207</v>
      </c>
      <c r="H76" s="12">
        <v>93</v>
      </c>
      <c r="I76" s="12">
        <v>1074</v>
      </c>
      <c r="J76" s="12">
        <v>435788</v>
      </c>
      <c r="K76" s="12">
        <v>2179</v>
      </c>
      <c r="L76" s="12">
        <v>741522</v>
      </c>
    </row>
    <row r="77" spans="1:12" ht="9" customHeight="1">
      <c r="A77" s="13" t="s">
        <v>292</v>
      </c>
      <c r="B77" s="12">
        <v>863</v>
      </c>
      <c r="C77" s="12">
        <v>9289</v>
      </c>
      <c r="D77" s="12">
        <v>2084852</v>
      </c>
      <c r="E77" s="12">
        <v>113</v>
      </c>
      <c r="F77" s="12">
        <v>945</v>
      </c>
      <c r="G77" s="12">
        <v>724734</v>
      </c>
      <c r="H77" s="12">
        <v>79</v>
      </c>
      <c r="I77" s="12">
        <v>977</v>
      </c>
      <c r="J77" s="12">
        <v>397827</v>
      </c>
      <c r="K77" s="12">
        <v>2173</v>
      </c>
      <c r="L77" s="12">
        <v>722091</v>
      </c>
    </row>
    <row r="78" spans="1:12" ht="9" customHeight="1">
      <c r="A78" s="13" t="s">
        <v>401</v>
      </c>
      <c r="B78" s="12">
        <v>909</v>
      </c>
      <c r="C78" s="12">
        <v>9834</v>
      </c>
      <c r="D78" s="12">
        <v>2185409</v>
      </c>
      <c r="E78" s="12">
        <v>114</v>
      </c>
      <c r="F78" s="12">
        <v>780</v>
      </c>
      <c r="G78" s="12">
        <v>630389</v>
      </c>
      <c r="H78" s="12">
        <v>80</v>
      </c>
      <c r="I78" s="12">
        <v>1026</v>
      </c>
      <c r="J78" s="12">
        <v>437828</v>
      </c>
      <c r="K78" s="12">
        <v>1980</v>
      </c>
      <c r="L78" s="12">
        <v>674494</v>
      </c>
    </row>
    <row r="79" spans="1:12" ht="9" customHeight="1">
      <c r="A79" s="13" t="s">
        <v>526</v>
      </c>
      <c r="B79" s="12">
        <v>856</v>
      </c>
      <c r="C79" s="12">
        <v>10715</v>
      </c>
      <c r="D79" s="12">
        <v>2018083</v>
      </c>
      <c r="E79" s="12">
        <v>109</v>
      </c>
      <c r="F79" s="12">
        <v>828</v>
      </c>
      <c r="G79" s="12">
        <v>699294</v>
      </c>
      <c r="H79" s="12">
        <v>68</v>
      </c>
      <c r="I79" s="12">
        <v>775</v>
      </c>
      <c r="J79" s="12">
        <v>350111</v>
      </c>
      <c r="K79" s="12">
        <v>1966</v>
      </c>
      <c r="L79" s="12">
        <v>687374</v>
      </c>
    </row>
    <row r="80" spans="1:4" ht="11.25" customHeight="1">
      <c r="A80" s="593" t="s">
        <v>35</v>
      </c>
      <c r="B80" s="593"/>
      <c r="C80" s="593"/>
      <c r="D80" s="593"/>
    </row>
    <row r="81" spans="1:12" ht="8.25" customHeight="1">
      <c r="A81" s="586" t="s">
        <v>395</v>
      </c>
      <c r="B81" s="586"/>
      <c r="C81" s="586"/>
      <c r="D81" s="586"/>
      <c r="E81" s="586"/>
      <c r="F81" s="23"/>
      <c r="G81" s="144"/>
      <c r="H81" s="22"/>
      <c r="I81" s="144"/>
      <c r="J81" s="22"/>
      <c r="K81" s="144"/>
      <c r="L81" s="144"/>
    </row>
    <row r="121" ht="9">
      <c r="A121" s="166"/>
    </row>
  </sheetData>
  <sheetProtection/>
  <mergeCells count="24">
    <mergeCell ref="A80:D80"/>
    <mergeCell ref="E6:E7"/>
    <mergeCell ref="D6:D7"/>
    <mergeCell ref="A9:L9"/>
    <mergeCell ref="A27:L27"/>
    <mergeCell ref="K6:K7"/>
    <mergeCell ref="A63:L63"/>
    <mergeCell ref="J6:J7"/>
    <mergeCell ref="A81:E81"/>
    <mergeCell ref="A1:L1"/>
    <mergeCell ref="A2:L2"/>
    <mergeCell ref="A4:A7"/>
    <mergeCell ref="B4:D5"/>
    <mergeCell ref="E4:G5"/>
    <mergeCell ref="C6:C7"/>
    <mergeCell ref="H6:H7"/>
    <mergeCell ref="K4:L5"/>
    <mergeCell ref="B6:B7"/>
    <mergeCell ref="H4:J5"/>
    <mergeCell ref="G6:G7"/>
    <mergeCell ref="L6:L7"/>
    <mergeCell ref="A45:L45"/>
    <mergeCell ref="I6:I7"/>
    <mergeCell ref="F6:F7"/>
  </mergeCells>
  <printOptions/>
  <pageMargins left="0.7874015748031497" right="0.7874015748031497" top="0.5905511811023623" bottom="0.7874015748031497" header="0.31496062992125984" footer="0.31496062992125984"/>
  <pageSetup firstPageNumber="10" useFirstPageNumber="1" fitToHeight="1" fitToWidth="1" horizontalDpi="600" verticalDpi="600" orientation="portrait" paperSize="9" r:id="rId1"/>
  <headerFooter alignWithMargins="0">
    <oddHeader xml:space="preserve">&amp;C&amp;9 &amp;P </oddHeader>
  </headerFooter>
</worksheet>
</file>

<file path=xl/worksheets/sheet4.xml><?xml version="1.0" encoding="utf-8"?>
<worksheet xmlns="http://schemas.openxmlformats.org/spreadsheetml/2006/main" xmlns:r="http://schemas.openxmlformats.org/officeDocument/2006/relationships">
  <dimension ref="A1:J122"/>
  <sheetViews>
    <sheetView zoomScale="110" zoomScaleNormal="110" workbookViewId="0" topLeftCell="A1">
      <selection activeCell="C68" sqref="C68"/>
    </sheetView>
  </sheetViews>
  <sheetFormatPr defaultColWidth="10.421875" defaultRowHeight="12.75"/>
  <cols>
    <col min="1" max="1" width="25.140625" style="168" bestFit="1" customWidth="1"/>
    <col min="2" max="2" width="8.421875" style="167" customWidth="1"/>
    <col min="3" max="4" width="5.7109375" style="168" customWidth="1"/>
    <col min="5" max="7" width="7.00390625" style="168" customWidth="1"/>
    <col min="8" max="9" width="7.28125" style="168" customWidth="1"/>
    <col min="10" max="10" width="5.8515625" style="168" customWidth="1"/>
    <col min="11" max="16384" width="10.421875" style="168" customWidth="1"/>
  </cols>
  <sheetData>
    <row r="1" spans="1:10" ht="12" customHeight="1">
      <c r="A1" s="603" t="s">
        <v>502</v>
      </c>
      <c r="B1" s="603"/>
      <c r="C1" s="603"/>
      <c r="D1" s="603"/>
      <c r="E1" s="603"/>
      <c r="F1" s="603"/>
      <c r="G1" s="603"/>
      <c r="H1" s="603"/>
      <c r="I1" s="603"/>
      <c r="J1" s="603"/>
    </row>
    <row r="2" spans="1:10" ht="12.75">
      <c r="A2" s="604"/>
      <c r="B2" s="604"/>
      <c r="C2" s="604"/>
      <c r="D2" s="604"/>
      <c r="E2" s="604"/>
      <c r="F2" s="604"/>
      <c r="G2" s="604"/>
      <c r="H2" s="604"/>
      <c r="I2" s="604"/>
      <c r="J2" s="604"/>
    </row>
    <row r="3" spans="1:10" ht="12.75" customHeight="1">
      <c r="A3" s="605" t="s">
        <v>53</v>
      </c>
      <c r="B3" s="607" t="s">
        <v>54</v>
      </c>
      <c r="C3" s="601" t="s">
        <v>55</v>
      </c>
      <c r="D3" s="602"/>
      <c r="E3" s="602"/>
      <c r="F3" s="602"/>
      <c r="G3" s="602"/>
      <c r="H3" s="602"/>
      <c r="I3" s="602"/>
      <c r="J3" s="602"/>
    </row>
    <row r="4" spans="1:10" ht="12.75" customHeight="1">
      <c r="A4" s="606"/>
      <c r="B4" s="596"/>
      <c r="C4" s="595" t="s">
        <v>56</v>
      </c>
      <c r="D4" s="595" t="s">
        <v>57</v>
      </c>
      <c r="E4" s="595" t="s">
        <v>58</v>
      </c>
      <c r="F4" s="595" t="s">
        <v>59</v>
      </c>
      <c r="G4" s="595" t="s">
        <v>60</v>
      </c>
      <c r="H4" s="595" t="s">
        <v>61</v>
      </c>
      <c r="I4" s="595" t="s">
        <v>62</v>
      </c>
      <c r="J4" s="598" t="s">
        <v>63</v>
      </c>
    </row>
    <row r="5" spans="1:10" ht="12.75" customHeight="1">
      <c r="A5" s="606"/>
      <c r="B5" s="596"/>
      <c r="C5" s="596"/>
      <c r="D5" s="596"/>
      <c r="E5" s="596"/>
      <c r="F5" s="596"/>
      <c r="G5" s="596"/>
      <c r="H5" s="596"/>
      <c r="I5" s="596"/>
      <c r="J5" s="599"/>
    </row>
    <row r="6" spans="1:10" ht="12.75">
      <c r="A6" s="606"/>
      <c r="B6" s="596"/>
      <c r="C6" s="597"/>
      <c r="D6" s="597"/>
      <c r="E6" s="597"/>
      <c r="F6" s="597"/>
      <c r="G6" s="597"/>
      <c r="H6" s="597"/>
      <c r="I6" s="597"/>
      <c r="J6" s="600"/>
    </row>
    <row r="7" spans="1:10" ht="17.25" customHeight="1">
      <c r="A7" s="606"/>
      <c r="B7" s="597"/>
      <c r="C7" s="601" t="s">
        <v>12</v>
      </c>
      <c r="D7" s="602"/>
      <c r="E7" s="602"/>
      <c r="F7" s="602"/>
      <c r="G7" s="602"/>
      <c r="H7" s="602"/>
      <c r="I7" s="602"/>
      <c r="J7" s="602"/>
    </row>
    <row r="8" spans="1:10" ht="6" customHeight="1">
      <c r="A8" s="333"/>
      <c r="B8" s="197"/>
      <c r="C8" s="198"/>
      <c r="D8" s="198"/>
      <c r="E8" s="198"/>
      <c r="F8" s="198"/>
      <c r="G8" s="198"/>
      <c r="H8" s="198"/>
      <c r="I8" s="198"/>
      <c r="J8" s="198"/>
    </row>
    <row r="9" spans="1:10" ht="12.75">
      <c r="A9" s="594" t="s">
        <v>2182</v>
      </c>
      <c r="B9" s="594"/>
      <c r="C9" s="594"/>
      <c r="D9" s="594"/>
      <c r="E9" s="594"/>
      <c r="F9" s="594"/>
      <c r="G9" s="594"/>
      <c r="H9" s="594"/>
      <c r="I9" s="594"/>
      <c r="J9" s="594"/>
    </row>
    <row r="10" spans="1:10" ht="6" customHeight="1">
      <c r="A10" s="200"/>
      <c r="B10" s="197"/>
      <c r="C10" s="200"/>
      <c r="D10" s="200"/>
      <c r="E10" s="200"/>
      <c r="F10" s="200"/>
      <c r="G10" s="200"/>
      <c r="H10" s="200"/>
      <c r="I10" s="200"/>
      <c r="J10" s="200"/>
    </row>
    <row r="11" spans="1:10" ht="12.75" customHeight="1">
      <c r="A11" s="199" t="s">
        <v>68</v>
      </c>
      <c r="B11" s="221">
        <v>628</v>
      </c>
      <c r="C11" s="36">
        <v>232</v>
      </c>
      <c r="D11" s="36">
        <v>130</v>
      </c>
      <c r="E11" s="36">
        <v>162</v>
      </c>
      <c r="F11" s="36">
        <v>66</v>
      </c>
      <c r="G11" s="36">
        <v>30</v>
      </c>
      <c r="H11" s="36">
        <v>5</v>
      </c>
      <c r="I11" s="36">
        <v>1</v>
      </c>
      <c r="J11" s="36">
        <v>2</v>
      </c>
    </row>
    <row r="12" spans="1:10" ht="12.75" customHeight="1">
      <c r="A12" s="199" t="s">
        <v>15</v>
      </c>
      <c r="B12" s="221">
        <v>78</v>
      </c>
      <c r="C12" s="36">
        <v>28</v>
      </c>
      <c r="D12" s="36">
        <v>24</v>
      </c>
      <c r="E12" s="36">
        <v>18</v>
      </c>
      <c r="F12" s="36">
        <v>5</v>
      </c>
      <c r="G12" s="36">
        <v>3</v>
      </c>
      <c r="H12" s="36" t="s">
        <v>27</v>
      </c>
      <c r="I12" s="36" t="s">
        <v>27</v>
      </c>
      <c r="J12" s="36" t="s">
        <v>27</v>
      </c>
    </row>
    <row r="13" spans="1:10" ht="12.75" customHeight="1">
      <c r="A13" s="199" t="s">
        <v>159</v>
      </c>
      <c r="B13" s="221">
        <v>59</v>
      </c>
      <c r="C13" s="36">
        <v>26</v>
      </c>
      <c r="D13" s="36">
        <v>11</v>
      </c>
      <c r="E13" s="36">
        <v>12</v>
      </c>
      <c r="F13" s="36">
        <v>6</v>
      </c>
      <c r="G13" s="36">
        <v>3</v>
      </c>
      <c r="H13" s="36">
        <v>1</v>
      </c>
      <c r="I13" s="36" t="s">
        <v>27</v>
      </c>
      <c r="J13" s="36" t="s">
        <v>27</v>
      </c>
    </row>
    <row r="14" spans="1:10" ht="12.75" customHeight="1">
      <c r="A14" s="199" t="s">
        <v>64</v>
      </c>
      <c r="B14" s="221">
        <v>33</v>
      </c>
      <c r="C14" s="36">
        <v>11</v>
      </c>
      <c r="D14" s="36">
        <v>8</v>
      </c>
      <c r="E14" s="36">
        <v>9</v>
      </c>
      <c r="F14" s="36">
        <v>4</v>
      </c>
      <c r="G14" s="36" t="s">
        <v>27</v>
      </c>
      <c r="H14" s="36">
        <v>1</v>
      </c>
      <c r="I14" s="36" t="s">
        <v>27</v>
      </c>
      <c r="J14" s="36" t="s">
        <v>27</v>
      </c>
    </row>
    <row r="15" spans="1:10" ht="12.75" customHeight="1">
      <c r="A15" s="200"/>
      <c r="B15" s="25"/>
      <c r="C15" s="201"/>
      <c r="D15" s="201"/>
      <c r="E15" s="201"/>
      <c r="F15" s="201"/>
      <c r="G15" s="201"/>
      <c r="H15" s="201"/>
      <c r="I15" s="201"/>
      <c r="J15" s="201"/>
    </row>
    <row r="16" spans="1:10" ht="12.75" customHeight="1">
      <c r="A16" s="594" t="s">
        <v>2183</v>
      </c>
      <c r="B16" s="594"/>
      <c r="C16" s="594"/>
      <c r="D16" s="594"/>
      <c r="E16" s="594"/>
      <c r="F16" s="594"/>
      <c r="G16" s="594"/>
      <c r="H16" s="594"/>
      <c r="I16" s="594"/>
      <c r="J16" s="594"/>
    </row>
    <row r="17" spans="1:10" ht="6" customHeight="1">
      <c r="A17" s="200"/>
      <c r="B17" s="25"/>
      <c r="C17" s="201"/>
      <c r="D17" s="201"/>
      <c r="E17" s="201"/>
      <c r="F17" s="201"/>
      <c r="G17" s="201"/>
      <c r="H17" s="201"/>
      <c r="I17" s="201"/>
      <c r="J17" s="201"/>
    </row>
    <row r="18" spans="1:10" ht="12.75" customHeight="1">
      <c r="A18" s="199" t="s">
        <v>68</v>
      </c>
      <c r="B18" s="221">
        <v>75</v>
      </c>
      <c r="C18" s="36">
        <v>17</v>
      </c>
      <c r="D18" s="36">
        <v>12</v>
      </c>
      <c r="E18" s="36">
        <v>30</v>
      </c>
      <c r="F18" s="36">
        <v>9</v>
      </c>
      <c r="G18" s="36">
        <v>7</v>
      </c>
      <c r="H18" s="36" t="s">
        <v>27</v>
      </c>
      <c r="I18" s="36" t="s">
        <v>27</v>
      </c>
      <c r="J18" s="36" t="s">
        <v>27</v>
      </c>
    </row>
    <row r="19" spans="1:10" ht="12.75" customHeight="1">
      <c r="A19" s="199" t="s">
        <v>65</v>
      </c>
      <c r="B19" s="221">
        <v>4</v>
      </c>
      <c r="C19" s="36" t="s">
        <v>27</v>
      </c>
      <c r="D19" s="36">
        <v>3</v>
      </c>
      <c r="E19" s="36">
        <v>1</v>
      </c>
      <c r="F19" s="36" t="s">
        <v>27</v>
      </c>
      <c r="G19" s="36" t="s">
        <v>27</v>
      </c>
      <c r="H19" s="36" t="s">
        <v>27</v>
      </c>
      <c r="I19" s="36" t="s">
        <v>27</v>
      </c>
      <c r="J19" s="36" t="s">
        <v>27</v>
      </c>
    </row>
    <row r="20" spans="1:10" ht="12.75" customHeight="1">
      <c r="A20" s="199" t="s">
        <v>15</v>
      </c>
      <c r="B20" s="221">
        <v>23</v>
      </c>
      <c r="C20" s="36">
        <v>13</v>
      </c>
      <c r="D20" s="36">
        <v>9</v>
      </c>
      <c r="E20" s="36">
        <v>1</v>
      </c>
      <c r="F20" s="36" t="s">
        <v>27</v>
      </c>
      <c r="G20" s="36" t="s">
        <v>27</v>
      </c>
      <c r="H20" s="36" t="s">
        <v>27</v>
      </c>
      <c r="I20" s="36" t="s">
        <v>27</v>
      </c>
      <c r="J20" s="36" t="s">
        <v>27</v>
      </c>
    </row>
    <row r="21" spans="1:10" ht="12.75" customHeight="1">
      <c r="A21" s="199" t="s">
        <v>159</v>
      </c>
      <c r="B21" s="221">
        <v>9</v>
      </c>
      <c r="C21" s="36">
        <v>1</v>
      </c>
      <c r="D21" s="36" t="s">
        <v>27</v>
      </c>
      <c r="E21" s="36">
        <v>4</v>
      </c>
      <c r="F21" s="36">
        <v>2</v>
      </c>
      <c r="G21" s="36">
        <v>2</v>
      </c>
      <c r="H21" s="36" t="s">
        <v>27</v>
      </c>
      <c r="I21" s="36" t="s">
        <v>27</v>
      </c>
      <c r="J21" s="36" t="s">
        <v>27</v>
      </c>
    </row>
    <row r="22" spans="1:10" ht="12.75" customHeight="1">
      <c r="A22" s="200"/>
      <c r="B22" s="25"/>
      <c r="C22" s="201"/>
      <c r="D22" s="201"/>
      <c r="E22" s="201"/>
      <c r="F22" s="201"/>
      <c r="G22" s="201"/>
      <c r="H22" s="201"/>
      <c r="I22" s="201"/>
      <c r="J22" s="201"/>
    </row>
    <row r="23" spans="1:10" ht="12.75" customHeight="1">
      <c r="A23" s="594" t="s">
        <v>2184</v>
      </c>
      <c r="B23" s="594"/>
      <c r="C23" s="594"/>
      <c r="D23" s="594"/>
      <c r="E23" s="594"/>
      <c r="F23" s="594"/>
      <c r="G23" s="594"/>
      <c r="H23" s="594"/>
      <c r="I23" s="594"/>
      <c r="J23" s="594"/>
    </row>
    <row r="24" spans="1:10" ht="8.25" customHeight="1">
      <c r="A24" s="200"/>
      <c r="B24" s="25"/>
      <c r="C24" s="201"/>
      <c r="D24" s="201"/>
      <c r="E24" s="201"/>
      <c r="F24" s="201"/>
      <c r="G24" s="201"/>
      <c r="H24" s="201"/>
      <c r="I24" s="201"/>
      <c r="J24" s="201"/>
    </row>
    <row r="25" spans="1:10" ht="12.75" customHeight="1">
      <c r="A25" s="199" t="s">
        <v>68</v>
      </c>
      <c r="B25" s="221">
        <v>153</v>
      </c>
      <c r="C25" s="36">
        <v>80</v>
      </c>
      <c r="D25" s="36">
        <v>38</v>
      </c>
      <c r="E25" s="36">
        <v>16</v>
      </c>
      <c r="F25" s="36">
        <v>8</v>
      </c>
      <c r="G25" s="36">
        <v>9</v>
      </c>
      <c r="H25" s="36" t="s">
        <v>27</v>
      </c>
      <c r="I25" s="36">
        <v>1</v>
      </c>
      <c r="J25" s="36">
        <v>1</v>
      </c>
    </row>
    <row r="26" spans="1:10" ht="12.75" customHeight="1">
      <c r="A26" s="199" t="s">
        <v>15</v>
      </c>
      <c r="B26" s="221">
        <v>8</v>
      </c>
      <c r="C26" s="36">
        <v>5</v>
      </c>
      <c r="D26" s="36">
        <v>2</v>
      </c>
      <c r="E26" s="36">
        <v>1</v>
      </c>
      <c r="F26" s="36" t="s">
        <v>27</v>
      </c>
      <c r="G26" s="36" t="s">
        <v>27</v>
      </c>
      <c r="H26" s="36" t="s">
        <v>27</v>
      </c>
      <c r="I26" s="36" t="s">
        <v>27</v>
      </c>
      <c r="J26" s="36" t="s">
        <v>27</v>
      </c>
    </row>
    <row r="27" spans="1:10" ht="12.75" customHeight="1">
      <c r="A27" s="199" t="s">
        <v>261</v>
      </c>
      <c r="B27" s="36" t="s">
        <v>27</v>
      </c>
      <c r="C27" s="36" t="s">
        <v>27</v>
      </c>
      <c r="D27" s="36" t="s">
        <v>27</v>
      </c>
      <c r="E27" s="36" t="s">
        <v>27</v>
      </c>
      <c r="F27" s="36" t="s">
        <v>27</v>
      </c>
      <c r="G27" s="36" t="s">
        <v>27</v>
      </c>
      <c r="H27" s="36" t="s">
        <v>27</v>
      </c>
      <c r="I27" s="36" t="s">
        <v>27</v>
      </c>
      <c r="J27" s="36" t="s">
        <v>27</v>
      </c>
    </row>
    <row r="28" ht="12.75" customHeight="1">
      <c r="B28" s="168"/>
    </row>
    <row r="29" ht="12.75">
      <c r="B29" s="168"/>
    </row>
    <row r="30" ht="12.75">
      <c r="B30" s="168"/>
    </row>
    <row r="31" ht="12.75">
      <c r="B31" s="168"/>
    </row>
    <row r="32" ht="12.75">
      <c r="B32" s="168"/>
    </row>
    <row r="33" ht="12.75">
      <c r="B33" s="168"/>
    </row>
    <row r="34" ht="12.75">
      <c r="B34" s="168"/>
    </row>
    <row r="55" spans="1:10" ht="12.75">
      <c r="A55" s="152"/>
      <c r="B55" s="153"/>
      <c r="C55" s="152"/>
      <c r="D55" s="152"/>
      <c r="E55" s="152"/>
      <c r="F55" s="152"/>
      <c r="G55" s="152"/>
      <c r="H55" s="152"/>
      <c r="I55" s="152"/>
      <c r="J55" s="152"/>
    </row>
    <row r="82" spans="1:5" ht="12.75">
      <c r="A82" s="152"/>
      <c r="B82" s="153"/>
      <c r="C82" s="152"/>
      <c r="D82" s="152"/>
      <c r="E82" s="152"/>
    </row>
    <row r="122" ht="12.75">
      <c r="A122" s="165"/>
    </row>
  </sheetData>
  <sheetProtection/>
  <mergeCells count="16">
    <mergeCell ref="A1:J2"/>
    <mergeCell ref="A3:A7"/>
    <mergeCell ref="B3:B7"/>
    <mergeCell ref="C3:J3"/>
    <mergeCell ref="C4:C6"/>
    <mergeCell ref="D4:D6"/>
    <mergeCell ref="E4:E6"/>
    <mergeCell ref="F4:F6"/>
    <mergeCell ref="G4:G6"/>
    <mergeCell ref="H4:H6"/>
    <mergeCell ref="A9:J9"/>
    <mergeCell ref="A16:J16"/>
    <mergeCell ref="A23:J23"/>
    <mergeCell ref="I4:I6"/>
    <mergeCell ref="J4:J6"/>
    <mergeCell ref="C7:J7"/>
  </mergeCells>
  <printOptions/>
  <pageMargins left="0.7874015748031497" right="0.7874015748031497" top="0.5905511811023623" bottom="0.7874015748031497" header="0.31496062992125984" footer="0.31496062992125984"/>
  <pageSetup firstPageNumber="11" useFirstPageNumber="1" fitToHeight="0" horizontalDpi="600" verticalDpi="600" orientation="portrait" paperSize="9" r:id="rId1"/>
  <headerFooter alignWithMargins="0">
    <oddHeader xml:space="preserve">&amp;C&amp;9&amp;P </oddHeader>
  </headerFooter>
</worksheet>
</file>

<file path=xl/worksheets/sheet5.xml><?xml version="1.0" encoding="utf-8"?>
<worksheet xmlns="http://schemas.openxmlformats.org/spreadsheetml/2006/main" xmlns:r="http://schemas.openxmlformats.org/officeDocument/2006/relationships">
  <dimension ref="A1:M167"/>
  <sheetViews>
    <sheetView zoomScaleSheetLayoutView="110" workbookViewId="0" topLeftCell="A1">
      <pane xSplit="1" ySplit="4" topLeftCell="B5" activePane="bottomRight" state="frozen"/>
      <selection pane="topLeft" activeCell="D46" sqref="D46"/>
      <selection pane="topRight" activeCell="D46" sqref="D46"/>
      <selection pane="bottomLeft" activeCell="D46" sqref="D46"/>
      <selection pane="bottomRight" activeCell="A176" sqref="A176"/>
    </sheetView>
  </sheetViews>
  <sheetFormatPr defaultColWidth="9.140625" defaultRowHeight="12.75"/>
  <cols>
    <col min="1" max="1" width="39.421875" style="1" customWidth="1"/>
    <col min="2" max="2" width="7.8515625" style="1" customWidth="1"/>
    <col min="3" max="3" width="5.421875" style="1" customWidth="1"/>
    <col min="4" max="4" width="6.7109375" style="1" customWidth="1"/>
    <col min="5" max="5" width="5.140625" style="1" customWidth="1"/>
    <col min="6" max="6" width="6.28125" style="1" customWidth="1"/>
    <col min="7" max="7" width="5.421875" style="1" customWidth="1"/>
    <col min="8" max="9" width="7.57421875" style="1" customWidth="1"/>
    <col min="10" max="10" width="7.28125" style="1" customWidth="1"/>
    <col min="11" max="16384" width="9.140625" style="1" customWidth="1"/>
  </cols>
  <sheetData>
    <row r="1" spans="1:10" ht="28.5" customHeight="1">
      <c r="A1" s="617" t="s">
        <v>503</v>
      </c>
      <c r="B1" s="617"/>
      <c r="C1" s="617"/>
      <c r="D1" s="617"/>
      <c r="E1" s="617"/>
      <c r="F1" s="617"/>
      <c r="G1" s="617"/>
      <c r="H1" s="617"/>
      <c r="I1" s="617"/>
      <c r="J1" s="617"/>
    </row>
    <row r="2" spans="1:10" s="62" customFormat="1" ht="4.5" customHeight="1">
      <c r="A2" s="26"/>
      <c r="B2" s="26"/>
      <c r="C2" s="26"/>
      <c r="D2" s="26"/>
      <c r="E2" s="26"/>
      <c r="F2" s="26"/>
      <c r="G2" s="26"/>
      <c r="H2" s="26"/>
      <c r="I2" s="26"/>
      <c r="J2" s="26"/>
    </row>
    <row r="3" spans="1:10" s="56" customFormat="1" ht="35.25" customHeight="1">
      <c r="A3" s="608" t="s">
        <v>66</v>
      </c>
      <c r="B3" s="610" t="s">
        <v>67</v>
      </c>
      <c r="C3" s="612" t="s">
        <v>68</v>
      </c>
      <c r="D3" s="612"/>
      <c r="E3" s="612" t="s">
        <v>15</v>
      </c>
      <c r="F3" s="612"/>
      <c r="G3" s="612" t="s">
        <v>69</v>
      </c>
      <c r="H3" s="612"/>
      <c r="I3" s="101" t="s">
        <v>20</v>
      </c>
      <c r="J3" s="45" t="s">
        <v>70</v>
      </c>
    </row>
    <row r="4" spans="1:10" s="56" customFormat="1" ht="24.75" customHeight="1">
      <c r="A4" s="609"/>
      <c r="B4" s="611"/>
      <c r="C4" s="59" t="s">
        <v>11</v>
      </c>
      <c r="D4" s="59" t="s">
        <v>40</v>
      </c>
      <c r="E4" s="59" t="s">
        <v>11</v>
      </c>
      <c r="F4" s="59" t="s">
        <v>40</v>
      </c>
      <c r="G4" s="59" t="s">
        <v>11</v>
      </c>
      <c r="H4" s="59" t="s">
        <v>40</v>
      </c>
      <c r="I4" s="59" t="s">
        <v>40</v>
      </c>
      <c r="J4" s="97" t="s">
        <v>40</v>
      </c>
    </row>
    <row r="5" spans="1:10" s="56" customFormat="1" ht="6" customHeight="1">
      <c r="A5" s="46"/>
      <c r="B5" s="58"/>
      <c r="C5" s="58"/>
      <c r="D5" s="58"/>
      <c r="E5" s="58"/>
      <c r="F5" s="58"/>
      <c r="G5" s="58"/>
      <c r="H5" s="58"/>
      <c r="I5" s="58"/>
      <c r="J5" s="58"/>
    </row>
    <row r="6" spans="1:10" s="56" customFormat="1" ht="10.5" customHeight="1">
      <c r="A6" s="38" t="s">
        <v>1784</v>
      </c>
      <c r="B6" s="58"/>
      <c r="C6" s="58"/>
      <c r="D6" s="58"/>
      <c r="E6" s="58"/>
      <c r="F6" s="58"/>
      <c r="G6" s="58"/>
      <c r="H6" s="58"/>
      <c r="I6" s="58"/>
      <c r="J6" s="58"/>
    </row>
    <row r="7" spans="1:10" s="56" customFormat="1" ht="12" customHeight="1">
      <c r="A7" s="37" t="s">
        <v>421</v>
      </c>
      <c r="B7" s="541">
        <v>72</v>
      </c>
      <c r="C7" s="541">
        <v>6</v>
      </c>
      <c r="D7" s="541">
        <v>72</v>
      </c>
      <c r="E7" s="541">
        <v>0</v>
      </c>
      <c r="F7" s="541">
        <v>0</v>
      </c>
      <c r="G7" s="541">
        <v>0</v>
      </c>
      <c r="H7" s="541">
        <v>0</v>
      </c>
      <c r="I7" s="541">
        <v>0</v>
      </c>
      <c r="J7" s="541">
        <v>0</v>
      </c>
    </row>
    <row r="8" spans="1:10" s="56" customFormat="1" ht="4.5" customHeight="1">
      <c r="A8" s="37"/>
      <c r="B8" s="541"/>
      <c r="C8" s="541"/>
      <c r="D8" s="541"/>
      <c r="E8" s="541"/>
      <c r="F8" s="541"/>
      <c r="G8" s="541"/>
      <c r="H8" s="541"/>
      <c r="I8" s="541"/>
      <c r="J8" s="541"/>
    </row>
    <row r="9" spans="1:10" ht="10.5" customHeight="1">
      <c r="A9" s="38" t="s">
        <v>3246</v>
      </c>
      <c r="B9" s="541"/>
      <c r="C9" s="541"/>
      <c r="D9" s="541"/>
      <c r="E9" s="541"/>
      <c r="F9" s="541"/>
      <c r="G9" s="541"/>
      <c r="H9" s="541"/>
      <c r="I9" s="541"/>
      <c r="J9" s="541"/>
    </row>
    <row r="10" spans="1:10" ht="12" customHeight="1">
      <c r="A10" s="37" t="s">
        <v>72</v>
      </c>
      <c r="B10" s="541">
        <v>92</v>
      </c>
      <c r="C10" s="541">
        <v>8</v>
      </c>
      <c r="D10" s="541">
        <v>78</v>
      </c>
      <c r="E10" s="541">
        <v>0</v>
      </c>
      <c r="F10" s="541">
        <v>0</v>
      </c>
      <c r="G10" s="541">
        <v>2</v>
      </c>
      <c r="H10" s="541">
        <v>4</v>
      </c>
      <c r="I10" s="541">
        <v>0</v>
      </c>
      <c r="J10" s="541">
        <v>10</v>
      </c>
    </row>
    <row r="11" spans="1:11" ht="4.5" customHeight="1">
      <c r="A11" s="37"/>
      <c r="B11" s="541"/>
      <c r="C11" s="541"/>
      <c r="D11" s="541"/>
      <c r="E11" s="541"/>
      <c r="F11" s="541"/>
      <c r="G11" s="541"/>
      <c r="H11" s="541"/>
      <c r="I11" s="541"/>
      <c r="J11" s="541"/>
      <c r="K11" s="65"/>
    </row>
    <row r="12" spans="1:10" ht="10.5" customHeight="1">
      <c r="A12" s="38" t="s">
        <v>881</v>
      </c>
      <c r="B12" s="541"/>
      <c r="C12" s="541"/>
      <c r="D12" s="541"/>
      <c r="E12" s="541"/>
      <c r="F12" s="541"/>
      <c r="G12" s="541"/>
      <c r="H12" s="541"/>
      <c r="I12" s="541"/>
      <c r="J12" s="541"/>
    </row>
    <row r="13" spans="1:10" ht="10.5" customHeight="1">
      <c r="A13" s="28" t="s">
        <v>422</v>
      </c>
      <c r="B13" s="541">
        <v>10</v>
      </c>
      <c r="C13" s="541">
        <v>1</v>
      </c>
      <c r="D13" s="541">
        <v>4</v>
      </c>
      <c r="E13" s="541">
        <v>0</v>
      </c>
      <c r="F13" s="541">
        <v>0</v>
      </c>
      <c r="G13" s="541">
        <v>0</v>
      </c>
      <c r="H13" s="541">
        <v>0</v>
      </c>
      <c r="I13" s="541">
        <v>1</v>
      </c>
      <c r="J13" s="541">
        <v>5</v>
      </c>
    </row>
    <row r="14" spans="1:10" ht="4.5" customHeight="1">
      <c r="A14" s="38"/>
      <c r="B14" s="541"/>
      <c r="C14" s="541"/>
      <c r="D14" s="541"/>
      <c r="E14" s="541"/>
      <c r="F14" s="541"/>
      <c r="G14" s="541"/>
      <c r="H14" s="541"/>
      <c r="I14" s="541"/>
      <c r="J14" s="541"/>
    </row>
    <row r="15" spans="1:10" ht="10.5" customHeight="1">
      <c r="A15" s="38" t="s">
        <v>3247</v>
      </c>
      <c r="B15" s="541"/>
      <c r="C15" s="541"/>
      <c r="D15" s="541"/>
      <c r="E15" s="541"/>
      <c r="F15" s="541"/>
      <c r="G15" s="541"/>
      <c r="H15" s="541"/>
      <c r="I15" s="541"/>
      <c r="J15" s="541"/>
    </row>
    <row r="16" spans="1:10" ht="12" customHeight="1">
      <c r="A16" s="28" t="s">
        <v>73</v>
      </c>
      <c r="B16" s="541">
        <v>130</v>
      </c>
      <c r="C16" s="541">
        <v>11</v>
      </c>
      <c r="D16" s="541">
        <v>130</v>
      </c>
      <c r="E16" s="541">
        <v>0</v>
      </c>
      <c r="F16" s="541">
        <v>0</v>
      </c>
      <c r="G16" s="541">
        <v>0</v>
      </c>
      <c r="H16" s="541">
        <v>0</v>
      </c>
      <c r="I16" s="541">
        <v>0</v>
      </c>
      <c r="J16" s="541">
        <v>0</v>
      </c>
    </row>
    <row r="17" spans="1:10" ht="12" customHeight="1">
      <c r="A17" s="28" t="s">
        <v>74</v>
      </c>
      <c r="B17" s="541">
        <v>110</v>
      </c>
      <c r="C17" s="541">
        <v>14</v>
      </c>
      <c r="D17" s="541">
        <v>93</v>
      </c>
      <c r="E17" s="541">
        <v>0</v>
      </c>
      <c r="F17" s="541">
        <v>0</v>
      </c>
      <c r="G17" s="541">
        <v>0</v>
      </c>
      <c r="H17" s="541">
        <v>0</v>
      </c>
      <c r="I17" s="541">
        <v>0</v>
      </c>
      <c r="J17" s="541">
        <v>17</v>
      </c>
    </row>
    <row r="18" spans="1:10" s="65" customFormat="1" ht="12" customHeight="1">
      <c r="A18" s="37" t="s">
        <v>75</v>
      </c>
      <c r="B18" s="541">
        <v>268</v>
      </c>
      <c r="C18" s="541">
        <v>12</v>
      </c>
      <c r="D18" s="541">
        <v>169</v>
      </c>
      <c r="E18" s="541">
        <v>7</v>
      </c>
      <c r="F18" s="541">
        <v>63</v>
      </c>
      <c r="G18" s="541">
        <v>2</v>
      </c>
      <c r="H18" s="541">
        <v>5</v>
      </c>
      <c r="I18" s="541">
        <v>19</v>
      </c>
      <c r="J18" s="541">
        <v>12</v>
      </c>
    </row>
    <row r="19" spans="1:10" s="65" customFormat="1" ht="4.5" customHeight="1">
      <c r="A19" s="37"/>
      <c r="B19" s="541"/>
      <c r="C19" s="541"/>
      <c r="D19" s="541"/>
      <c r="E19" s="541"/>
      <c r="F19" s="541"/>
      <c r="G19" s="541"/>
      <c r="H19" s="541"/>
      <c r="I19" s="541"/>
      <c r="J19" s="541"/>
    </row>
    <row r="20" spans="1:10" s="65" customFormat="1" ht="12" customHeight="1">
      <c r="A20" s="38" t="s">
        <v>769</v>
      </c>
      <c r="B20" s="541"/>
      <c r="C20" s="541"/>
      <c r="D20" s="541"/>
      <c r="E20" s="541"/>
      <c r="F20" s="541"/>
      <c r="G20" s="541"/>
      <c r="H20" s="541"/>
      <c r="I20" s="541"/>
      <c r="J20" s="541"/>
    </row>
    <row r="21" spans="1:10" s="65" customFormat="1" ht="12" customHeight="1">
      <c r="A21" s="37" t="s">
        <v>3227</v>
      </c>
      <c r="B21" s="541">
        <v>4</v>
      </c>
      <c r="C21" s="541">
        <v>3</v>
      </c>
      <c r="D21" s="541">
        <v>4</v>
      </c>
      <c r="E21" s="541">
        <v>0</v>
      </c>
      <c r="F21" s="541">
        <v>0</v>
      </c>
      <c r="G21" s="541">
        <v>0</v>
      </c>
      <c r="H21" s="541">
        <v>0</v>
      </c>
      <c r="I21" s="541">
        <v>0</v>
      </c>
      <c r="J21" s="541">
        <v>0</v>
      </c>
    </row>
    <row r="22" spans="1:10" s="65" customFormat="1" ht="4.5" customHeight="1">
      <c r="A22" s="37"/>
      <c r="B22" s="541"/>
      <c r="C22" s="541"/>
      <c r="D22" s="541"/>
      <c r="E22" s="541"/>
      <c r="F22" s="541"/>
      <c r="G22" s="541"/>
      <c r="H22" s="541"/>
      <c r="I22" s="541"/>
      <c r="J22" s="541"/>
    </row>
    <row r="23" spans="1:10" s="65" customFormat="1" ht="12" customHeight="1">
      <c r="A23" s="33" t="s">
        <v>756</v>
      </c>
      <c r="B23" s="541"/>
      <c r="C23" s="541"/>
      <c r="D23" s="541"/>
      <c r="E23" s="541"/>
      <c r="F23" s="541"/>
      <c r="G23" s="541"/>
      <c r="H23" s="541"/>
      <c r="I23" s="541"/>
      <c r="J23" s="541"/>
    </row>
    <row r="24" spans="1:10" s="65" customFormat="1" ht="12" customHeight="1">
      <c r="A24" s="37" t="s">
        <v>3228</v>
      </c>
      <c r="B24" s="541">
        <v>4</v>
      </c>
      <c r="C24" s="541">
        <v>3</v>
      </c>
      <c r="D24" s="541">
        <v>4</v>
      </c>
      <c r="E24" s="541">
        <v>0</v>
      </c>
      <c r="F24" s="541">
        <v>0</v>
      </c>
      <c r="G24" s="541">
        <v>0</v>
      </c>
      <c r="H24" s="541">
        <v>0</v>
      </c>
      <c r="I24" s="541">
        <v>0</v>
      </c>
      <c r="J24" s="541">
        <v>0</v>
      </c>
    </row>
    <row r="25" spans="1:10" s="65" customFormat="1" ht="4.5" customHeight="1">
      <c r="A25" s="37"/>
      <c r="B25" s="541"/>
      <c r="C25" s="541"/>
      <c r="D25" s="541"/>
      <c r="E25" s="541"/>
      <c r="F25" s="541"/>
      <c r="G25" s="541"/>
      <c r="H25" s="541"/>
      <c r="I25" s="541"/>
      <c r="J25" s="541"/>
    </row>
    <row r="26" spans="1:10" ht="10.5" customHeight="1">
      <c r="A26" s="38" t="s">
        <v>293</v>
      </c>
      <c r="B26" s="541"/>
      <c r="C26" s="541"/>
      <c r="D26" s="541"/>
      <c r="E26" s="541"/>
      <c r="F26" s="541"/>
      <c r="G26" s="541"/>
      <c r="H26" s="541"/>
      <c r="I26" s="541"/>
      <c r="J26" s="541"/>
    </row>
    <row r="27" spans="1:12" ht="10.5" customHeight="1">
      <c r="A27" s="37" t="s">
        <v>425</v>
      </c>
      <c r="B27" s="541">
        <v>200</v>
      </c>
      <c r="C27" s="541">
        <v>10</v>
      </c>
      <c r="D27" s="541">
        <v>147</v>
      </c>
      <c r="E27" s="541">
        <v>1</v>
      </c>
      <c r="F27" s="541">
        <v>2</v>
      </c>
      <c r="G27" s="541">
        <v>2</v>
      </c>
      <c r="H27" s="541">
        <v>15</v>
      </c>
      <c r="I27" s="541">
        <v>0</v>
      </c>
      <c r="J27" s="541">
        <v>36</v>
      </c>
      <c r="K27" s="232"/>
      <c r="L27" s="232"/>
    </row>
    <row r="28" spans="1:10" ht="4.5" customHeight="1">
      <c r="A28" s="38"/>
      <c r="B28" s="541"/>
      <c r="C28" s="541"/>
      <c r="D28" s="541"/>
      <c r="E28" s="541"/>
      <c r="F28" s="541"/>
      <c r="G28" s="541"/>
      <c r="H28" s="541"/>
      <c r="I28" s="541"/>
      <c r="J28" s="541"/>
    </row>
    <row r="29" spans="1:10" s="65" customFormat="1" ht="12" customHeight="1">
      <c r="A29" s="38" t="s">
        <v>294</v>
      </c>
      <c r="B29" s="541"/>
      <c r="C29" s="541"/>
      <c r="D29" s="541"/>
      <c r="E29" s="541"/>
      <c r="F29" s="541"/>
      <c r="G29" s="541"/>
      <c r="H29" s="541"/>
      <c r="I29" s="541"/>
      <c r="J29" s="541"/>
    </row>
    <row r="30" spans="1:10" s="65" customFormat="1" ht="12" customHeight="1">
      <c r="A30" s="28" t="s">
        <v>3230</v>
      </c>
      <c r="B30" s="541">
        <v>28</v>
      </c>
      <c r="C30" s="541">
        <v>7</v>
      </c>
      <c r="D30" s="541">
        <v>10</v>
      </c>
      <c r="E30" s="541">
        <v>3</v>
      </c>
      <c r="F30" s="541">
        <v>6</v>
      </c>
      <c r="G30" s="541">
        <v>3</v>
      </c>
      <c r="H30" s="541">
        <v>7</v>
      </c>
      <c r="I30" s="541">
        <v>2</v>
      </c>
      <c r="J30" s="541">
        <v>3</v>
      </c>
    </row>
    <row r="31" spans="1:12" s="65" customFormat="1" ht="12" customHeight="1">
      <c r="A31" s="37" t="s">
        <v>427</v>
      </c>
      <c r="B31" s="541">
        <v>194</v>
      </c>
      <c r="C31" s="541">
        <v>14</v>
      </c>
      <c r="D31" s="541">
        <v>192</v>
      </c>
      <c r="E31" s="541">
        <v>0</v>
      </c>
      <c r="F31" s="541">
        <v>0</v>
      </c>
      <c r="G31" s="541">
        <v>0</v>
      </c>
      <c r="H31" s="541">
        <v>0</v>
      </c>
      <c r="I31" s="541">
        <v>0</v>
      </c>
      <c r="J31" s="541">
        <v>2</v>
      </c>
      <c r="K31" s="232"/>
      <c r="L31" s="232"/>
    </row>
    <row r="32" spans="1:12" ht="4.5" customHeight="1">
      <c r="A32" s="37"/>
      <c r="B32" s="541"/>
      <c r="C32" s="541"/>
      <c r="D32" s="541"/>
      <c r="E32" s="541"/>
      <c r="F32" s="541"/>
      <c r="G32" s="541"/>
      <c r="H32" s="541"/>
      <c r="I32" s="541"/>
      <c r="J32" s="541"/>
      <c r="K32" s="232"/>
      <c r="L32" s="232"/>
    </row>
    <row r="33" spans="1:12" ht="10.5" customHeight="1">
      <c r="A33" s="33" t="s">
        <v>876</v>
      </c>
      <c r="B33" s="541"/>
      <c r="C33" s="541"/>
      <c r="D33" s="541"/>
      <c r="E33" s="541"/>
      <c r="F33" s="541"/>
      <c r="G33" s="541"/>
      <c r="H33" s="541"/>
      <c r="I33" s="541"/>
      <c r="J33" s="541"/>
      <c r="K33" s="232"/>
      <c r="L33" s="232"/>
    </row>
    <row r="34" spans="1:12" ht="10.5" customHeight="1">
      <c r="A34" s="37" t="s">
        <v>3229</v>
      </c>
      <c r="B34" s="541">
        <v>2</v>
      </c>
      <c r="C34" s="541">
        <v>2</v>
      </c>
      <c r="D34" s="541">
        <v>2</v>
      </c>
      <c r="E34" s="541">
        <v>0</v>
      </c>
      <c r="F34" s="541">
        <v>0</v>
      </c>
      <c r="G34" s="541">
        <v>0</v>
      </c>
      <c r="H34" s="541">
        <v>0</v>
      </c>
      <c r="I34" s="541">
        <v>0</v>
      </c>
      <c r="J34" s="541">
        <v>0</v>
      </c>
      <c r="K34" s="232"/>
      <c r="L34" s="232"/>
    </row>
    <row r="35" spans="1:11" ht="10.5" customHeight="1">
      <c r="A35" s="38" t="s">
        <v>3248</v>
      </c>
      <c r="B35" s="541"/>
      <c r="C35" s="541"/>
      <c r="D35" s="541"/>
      <c r="E35" s="541"/>
      <c r="F35" s="541"/>
      <c r="G35" s="541"/>
      <c r="H35" s="541"/>
      <c r="I35" s="541"/>
      <c r="J35" s="541"/>
      <c r="K35" s="61"/>
    </row>
    <row r="36" spans="1:10" s="65" customFormat="1" ht="12" customHeight="1">
      <c r="A36" s="37" t="s">
        <v>76</v>
      </c>
      <c r="B36" s="541">
        <v>332</v>
      </c>
      <c r="C36" s="541">
        <v>17</v>
      </c>
      <c r="D36" s="541">
        <v>202</v>
      </c>
      <c r="E36" s="541">
        <v>7</v>
      </c>
      <c r="F36" s="541">
        <v>53</v>
      </c>
      <c r="G36" s="541">
        <v>3</v>
      </c>
      <c r="H36" s="541">
        <v>38</v>
      </c>
      <c r="I36" s="541">
        <v>17</v>
      </c>
      <c r="J36" s="541">
        <v>22</v>
      </c>
    </row>
    <row r="37" spans="1:10" s="65" customFormat="1" ht="4.5" customHeight="1">
      <c r="A37" s="37"/>
      <c r="B37" s="541"/>
      <c r="C37" s="541"/>
      <c r="D37" s="541"/>
      <c r="E37" s="541"/>
      <c r="F37" s="541"/>
      <c r="G37" s="541"/>
      <c r="H37" s="541"/>
      <c r="I37" s="541"/>
      <c r="J37" s="541"/>
    </row>
    <row r="38" spans="1:10" ht="10.5" customHeight="1">
      <c r="A38" s="38" t="s">
        <v>3249</v>
      </c>
      <c r="B38" s="541"/>
      <c r="C38" s="541"/>
      <c r="D38" s="541"/>
      <c r="E38" s="541"/>
      <c r="F38" s="541"/>
      <c r="G38" s="541"/>
      <c r="H38" s="541"/>
      <c r="I38" s="541"/>
      <c r="J38" s="541"/>
    </row>
    <row r="39" spans="1:10" s="115" customFormat="1" ht="12" customHeight="1">
      <c r="A39" s="37" t="s">
        <v>77</v>
      </c>
      <c r="B39" s="541">
        <v>97</v>
      </c>
      <c r="C39" s="541">
        <v>9</v>
      </c>
      <c r="D39" s="541">
        <v>92</v>
      </c>
      <c r="E39" s="541">
        <v>0</v>
      </c>
      <c r="F39" s="541">
        <v>0</v>
      </c>
      <c r="G39" s="541">
        <v>0</v>
      </c>
      <c r="H39" s="541">
        <v>0</v>
      </c>
      <c r="I39" s="541">
        <v>0</v>
      </c>
      <c r="J39" s="541">
        <v>5</v>
      </c>
    </row>
    <row r="40" spans="1:10" s="65" customFormat="1" ht="4.5" customHeight="1">
      <c r="A40" s="37"/>
      <c r="B40" s="541"/>
      <c r="C40" s="541"/>
      <c r="D40" s="541"/>
      <c r="E40" s="541"/>
      <c r="F40" s="541"/>
      <c r="G40" s="541"/>
      <c r="H40" s="541"/>
      <c r="I40" s="541"/>
      <c r="J40" s="541"/>
    </row>
    <row r="41" spans="1:10" ht="10.5" customHeight="1">
      <c r="A41" s="38" t="s">
        <v>1785</v>
      </c>
      <c r="B41" s="541"/>
      <c r="C41" s="541"/>
      <c r="D41" s="541"/>
      <c r="E41" s="541"/>
      <c r="F41" s="541"/>
      <c r="G41" s="541"/>
      <c r="H41" s="541"/>
      <c r="I41" s="541"/>
      <c r="J41" s="541"/>
    </row>
    <row r="42" spans="1:10" s="115" customFormat="1" ht="12" customHeight="1">
      <c r="A42" s="37" t="s">
        <v>650</v>
      </c>
      <c r="B42" s="541">
        <v>123</v>
      </c>
      <c r="C42" s="541">
        <v>10</v>
      </c>
      <c r="D42" s="541">
        <v>63</v>
      </c>
      <c r="E42" s="541">
        <v>3</v>
      </c>
      <c r="F42" s="541">
        <v>23</v>
      </c>
      <c r="G42" s="541">
        <v>2</v>
      </c>
      <c r="H42" s="541">
        <v>18</v>
      </c>
      <c r="I42" s="541">
        <v>0</v>
      </c>
      <c r="J42" s="541">
        <v>19</v>
      </c>
    </row>
    <row r="43" spans="1:10" s="115" customFormat="1" ht="4.5" customHeight="1">
      <c r="A43" s="37"/>
      <c r="B43" s="541"/>
      <c r="C43" s="541"/>
      <c r="D43" s="541"/>
      <c r="E43" s="541"/>
      <c r="F43" s="541"/>
      <c r="G43" s="541"/>
      <c r="H43" s="541"/>
      <c r="I43" s="541"/>
      <c r="J43" s="541"/>
    </row>
    <row r="44" spans="1:10" ht="10.5" customHeight="1">
      <c r="A44" s="38" t="s">
        <v>3250</v>
      </c>
      <c r="B44" s="541"/>
      <c r="C44" s="541"/>
      <c r="D44" s="541"/>
      <c r="E44" s="541"/>
      <c r="F44" s="541"/>
      <c r="G44" s="541"/>
      <c r="H44" s="541"/>
      <c r="I44" s="541"/>
      <c r="J44" s="541"/>
    </row>
    <row r="45" spans="1:10" s="115" customFormat="1" ht="12" customHeight="1">
      <c r="A45" s="37" t="s">
        <v>78</v>
      </c>
      <c r="B45" s="541">
        <v>275</v>
      </c>
      <c r="C45" s="541">
        <v>50</v>
      </c>
      <c r="D45" s="541">
        <v>248</v>
      </c>
      <c r="E45" s="541">
        <v>2</v>
      </c>
      <c r="F45" s="541">
        <v>3</v>
      </c>
      <c r="G45" s="541">
        <v>2</v>
      </c>
      <c r="H45" s="541">
        <v>2</v>
      </c>
      <c r="I45" s="541">
        <v>2</v>
      </c>
      <c r="J45" s="541">
        <v>20</v>
      </c>
    </row>
    <row r="46" spans="1:10" s="115" customFormat="1" ht="4.5" customHeight="1">
      <c r="A46" s="37"/>
      <c r="B46" s="541"/>
      <c r="C46" s="541"/>
      <c r="D46" s="541"/>
      <c r="E46" s="541"/>
      <c r="F46" s="541"/>
      <c r="G46" s="541"/>
      <c r="H46" s="541"/>
      <c r="I46" s="541"/>
      <c r="J46" s="541"/>
    </row>
    <row r="47" spans="1:10" ht="10.5" customHeight="1">
      <c r="A47" s="38" t="s">
        <v>3251</v>
      </c>
      <c r="B47" s="541"/>
      <c r="C47" s="541"/>
      <c r="D47" s="541"/>
      <c r="E47" s="541"/>
      <c r="F47" s="541"/>
      <c r="G47" s="541"/>
      <c r="H47" s="541"/>
      <c r="I47" s="541"/>
      <c r="J47" s="541"/>
    </row>
    <row r="48" spans="1:10" s="115" customFormat="1" ht="12" customHeight="1">
      <c r="A48" s="37" t="s">
        <v>661</v>
      </c>
      <c r="B48" s="541">
        <v>195</v>
      </c>
      <c r="C48" s="541">
        <v>15</v>
      </c>
      <c r="D48" s="541">
        <v>116</v>
      </c>
      <c r="E48" s="541">
        <v>1</v>
      </c>
      <c r="F48" s="541">
        <v>1</v>
      </c>
      <c r="G48" s="541">
        <v>1</v>
      </c>
      <c r="H48" s="541">
        <v>13</v>
      </c>
      <c r="I48" s="541">
        <v>0</v>
      </c>
      <c r="J48" s="541">
        <v>65</v>
      </c>
    </row>
    <row r="49" spans="1:10" s="115" customFormat="1" ht="12" customHeight="1">
      <c r="A49" s="37" t="s">
        <v>428</v>
      </c>
      <c r="B49" s="541">
        <v>225</v>
      </c>
      <c r="C49" s="541">
        <v>0</v>
      </c>
      <c r="D49" s="541">
        <v>0</v>
      </c>
      <c r="E49" s="541">
        <v>0</v>
      </c>
      <c r="F49" s="541">
        <v>0</v>
      </c>
      <c r="G49" s="541">
        <v>0</v>
      </c>
      <c r="H49" s="541">
        <v>0</v>
      </c>
      <c r="I49" s="541">
        <v>0</v>
      </c>
      <c r="J49" s="541">
        <v>225</v>
      </c>
    </row>
    <row r="50" spans="1:10" s="115" customFormat="1" ht="4.5" customHeight="1">
      <c r="A50" s="37"/>
      <c r="B50" s="541"/>
      <c r="C50" s="541"/>
      <c r="D50" s="541"/>
      <c r="E50" s="541"/>
      <c r="F50" s="541"/>
      <c r="G50" s="541"/>
      <c r="H50" s="541"/>
      <c r="I50" s="541"/>
      <c r="J50" s="541"/>
    </row>
    <row r="51" spans="1:10" ht="10.5" customHeight="1">
      <c r="A51" s="38" t="s">
        <v>3252</v>
      </c>
      <c r="B51" s="541"/>
      <c r="C51" s="541"/>
      <c r="D51" s="541"/>
      <c r="E51" s="541"/>
      <c r="F51" s="541"/>
      <c r="G51" s="541"/>
      <c r="H51" s="541"/>
      <c r="I51" s="541"/>
      <c r="J51" s="541"/>
    </row>
    <row r="52" spans="1:10" s="115" customFormat="1" ht="12" customHeight="1">
      <c r="A52" s="37" t="s">
        <v>80</v>
      </c>
      <c r="B52" s="541">
        <v>68</v>
      </c>
      <c r="C52" s="541">
        <v>6</v>
      </c>
      <c r="D52" s="541">
        <v>68</v>
      </c>
      <c r="E52" s="541">
        <v>0</v>
      </c>
      <c r="F52" s="541">
        <v>0</v>
      </c>
      <c r="G52" s="541">
        <v>0</v>
      </c>
      <c r="H52" s="541">
        <v>0</v>
      </c>
      <c r="I52" s="541">
        <v>0</v>
      </c>
      <c r="J52" s="541">
        <v>0</v>
      </c>
    </row>
    <row r="53" spans="1:10" s="115" customFormat="1" ht="4.5" customHeight="1">
      <c r="A53" s="37"/>
      <c r="B53" s="541"/>
      <c r="C53" s="541"/>
      <c r="D53" s="541"/>
      <c r="E53" s="541"/>
      <c r="F53" s="541"/>
      <c r="G53" s="541"/>
      <c r="H53" s="541"/>
      <c r="I53" s="541"/>
      <c r="J53" s="541"/>
    </row>
    <row r="54" spans="1:13" ht="10.5" customHeight="1">
      <c r="A54" s="38" t="s">
        <v>3253</v>
      </c>
      <c r="B54" s="541"/>
      <c r="C54" s="541"/>
      <c r="D54" s="541"/>
      <c r="E54" s="541"/>
      <c r="F54" s="541"/>
      <c r="G54" s="541"/>
      <c r="H54" s="541"/>
      <c r="I54" s="541"/>
      <c r="J54" s="541"/>
      <c r="M54" s="126"/>
    </row>
    <row r="55" spans="1:13" s="115" customFormat="1" ht="12" customHeight="1">
      <c r="A55" s="37" t="s">
        <v>81</v>
      </c>
      <c r="B55" s="541">
        <v>274</v>
      </c>
      <c r="C55" s="541">
        <v>22</v>
      </c>
      <c r="D55" s="541">
        <v>154</v>
      </c>
      <c r="E55" s="541">
        <v>3</v>
      </c>
      <c r="F55" s="541">
        <v>27</v>
      </c>
      <c r="G55" s="541">
        <v>7</v>
      </c>
      <c r="H55" s="541">
        <v>61</v>
      </c>
      <c r="I55" s="541">
        <v>17</v>
      </c>
      <c r="J55" s="541">
        <v>15</v>
      </c>
      <c r="M55" s="116"/>
    </row>
    <row r="56" spans="1:13" s="115" customFormat="1" ht="4.5" customHeight="1">
      <c r="A56" s="37"/>
      <c r="B56" s="541"/>
      <c r="C56" s="541"/>
      <c r="D56" s="541"/>
      <c r="E56" s="541"/>
      <c r="F56" s="541"/>
      <c r="G56" s="541"/>
      <c r="H56" s="541"/>
      <c r="I56" s="541"/>
      <c r="J56" s="541"/>
      <c r="M56" s="116"/>
    </row>
    <row r="57" spans="1:13" ht="12" customHeight="1">
      <c r="A57" s="38" t="s">
        <v>3254</v>
      </c>
      <c r="B57" s="541"/>
      <c r="C57" s="541"/>
      <c r="D57" s="541"/>
      <c r="E57" s="541"/>
      <c r="F57" s="541"/>
      <c r="G57" s="541"/>
      <c r="H57" s="541"/>
      <c r="I57" s="541"/>
      <c r="J57" s="541"/>
      <c r="M57" s="62"/>
    </row>
    <row r="58" spans="1:13" ht="12" customHeight="1">
      <c r="A58" s="37" t="s">
        <v>79</v>
      </c>
      <c r="B58" s="541">
        <v>565</v>
      </c>
      <c r="C58" s="541">
        <v>34</v>
      </c>
      <c r="D58" s="541">
        <v>484</v>
      </c>
      <c r="E58" s="541">
        <v>0</v>
      </c>
      <c r="F58" s="541">
        <v>0</v>
      </c>
      <c r="G58" s="541">
        <v>2</v>
      </c>
      <c r="H58" s="541">
        <v>20</v>
      </c>
      <c r="I58" s="541">
        <v>4</v>
      </c>
      <c r="J58" s="541">
        <v>57</v>
      </c>
      <c r="K58" s="232"/>
      <c r="L58" s="232"/>
      <c r="M58" s="62"/>
    </row>
    <row r="59" spans="1:13" ht="4.5" customHeight="1">
      <c r="A59" s="37"/>
      <c r="B59" s="541"/>
      <c r="C59" s="541"/>
      <c r="D59" s="541"/>
      <c r="E59" s="541"/>
      <c r="F59" s="541"/>
      <c r="G59" s="541"/>
      <c r="H59" s="541"/>
      <c r="I59" s="541"/>
      <c r="J59" s="541"/>
      <c r="M59" s="62"/>
    </row>
    <row r="60" spans="1:10" s="115" customFormat="1" ht="12" customHeight="1">
      <c r="A60" s="38" t="s">
        <v>686</v>
      </c>
      <c r="B60" s="541"/>
      <c r="C60" s="541"/>
      <c r="D60" s="541"/>
      <c r="E60" s="541"/>
      <c r="F60" s="541"/>
      <c r="G60" s="541"/>
      <c r="H60" s="541"/>
      <c r="I60" s="541"/>
      <c r="J60" s="541"/>
    </row>
    <row r="61" spans="1:10" s="115" customFormat="1" ht="12" customHeight="1">
      <c r="A61" s="37" t="s">
        <v>422</v>
      </c>
      <c r="B61" s="541">
        <v>9</v>
      </c>
      <c r="C61" s="541">
        <v>1</v>
      </c>
      <c r="D61" s="541">
        <v>9</v>
      </c>
      <c r="E61" s="541">
        <v>0</v>
      </c>
      <c r="F61" s="541">
        <v>0</v>
      </c>
      <c r="G61" s="541">
        <v>0</v>
      </c>
      <c r="H61" s="541">
        <v>0</v>
      </c>
      <c r="I61" s="541">
        <v>0</v>
      </c>
      <c r="J61" s="541">
        <v>0</v>
      </c>
    </row>
    <row r="62" spans="1:10" s="61" customFormat="1" ht="4.5" customHeight="1">
      <c r="A62" s="38"/>
      <c r="B62" s="541"/>
      <c r="C62" s="541"/>
      <c r="D62" s="541"/>
      <c r="E62" s="541"/>
      <c r="F62" s="541"/>
      <c r="G62" s="541"/>
      <c r="H62" s="541"/>
      <c r="I62" s="541"/>
      <c r="J62" s="541"/>
    </row>
    <row r="63" spans="1:10" s="61" customFormat="1" ht="12" customHeight="1">
      <c r="A63" s="38" t="s">
        <v>3255</v>
      </c>
      <c r="B63" s="541"/>
      <c r="C63" s="541"/>
      <c r="D63" s="541"/>
      <c r="E63" s="541"/>
      <c r="F63" s="541"/>
      <c r="G63" s="541"/>
      <c r="H63" s="541"/>
      <c r="I63" s="541"/>
      <c r="J63" s="541"/>
    </row>
    <row r="64" spans="1:10" s="65" customFormat="1" ht="12" customHeight="1">
      <c r="A64" s="37" t="s">
        <v>83</v>
      </c>
      <c r="B64" s="541">
        <v>34</v>
      </c>
      <c r="C64" s="541">
        <v>11</v>
      </c>
      <c r="D64" s="541">
        <v>22</v>
      </c>
      <c r="E64" s="541">
        <v>0</v>
      </c>
      <c r="F64" s="541">
        <v>0</v>
      </c>
      <c r="G64" s="541">
        <v>1</v>
      </c>
      <c r="H64" s="541">
        <v>1</v>
      </c>
      <c r="I64" s="541">
        <v>0</v>
      </c>
      <c r="J64" s="541">
        <v>11</v>
      </c>
    </row>
    <row r="65" spans="1:10" s="65" customFormat="1" ht="4.5" customHeight="1">
      <c r="A65" s="37"/>
      <c r="B65" s="541"/>
      <c r="C65" s="541"/>
      <c r="D65" s="541"/>
      <c r="E65" s="541"/>
      <c r="F65" s="541"/>
      <c r="G65" s="541"/>
      <c r="H65" s="541"/>
      <c r="I65" s="541"/>
      <c r="J65" s="541"/>
    </row>
    <row r="66" spans="1:10" s="65" customFormat="1" ht="10.5" customHeight="1">
      <c r="A66" s="33" t="s">
        <v>818</v>
      </c>
      <c r="B66" s="541"/>
      <c r="C66" s="541"/>
      <c r="D66" s="541"/>
      <c r="E66" s="541"/>
      <c r="F66" s="541"/>
      <c r="G66" s="541"/>
      <c r="H66" s="541"/>
      <c r="I66" s="541"/>
      <c r="J66" s="541"/>
    </row>
    <row r="67" spans="1:10" s="65" customFormat="1" ht="12" customHeight="1">
      <c r="A67" s="37" t="s">
        <v>84</v>
      </c>
      <c r="B67" s="541">
        <v>11</v>
      </c>
      <c r="C67" s="541">
        <v>4</v>
      </c>
      <c r="D67" s="541">
        <v>11</v>
      </c>
      <c r="E67" s="541">
        <v>0</v>
      </c>
      <c r="F67" s="541">
        <v>0</v>
      </c>
      <c r="G67" s="541">
        <v>0</v>
      </c>
      <c r="H67" s="541">
        <v>0</v>
      </c>
      <c r="I67" s="541">
        <v>0</v>
      </c>
      <c r="J67" s="541">
        <v>0</v>
      </c>
    </row>
    <row r="68" spans="1:10" s="65" customFormat="1" ht="12" customHeight="1">
      <c r="A68" s="37" t="s">
        <v>3231</v>
      </c>
      <c r="B68" s="541">
        <v>1</v>
      </c>
      <c r="C68" s="541">
        <v>0</v>
      </c>
      <c r="D68" s="541">
        <v>0</v>
      </c>
      <c r="E68" s="541">
        <v>0</v>
      </c>
      <c r="F68" s="541">
        <v>0</v>
      </c>
      <c r="G68" s="541">
        <v>1</v>
      </c>
      <c r="H68" s="541">
        <v>1</v>
      </c>
      <c r="I68" s="541">
        <v>0</v>
      </c>
      <c r="J68" s="541">
        <v>0</v>
      </c>
    </row>
    <row r="69" spans="1:10" s="65" customFormat="1" ht="4.5" customHeight="1">
      <c r="A69" s="37"/>
      <c r="B69" s="541"/>
      <c r="C69" s="541"/>
      <c r="D69" s="541"/>
      <c r="E69" s="541"/>
      <c r="F69" s="541"/>
      <c r="G69" s="541"/>
      <c r="H69" s="541"/>
      <c r="I69" s="541"/>
      <c r="J69" s="541"/>
    </row>
    <row r="70" spans="1:10" s="61" customFormat="1" ht="10.5" customHeight="1">
      <c r="A70" s="38" t="s">
        <v>3256</v>
      </c>
      <c r="B70" s="541"/>
      <c r="C70" s="541"/>
      <c r="D70" s="541"/>
      <c r="E70" s="541"/>
      <c r="F70" s="541"/>
      <c r="G70" s="541"/>
      <c r="H70" s="541"/>
      <c r="I70" s="541"/>
      <c r="J70" s="541"/>
    </row>
    <row r="71" spans="1:10" ht="12" customHeight="1">
      <c r="A71" s="28" t="s">
        <v>85</v>
      </c>
      <c r="B71" s="541">
        <v>129</v>
      </c>
      <c r="C71" s="541">
        <v>12</v>
      </c>
      <c r="D71" s="541">
        <v>117</v>
      </c>
      <c r="E71" s="541">
        <v>1</v>
      </c>
      <c r="F71" s="541">
        <v>1</v>
      </c>
      <c r="G71" s="541">
        <v>1</v>
      </c>
      <c r="H71" s="541">
        <v>5</v>
      </c>
      <c r="I71" s="541">
        <v>0</v>
      </c>
      <c r="J71" s="541">
        <v>6</v>
      </c>
    </row>
    <row r="72" spans="1:10" s="115" customFormat="1" ht="12" customHeight="1">
      <c r="A72" s="28" t="s">
        <v>86</v>
      </c>
      <c r="B72" s="541">
        <v>202</v>
      </c>
      <c r="C72" s="541">
        <v>12</v>
      </c>
      <c r="D72" s="541">
        <v>107</v>
      </c>
      <c r="E72" s="541">
        <v>4</v>
      </c>
      <c r="F72" s="541">
        <v>23</v>
      </c>
      <c r="G72" s="541">
        <v>4</v>
      </c>
      <c r="H72" s="541">
        <v>52</v>
      </c>
      <c r="I72" s="541">
        <v>3</v>
      </c>
      <c r="J72" s="541">
        <v>17</v>
      </c>
    </row>
    <row r="73" spans="1:10" s="115" customFormat="1" ht="12" customHeight="1">
      <c r="A73" s="28" t="s">
        <v>651</v>
      </c>
      <c r="B73" s="541">
        <v>7</v>
      </c>
      <c r="C73" s="541">
        <v>0</v>
      </c>
      <c r="D73" s="541">
        <v>0</v>
      </c>
      <c r="E73" s="541">
        <v>0</v>
      </c>
      <c r="F73" s="541">
        <v>0</v>
      </c>
      <c r="G73" s="541">
        <v>1</v>
      </c>
      <c r="H73" s="541">
        <v>1</v>
      </c>
      <c r="I73" s="541">
        <v>0</v>
      </c>
      <c r="J73" s="541">
        <v>6</v>
      </c>
    </row>
    <row r="74" spans="1:10" s="115" customFormat="1" ht="4.5" customHeight="1">
      <c r="A74" s="37"/>
      <c r="B74" s="541"/>
      <c r="C74" s="541"/>
      <c r="D74" s="541"/>
      <c r="E74" s="541"/>
      <c r="F74" s="541"/>
      <c r="G74" s="541"/>
      <c r="H74" s="541"/>
      <c r="I74" s="541"/>
      <c r="J74" s="541"/>
    </row>
    <row r="75" spans="1:10" ht="10.5" customHeight="1">
      <c r="A75" s="38" t="s">
        <v>3257</v>
      </c>
      <c r="B75" s="541"/>
      <c r="C75" s="541"/>
      <c r="D75" s="541"/>
      <c r="E75" s="541"/>
      <c r="F75" s="541"/>
      <c r="G75" s="541"/>
      <c r="H75" s="541"/>
      <c r="I75" s="541"/>
      <c r="J75" s="541"/>
    </row>
    <row r="76" spans="1:10" ht="10.5" customHeight="1">
      <c r="A76" s="37" t="s">
        <v>422</v>
      </c>
      <c r="B76" s="541">
        <v>4</v>
      </c>
      <c r="C76" s="541">
        <v>0</v>
      </c>
      <c r="D76" s="541">
        <v>0</v>
      </c>
      <c r="E76" s="541">
        <v>0</v>
      </c>
      <c r="F76" s="541">
        <v>0</v>
      </c>
      <c r="G76" s="541">
        <v>0</v>
      </c>
      <c r="H76" s="541">
        <v>0</v>
      </c>
      <c r="I76" s="541">
        <v>0</v>
      </c>
      <c r="J76" s="541">
        <v>4</v>
      </c>
    </row>
    <row r="77" spans="1:10" ht="4.5" customHeight="1">
      <c r="A77" s="37"/>
      <c r="B77" s="541"/>
      <c r="C77" s="541"/>
      <c r="D77" s="541"/>
      <c r="E77" s="541"/>
      <c r="F77" s="541"/>
      <c r="G77" s="541"/>
      <c r="H77" s="541"/>
      <c r="I77" s="541"/>
      <c r="J77" s="541"/>
    </row>
    <row r="78" spans="1:10" s="65" customFormat="1" ht="3.75" customHeight="1">
      <c r="A78" s="123"/>
      <c r="B78" s="159"/>
      <c r="C78" s="119"/>
      <c r="D78" s="119"/>
      <c r="E78" s="119"/>
      <c r="F78" s="119"/>
      <c r="G78" s="119"/>
      <c r="H78" s="119"/>
      <c r="I78" s="119"/>
      <c r="J78" s="119"/>
    </row>
    <row r="79" spans="1:10" ht="28.5" customHeight="1">
      <c r="A79" s="617" t="s">
        <v>2185</v>
      </c>
      <c r="B79" s="617"/>
      <c r="C79" s="617"/>
      <c r="D79" s="617"/>
      <c r="E79" s="617"/>
      <c r="F79" s="617"/>
      <c r="G79" s="617"/>
      <c r="H79" s="617"/>
      <c r="I79" s="617"/>
      <c r="J79" s="617"/>
    </row>
    <row r="80" spans="1:10" ht="4.5" customHeight="1">
      <c r="A80" s="169"/>
      <c r="B80" s="169"/>
      <c r="C80" s="169"/>
      <c r="D80" s="169"/>
      <c r="E80" s="169"/>
      <c r="F80" s="169"/>
      <c r="G80" s="169"/>
      <c r="H80" s="169"/>
      <c r="I80" s="169"/>
      <c r="J80" s="169"/>
    </row>
    <row r="81" spans="1:10" ht="35.25" customHeight="1">
      <c r="A81" s="608" t="s">
        <v>66</v>
      </c>
      <c r="B81" s="610" t="s">
        <v>67</v>
      </c>
      <c r="C81" s="612" t="s">
        <v>68</v>
      </c>
      <c r="D81" s="612"/>
      <c r="E81" s="612" t="s">
        <v>15</v>
      </c>
      <c r="F81" s="612"/>
      <c r="G81" s="613" t="s">
        <v>69</v>
      </c>
      <c r="H81" s="614"/>
      <c r="I81" s="101" t="s">
        <v>20</v>
      </c>
      <c r="J81" s="45" t="s">
        <v>70</v>
      </c>
    </row>
    <row r="82" spans="1:10" ht="24.75" customHeight="1">
      <c r="A82" s="609"/>
      <c r="B82" s="611"/>
      <c r="C82" s="59" t="s">
        <v>11</v>
      </c>
      <c r="D82" s="59" t="s">
        <v>40</v>
      </c>
      <c r="E82" s="59" t="s">
        <v>11</v>
      </c>
      <c r="F82" s="59" t="s">
        <v>40</v>
      </c>
      <c r="G82" s="59" t="s">
        <v>11</v>
      </c>
      <c r="H82" s="59" t="s">
        <v>40</v>
      </c>
      <c r="I82" s="59" t="s">
        <v>40</v>
      </c>
      <c r="J82" s="97" t="s">
        <v>40</v>
      </c>
    </row>
    <row r="83" spans="1:10" ht="6.75" customHeight="1">
      <c r="A83" s="46"/>
      <c r="B83" s="58"/>
      <c r="C83" s="58"/>
      <c r="D83" s="58"/>
      <c r="E83" s="58"/>
      <c r="F83" s="58"/>
      <c r="G83" s="58"/>
      <c r="H83" s="58"/>
      <c r="I83" s="58"/>
      <c r="J83" s="58"/>
    </row>
    <row r="84" spans="1:10" ht="10.5" customHeight="1">
      <c r="A84" s="38" t="s">
        <v>3258</v>
      </c>
      <c r="B84" s="541"/>
      <c r="C84" s="541"/>
      <c r="D84" s="541"/>
      <c r="E84" s="541"/>
      <c r="F84" s="541"/>
      <c r="G84" s="541"/>
      <c r="H84" s="541"/>
      <c r="I84" s="541"/>
      <c r="J84" s="541"/>
    </row>
    <row r="85" spans="1:10" ht="10.5" customHeight="1">
      <c r="A85" s="37" t="s">
        <v>87</v>
      </c>
      <c r="B85" s="541">
        <v>154</v>
      </c>
      <c r="C85" s="541">
        <v>9</v>
      </c>
      <c r="D85" s="541">
        <v>154</v>
      </c>
      <c r="E85" s="541">
        <v>0</v>
      </c>
      <c r="F85" s="541">
        <v>0</v>
      </c>
      <c r="G85" s="541">
        <v>0</v>
      </c>
      <c r="H85" s="541">
        <v>0</v>
      </c>
      <c r="I85" s="541">
        <v>0</v>
      </c>
      <c r="J85" s="541">
        <v>0</v>
      </c>
    </row>
    <row r="86" spans="1:10" ht="4.5" customHeight="1">
      <c r="A86" s="37"/>
      <c r="B86" s="541"/>
      <c r="C86" s="541"/>
      <c r="D86" s="541"/>
      <c r="E86" s="541"/>
      <c r="F86" s="541"/>
      <c r="G86" s="541"/>
      <c r="H86" s="541"/>
      <c r="I86" s="541"/>
      <c r="J86" s="541"/>
    </row>
    <row r="87" spans="1:10" ht="10.5" customHeight="1">
      <c r="A87" s="38" t="s">
        <v>3259</v>
      </c>
      <c r="B87" s="541"/>
      <c r="C87" s="541"/>
      <c r="D87" s="541"/>
      <c r="E87" s="541"/>
      <c r="F87" s="541"/>
      <c r="G87" s="541"/>
      <c r="H87" s="541"/>
      <c r="I87" s="541"/>
      <c r="J87" s="541"/>
    </row>
    <row r="88" spans="1:10" ht="10.5" customHeight="1">
      <c r="A88" s="37" t="s">
        <v>88</v>
      </c>
      <c r="B88" s="541">
        <v>168</v>
      </c>
      <c r="C88" s="541">
        <v>10</v>
      </c>
      <c r="D88" s="541">
        <v>130</v>
      </c>
      <c r="E88" s="541">
        <v>0</v>
      </c>
      <c r="F88" s="541">
        <v>0</v>
      </c>
      <c r="G88" s="541">
        <v>2</v>
      </c>
      <c r="H88" s="541">
        <v>38</v>
      </c>
      <c r="I88" s="541">
        <v>0</v>
      </c>
      <c r="J88" s="541">
        <v>0</v>
      </c>
    </row>
    <row r="89" spans="1:10" ht="4.5" customHeight="1">
      <c r="A89" s="37"/>
      <c r="B89" s="541"/>
      <c r="C89" s="541"/>
      <c r="D89" s="541"/>
      <c r="E89" s="541"/>
      <c r="F89" s="541"/>
      <c r="G89" s="541"/>
      <c r="H89" s="541"/>
      <c r="I89" s="541"/>
      <c r="J89" s="541"/>
    </row>
    <row r="90" spans="1:10" ht="10.5" customHeight="1">
      <c r="A90" s="38" t="s">
        <v>2179</v>
      </c>
      <c r="B90" s="541"/>
      <c r="C90" s="541"/>
      <c r="D90" s="541"/>
      <c r="E90" s="541"/>
      <c r="F90" s="541"/>
      <c r="G90" s="541"/>
      <c r="H90" s="541"/>
      <c r="I90" s="541"/>
      <c r="J90" s="541"/>
    </row>
    <row r="91" spans="1:10" ht="10.5" customHeight="1">
      <c r="A91" s="37" t="s">
        <v>2180</v>
      </c>
      <c r="B91" s="541">
        <v>11</v>
      </c>
      <c r="C91" s="541">
        <v>0</v>
      </c>
      <c r="D91" s="541">
        <v>0</v>
      </c>
      <c r="E91" s="541">
        <v>0</v>
      </c>
      <c r="F91" s="541">
        <v>0</v>
      </c>
      <c r="G91" s="541">
        <v>0</v>
      </c>
      <c r="H91" s="541">
        <v>0</v>
      </c>
      <c r="I91" s="541">
        <v>0</v>
      </c>
      <c r="J91" s="541">
        <v>11</v>
      </c>
    </row>
    <row r="92" spans="1:10" ht="12" customHeight="1">
      <c r="A92" s="38" t="s">
        <v>3260</v>
      </c>
      <c r="B92" s="39"/>
      <c r="C92" s="40"/>
      <c r="D92" s="40"/>
      <c r="E92" s="40"/>
      <c r="F92" s="40"/>
      <c r="G92" s="40"/>
      <c r="H92" s="40"/>
      <c r="I92" s="40"/>
      <c r="J92" s="40"/>
    </row>
    <row r="93" spans="1:11" ht="12" customHeight="1">
      <c r="A93" s="28" t="s">
        <v>89</v>
      </c>
      <c r="B93" s="541">
        <v>243</v>
      </c>
      <c r="C93" s="541">
        <v>2</v>
      </c>
      <c r="D93" s="541">
        <v>10</v>
      </c>
      <c r="E93" s="541">
        <v>36</v>
      </c>
      <c r="F93" s="541">
        <v>156</v>
      </c>
      <c r="G93" s="541">
        <v>0</v>
      </c>
      <c r="H93" s="541">
        <v>0</v>
      </c>
      <c r="I93" s="541">
        <v>62</v>
      </c>
      <c r="J93" s="541">
        <v>15</v>
      </c>
      <c r="K93" s="542"/>
    </row>
    <row r="94" spans="1:11" ht="12" customHeight="1">
      <c r="A94" s="28" t="s">
        <v>90</v>
      </c>
      <c r="B94" s="541">
        <v>523</v>
      </c>
      <c r="C94" s="541">
        <v>45</v>
      </c>
      <c r="D94" s="541">
        <v>491</v>
      </c>
      <c r="E94" s="541">
        <v>0</v>
      </c>
      <c r="F94" s="541">
        <v>0</v>
      </c>
      <c r="G94" s="541">
        <v>1</v>
      </c>
      <c r="H94" s="541">
        <v>11</v>
      </c>
      <c r="I94" s="541">
        <v>0</v>
      </c>
      <c r="J94" s="541">
        <v>21</v>
      </c>
      <c r="K94" s="542"/>
    </row>
    <row r="95" spans="1:11" ht="12" customHeight="1">
      <c r="A95" s="28" t="s">
        <v>91</v>
      </c>
      <c r="B95" s="541">
        <v>223</v>
      </c>
      <c r="C95" s="541">
        <v>4</v>
      </c>
      <c r="D95" s="541">
        <v>223</v>
      </c>
      <c r="E95" s="541">
        <v>0</v>
      </c>
      <c r="F95" s="541">
        <v>0</v>
      </c>
      <c r="G95" s="541">
        <v>0</v>
      </c>
      <c r="H95" s="541">
        <v>0</v>
      </c>
      <c r="I95" s="541">
        <v>0</v>
      </c>
      <c r="J95" s="541">
        <v>0</v>
      </c>
      <c r="K95" s="542"/>
    </row>
    <row r="96" spans="1:11" ht="12" customHeight="1">
      <c r="A96" s="28" t="s">
        <v>92</v>
      </c>
      <c r="B96" s="541">
        <v>269</v>
      </c>
      <c r="C96" s="541">
        <v>14</v>
      </c>
      <c r="D96" s="541">
        <v>231</v>
      </c>
      <c r="E96" s="541">
        <v>0</v>
      </c>
      <c r="F96" s="541">
        <v>0</v>
      </c>
      <c r="G96" s="541">
        <v>1</v>
      </c>
      <c r="H96" s="541">
        <v>10</v>
      </c>
      <c r="I96" s="541">
        <v>0</v>
      </c>
      <c r="J96" s="541">
        <v>28</v>
      </c>
      <c r="K96" s="542"/>
    </row>
    <row r="97" spans="1:11" s="61" customFormat="1" ht="12" customHeight="1">
      <c r="A97" s="28" t="s">
        <v>93</v>
      </c>
      <c r="B97" s="541">
        <v>502</v>
      </c>
      <c r="C97" s="541">
        <v>43</v>
      </c>
      <c r="D97" s="541">
        <v>431</v>
      </c>
      <c r="E97" s="541">
        <v>0</v>
      </c>
      <c r="F97" s="541">
        <v>0</v>
      </c>
      <c r="G97" s="541">
        <v>0</v>
      </c>
      <c r="H97" s="541">
        <v>0</v>
      </c>
      <c r="I97" s="541">
        <v>0</v>
      </c>
      <c r="J97" s="541">
        <v>71</v>
      </c>
      <c r="K97" s="542"/>
    </row>
    <row r="98" spans="1:11" ht="12" customHeight="1">
      <c r="A98" s="28" t="s">
        <v>94</v>
      </c>
      <c r="B98" s="541">
        <v>299</v>
      </c>
      <c r="C98" s="541">
        <v>26</v>
      </c>
      <c r="D98" s="541">
        <v>281</v>
      </c>
      <c r="E98" s="541">
        <v>0</v>
      </c>
      <c r="F98" s="541">
        <v>0</v>
      </c>
      <c r="G98" s="541">
        <v>1</v>
      </c>
      <c r="H98" s="541">
        <v>15</v>
      </c>
      <c r="I98" s="541">
        <v>0</v>
      </c>
      <c r="J98" s="541">
        <v>3</v>
      </c>
      <c r="K98" s="542"/>
    </row>
    <row r="99" spans="1:11" ht="12" customHeight="1">
      <c r="A99" s="28" t="s">
        <v>430</v>
      </c>
      <c r="B99" s="541">
        <v>51</v>
      </c>
      <c r="C99" s="541">
        <v>3</v>
      </c>
      <c r="D99" s="541">
        <v>48</v>
      </c>
      <c r="E99" s="541">
        <v>0</v>
      </c>
      <c r="F99" s="541">
        <v>0</v>
      </c>
      <c r="G99" s="541">
        <v>0</v>
      </c>
      <c r="H99" s="541">
        <v>0</v>
      </c>
      <c r="I99" s="541">
        <v>0</v>
      </c>
      <c r="J99" s="541">
        <v>3</v>
      </c>
      <c r="K99" s="542"/>
    </row>
    <row r="100" spans="1:11" ht="12" customHeight="1">
      <c r="A100" s="37" t="s">
        <v>95</v>
      </c>
      <c r="B100" s="541">
        <v>260</v>
      </c>
      <c r="C100" s="541">
        <v>15</v>
      </c>
      <c r="D100" s="541">
        <v>208</v>
      </c>
      <c r="E100" s="541">
        <v>0</v>
      </c>
      <c r="F100" s="541">
        <v>0</v>
      </c>
      <c r="G100" s="541">
        <v>0</v>
      </c>
      <c r="H100" s="541">
        <v>0</v>
      </c>
      <c r="I100" s="541">
        <v>0</v>
      </c>
      <c r="J100" s="541">
        <v>52</v>
      </c>
      <c r="K100" s="542"/>
    </row>
    <row r="101" spans="1:11" s="62" customFormat="1" ht="4.5" customHeight="1">
      <c r="A101" s="151"/>
      <c r="B101" s="541"/>
      <c r="C101" s="541"/>
      <c r="D101" s="541"/>
      <c r="E101" s="541"/>
      <c r="F101" s="541"/>
      <c r="G101" s="541"/>
      <c r="H101" s="541"/>
      <c r="I101" s="541"/>
      <c r="J101" s="541"/>
      <c r="K101" s="542"/>
    </row>
    <row r="102" spans="1:11" s="115" customFormat="1" ht="12" customHeight="1">
      <c r="A102" s="38" t="s">
        <v>689</v>
      </c>
      <c r="B102" s="541"/>
      <c r="C102" s="541"/>
      <c r="D102" s="541"/>
      <c r="E102" s="541"/>
      <c r="F102" s="541"/>
      <c r="G102" s="541"/>
      <c r="H102" s="541"/>
      <c r="I102" s="541"/>
      <c r="J102" s="541"/>
      <c r="K102" s="542"/>
    </row>
    <row r="103" spans="1:11" s="115" customFormat="1" ht="12" customHeight="1">
      <c r="A103" s="28" t="s">
        <v>652</v>
      </c>
      <c r="B103" s="541">
        <v>45</v>
      </c>
      <c r="C103" s="541">
        <v>16</v>
      </c>
      <c r="D103" s="541">
        <v>34</v>
      </c>
      <c r="E103" s="541">
        <v>1</v>
      </c>
      <c r="F103" s="541">
        <v>5</v>
      </c>
      <c r="G103" s="541">
        <v>2</v>
      </c>
      <c r="H103" s="541">
        <v>4</v>
      </c>
      <c r="I103" s="541">
        <v>0</v>
      </c>
      <c r="J103" s="541">
        <v>2</v>
      </c>
      <c r="K103" s="542"/>
    </row>
    <row r="104" spans="1:11" s="62" customFormat="1" ht="4.5" customHeight="1">
      <c r="A104" s="151"/>
      <c r="B104" s="541"/>
      <c r="C104" s="541"/>
      <c r="D104" s="541"/>
      <c r="E104" s="541"/>
      <c r="F104" s="541"/>
      <c r="G104" s="541"/>
      <c r="H104" s="541"/>
      <c r="I104" s="541"/>
      <c r="J104" s="541"/>
      <c r="K104" s="542"/>
    </row>
    <row r="105" spans="1:11" s="61" customFormat="1" ht="10.5" customHeight="1">
      <c r="A105" s="38" t="s">
        <v>3261</v>
      </c>
      <c r="B105" s="541"/>
      <c r="C105" s="541"/>
      <c r="D105" s="541"/>
      <c r="E105" s="541"/>
      <c r="F105" s="541"/>
      <c r="G105" s="541"/>
      <c r="H105" s="541"/>
      <c r="I105" s="541"/>
      <c r="J105" s="541"/>
      <c r="K105" s="542"/>
    </row>
    <row r="106" spans="1:11" ht="12" customHeight="1">
      <c r="A106" s="28" t="s">
        <v>653</v>
      </c>
      <c r="B106" s="541">
        <v>109</v>
      </c>
      <c r="C106" s="541">
        <v>0</v>
      </c>
      <c r="D106" s="541">
        <v>0</v>
      </c>
      <c r="E106" s="541">
        <v>0</v>
      </c>
      <c r="F106" s="541">
        <v>0</v>
      </c>
      <c r="G106" s="541">
        <v>0</v>
      </c>
      <c r="H106" s="541">
        <v>0</v>
      </c>
      <c r="I106" s="541">
        <v>0</v>
      </c>
      <c r="J106" s="541">
        <v>109</v>
      </c>
      <c r="K106" s="542"/>
    </row>
    <row r="107" spans="1:11" ht="12" customHeight="1">
      <c r="A107" s="28" t="s">
        <v>96</v>
      </c>
      <c r="B107" s="541">
        <v>109</v>
      </c>
      <c r="C107" s="541">
        <v>11</v>
      </c>
      <c r="D107" s="541">
        <v>105</v>
      </c>
      <c r="E107" s="541">
        <v>0</v>
      </c>
      <c r="F107" s="541">
        <v>0</v>
      </c>
      <c r="G107" s="541">
        <v>0</v>
      </c>
      <c r="H107" s="541">
        <v>0</v>
      </c>
      <c r="I107" s="541">
        <v>0</v>
      </c>
      <c r="J107" s="541">
        <v>4</v>
      </c>
      <c r="K107" s="542"/>
    </row>
    <row r="108" spans="1:11" ht="12" customHeight="1">
      <c r="A108" s="28" t="s">
        <v>97</v>
      </c>
      <c r="B108" s="541">
        <v>24</v>
      </c>
      <c r="C108" s="541">
        <v>1</v>
      </c>
      <c r="D108" s="541">
        <v>2</v>
      </c>
      <c r="E108" s="541">
        <v>4</v>
      </c>
      <c r="F108" s="541">
        <v>21</v>
      </c>
      <c r="G108" s="541">
        <v>0</v>
      </c>
      <c r="H108" s="541">
        <v>0</v>
      </c>
      <c r="I108" s="541">
        <v>0</v>
      </c>
      <c r="J108" s="541">
        <v>1</v>
      </c>
      <c r="K108" s="542"/>
    </row>
    <row r="109" spans="1:11" s="115" customFormat="1" ht="12" customHeight="1">
      <c r="A109" s="28" t="s">
        <v>98</v>
      </c>
      <c r="B109" s="541">
        <v>607</v>
      </c>
      <c r="C109" s="541">
        <v>25</v>
      </c>
      <c r="D109" s="541">
        <v>361</v>
      </c>
      <c r="E109" s="541">
        <v>11</v>
      </c>
      <c r="F109" s="541">
        <v>100</v>
      </c>
      <c r="G109" s="541">
        <v>4</v>
      </c>
      <c r="H109" s="541">
        <v>59</v>
      </c>
      <c r="I109" s="541">
        <v>51</v>
      </c>
      <c r="J109" s="541">
        <v>36</v>
      </c>
      <c r="K109" s="542"/>
    </row>
    <row r="110" spans="1:11" s="115" customFormat="1" ht="12" customHeight="1">
      <c r="A110" s="28" t="s">
        <v>330</v>
      </c>
      <c r="B110" s="541">
        <v>129</v>
      </c>
      <c r="C110" s="541">
        <v>2</v>
      </c>
      <c r="D110" s="541">
        <v>3</v>
      </c>
      <c r="E110" s="541">
        <v>0</v>
      </c>
      <c r="F110" s="541">
        <v>0</v>
      </c>
      <c r="G110" s="541">
        <v>0</v>
      </c>
      <c r="H110" s="541">
        <v>0</v>
      </c>
      <c r="I110" s="541">
        <v>8</v>
      </c>
      <c r="J110" s="541">
        <v>118</v>
      </c>
      <c r="K110" s="542"/>
    </row>
    <row r="111" spans="1:11" s="115" customFormat="1" ht="4.5" customHeight="1">
      <c r="A111" s="28"/>
      <c r="B111" s="541"/>
      <c r="C111" s="541"/>
      <c r="D111" s="541"/>
      <c r="E111" s="541"/>
      <c r="F111" s="541"/>
      <c r="G111" s="541"/>
      <c r="H111" s="541"/>
      <c r="I111" s="541"/>
      <c r="J111" s="541"/>
      <c r="K111" s="542"/>
    </row>
    <row r="112" spans="1:11" s="115" customFormat="1" ht="12" customHeight="1">
      <c r="A112" s="38" t="s">
        <v>1029</v>
      </c>
      <c r="B112" s="541"/>
      <c r="C112" s="541"/>
      <c r="D112" s="541"/>
      <c r="E112" s="541"/>
      <c r="F112" s="541"/>
      <c r="G112" s="541"/>
      <c r="H112" s="541"/>
      <c r="I112" s="541"/>
      <c r="J112" s="541"/>
      <c r="K112" s="542"/>
    </row>
    <row r="113" spans="1:11" s="115" customFormat="1" ht="12" customHeight="1">
      <c r="A113" s="28" t="s">
        <v>323</v>
      </c>
      <c r="B113" s="541">
        <v>11</v>
      </c>
      <c r="C113" s="541">
        <v>2</v>
      </c>
      <c r="D113" s="541">
        <v>11</v>
      </c>
      <c r="E113" s="541">
        <v>0</v>
      </c>
      <c r="F113" s="541">
        <v>0</v>
      </c>
      <c r="G113" s="541">
        <v>0</v>
      </c>
      <c r="H113" s="541">
        <v>0</v>
      </c>
      <c r="I113" s="541">
        <v>0</v>
      </c>
      <c r="J113" s="541">
        <v>0</v>
      </c>
      <c r="K113" s="542"/>
    </row>
    <row r="114" spans="1:11" s="115" customFormat="1" ht="4.5" customHeight="1">
      <c r="A114" s="28"/>
      <c r="B114" s="541"/>
      <c r="C114" s="541"/>
      <c r="D114" s="541"/>
      <c r="E114" s="541"/>
      <c r="F114" s="541"/>
      <c r="G114" s="541"/>
      <c r="H114" s="541"/>
      <c r="I114" s="541"/>
      <c r="J114" s="541"/>
      <c r="K114" s="542"/>
    </row>
    <row r="115" spans="1:11" s="115" customFormat="1" ht="12" customHeight="1">
      <c r="A115" s="38" t="s">
        <v>752</v>
      </c>
      <c r="B115" s="541"/>
      <c r="C115" s="541"/>
      <c r="D115" s="541"/>
      <c r="E115" s="541"/>
      <c r="F115" s="541"/>
      <c r="G115" s="541"/>
      <c r="H115" s="541"/>
      <c r="I115" s="541"/>
      <c r="J115" s="541"/>
      <c r="K115" s="542"/>
    </row>
    <row r="116" spans="1:11" s="115" customFormat="1" ht="12" customHeight="1">
      <c r="A116" s="28" t="s">
        <v>2204</v>
      </c>
      <c r="B116" s="541">
        <v>145</v>
      </c>
      <c r="C116" s="541">
        <v>10</v>
      </c>
      <c r="D116" s="541">
        <v>54</v>
      </c>
      <c r="E116" s="541">
        <v>4</v>
      </c>
      <c r="F116" s="541">
        <v>25</v>
      </c>
      <c r="G116" s="541">
        <v>4</v>
      </c>
      <c r="H116" s="541">
        <v>49</v>
      </c>
      <c r="I116" s="541">
        <v>4</v>
      </c>
      <c r="J116" s="541">
        <v>13</v>
      </c>
      <c r="K116" s="542"/>
    </row>
    <row r="117" spans="1:11" s="115" customFormat="1" ht="4.5" customHeight="1">
      <c r="A117" s="28"/>
      <c r="B117" s="541"/>
      <c r="C117" s="541"/>
      <c r="D117" s="541"/>
      <c r="E117" s="541"/>
      <c r="F117" s="541"/>
      <c r="G117" s="541"/>
      <c r="H117" s="541"/>
      <c r="I117" s="541"/>
      <c r="J117" s="541"/>
      <c r="K117" s="542"/>
    </row>
    <row r="118" spans="1:11" ht="12" customHeight="1">
      <c r="A118" s="33" t="s">
        <v>318</v>
      </c>
      <c r="B118" s="541"/>
      <c r="C118" s="541"/>
      <c r="D118" s="541"/>
      <c r="E118" s="541"/>
      <c r="F118" s="541"/>
      <c r="G118" s="541"/>
      <c r="H118" s="541"/>
      <c r="I118" s="541"/>
      <c r="J118" s="541"/>
      <c r="K118" s="542"/>
    </row>
    <row r="119" spans="1:11" ht="12" customHeight="1">
      <c r="A119" s="37" t="s">
        <v>100</v>
      </c>
      <c r="B119" s="541">
        <v>1912</v>
      </c>
      <c r="C119" s="541">
        <v>13</v>
      </c>
      <c r="D119" s="541">
        <v>1733</v>
      </c>
      <c r="E119" s="541">
        <v>6</v>
      </c>
      <c r="F119" s="541">
        <v>74</v>
      </c>
      <c r="G119" s="541">
        <v>3</v>
      </c>
      <c r="H119" s="541">
        <v>51</v>
      </c>
      <c r="I119" s="541">
        <v>13</v>
      </c>
      <c r="J119" s="541">
        <v>41</v>
      </c>
      <c r="K119" s="542"/>
    </row>
    <row r="120" spans="1:11" ht="4.5" customHeight="1">
      <c r="A120" s="37"/>
      <c r="B120" s="541"/>
      <c r="C120" s="541"/>
      <c r="D120" s="541"/>
      <c r="E120" s="541"/>
      <c r="F120" s="541"/>
      <c r="G120" s="541"/>
      <c r="H120" s="541"/>
      <c r="I120" s="541"/>
      <c r="J120" s="541"/>
      <c r="K120" s="542"/>
    </row>
    <row r="121" spans="1:11" ht="12" customHeight="1">
      <c r="A121" s="33" t="s">
        <v>654</v>
      </c>
      <c r="B121" s="541"/>
      <c r="C121" s="541"/>
      <c r="D121" s="541"/>
      <c r="E121" s="541"/>
      <c r="F121" s="541"/>
      <c r="G121" s="541"/>
      <c r="H121" s="541"/>
      <c r="I121" s="541"/>
      <c r="J121" s="541"/>
      <c r="K121" s="542"/>
    </row>
    <row r="122" spans="1:11" ht="12" customHeight="1">
      <c r="A122" s="37" t="s">
        <v>655</v>
      </c>
      <c r="B122" s="541">
        <v>53</v>
      </c>
      <c r="C122" s="541">
        <v>6</v>
      </c>
      <c r="D122" s="541">
        <v>20</v>
      </c>
      <c r="E122" s="541">
        <v>1</v>
      </c>
      <c r="F122" s="541">
        <v>2</v>
      </c>
      <c r="G122" s="541">
        <v>1</v>
      </c>
      <c r="H122" s="541">
        <v>2</v>
      </c>
      <c r="I122" s="541" t="s">
        <v>3165</v>
      </c>
      <c r="J122" s="541">
        <v>29</v>
      </c>
      <c r="K122" s="542"/>
    </row>
    <row r="123" spans="1:11" ht="4.5" customHeight="1">
      <c r="A123" s="37"/>
      <c r="B123" s="541"/>
      <c r="C123" s="541"/>
      <c r="D123" s="541"/>
      <c r="E123" s="541"/>
      <c r="F123" s="541"/>
      <c r="G123" s="541"/>
      <c r="H123" s="541"/>
      <c r="I123" s="541"/>
      <c r="J123" s="541"/>
      <c r="K123" s="542"/>
    </row>
    <row r="124" spans="1:11" ht="12" customHeight="1">
      <c r="A124" s="33" t="s">
        <v>721</v>
      </c>
      <c r="B124" s="541"/>
      <c r="C124" s="541"/>
      <c r="D124" s="541"/>
      <c r="E124" s="541"/>
      <c r="F124" s="541"/>
      <c r="G124" s="541"/>
      <c r="H124" s="541"/>
      <c r="I124" s="541"/>
      <c r="J124" s="541"/>
      <c r="K124" s="542"/>
    </row>
    <row r="125" spans="1:11" ht="12" customHeight="1">
      <c r="A125" s="37" t="s">
        <v>3232</v>
      </c>
      <c r="B125" s="541">
        <v>10</v>
      </c>
      <c r="C125" s="541">
        <v>2</v>
      </c>
      <c r="D125" s="541">
        <v>4</v>
      </c>
      <c r="E125" s="541">
        <v>1</v>
      </c>
      <c r="F125" s="541">
        <v>1</v>
      </c>
      <c r="G125" s="541">
        <v>3</v>
      </c>
      <c r="H125" s="541">
        <v>3</v>
      </c>
      <c r="I125" s="541">
        <v>1</v>
      </c>
      <c r="J125" s="541">
        <v>1</v>
      </c>
      <c r="K125" s="542"/>
    </row>
    <row r="126" spans="1:11" ht="4.5" customHeight="1">
      <c r="A126" s="33"/>
      <c r="B126" s="541"/>
      <c r="C126" s="541"/>
      <c r="D126" s="541"/>
      <c r="E126" s="541"/>
      <c r="F126" s="541"/>
      <c r="G126" s="541"/>
      <c r="H126" s="541"/>
      <c r="I126" s="541"/>
      <c r="J126" s="541"/>
      <c r="K126" s="542"/>
    </row>
    <row r="127" spans="1:11" ht="12" customHeight="1">
      <c r="A127" s="38" t="s">
        <v>657</v>
      </c>
      <c r="B127" s="541"/>
      <c r="C127" s="541"/>
      <c r="D127" s="541"/>
      <c r="E127" s="541"/>
      <c r="F127" s="541"/>
      <c r="G127" s="541"/>
      <c r="H127" s="541"/>
      <c r="I127" s="541"/>
      <c r="J127" s="541"/>
      <c r="K127" s="542"/>
    </row>
    <row r="128" spans="1:11" ht="12" customHeight="1">
      <c r="A128" s="37" t="s">
        <v>658</v>
      </c>
      <c r="B128" s="541">
        <v>197</v>
      </c>
      <c r="C128" s="541">
        <v>5</v>
      </c>
      <c r="D128" s="541">
        <v>197</v>
      </c>
      <c r="E128" s="541">
        <v>0</v>
      </c>
      <c r="F128" s="541">
        <v>0</v>
      </c>
      <c r="G128" s="541">
        <v>0</v>
      </c>
      <c r="H128" s="541">
        <v>0</v>
      </c>
      <c r="I128" s="541">
        <v>0</v>
      </c>
      <c r="J128" s="541">
        <v>0</v>
      </c>
      <c r="K128" s="542"/>
    </row>
    <row r="129" spans="1:11" ht="4.5" customHeight="1">
      <c r="A129" s="37"/>
      <c r="B129" s="541"/>
      <c r="C129" s="541"/>
      <c r="D129" s="541"/>
      <c r="E129" s="541"/>
      <c r="F129" s="541"/>
      <c r="G129" s="541"/>
      <c r="H129" s="541"/>
      <c r="I129" s="541"/>
      <c r="J129" s="541"/>
      <c r="K129" s="542"/>
    </row>
    <row r="130" spans="1:11" ht="12" customHeight="1">
      <c r="A130" s="33" t="s">
        <v>784</v>
      </c>
      <c r="B130" s="541"/>
      <c r="C130" s="541"/>
      <c r="D130" s="541"/>
      <c r="E130" s="541"/>
      <c r="F130" s="541"/>
      <c r="G130" s="541"/>
      <c r="H130" s="541"/>
      <c r="I130" s="541"/>
      <c r="J130" s="541"/>
      <c r="K130" s="542"/>
    </row>
    <row r="131" spans="1:11" ht="12" customHeight="1">
      <c r="A131" s="37" t="s">
        <v>3233</v>
      </c>
      <c r="B131" s="541">
        <v>4</v>
      </c>
      <c r="C131" s="541">
        <v>3</v>
      </c>
      <c r="D131" s="541">
        <v>4</v>
      </c>
      <c r="E131" s="541">
        <v>0</v>
      </c>
      <c r="F131" s="541">
        <v>0</v>
      </c>
      <c r="G131" s="541">
        <v>0</v>
      </c>
      <c r="H131" s="541">
        <v>0</v>
      </c>
      <c r="I131" s="541">
        <v>0</v>
      </c>
      <c r="J131" s="541">
        <v>0</v>
      </c>
      <c r="K131" s="542"/>
    </row>
    <row r="132" spans="1:11" ht="4.5" customHeight="1">
      <c r="A132" s="37"/>
      <c r="B132" s="541"/>
      <c r="C132" s="541"/>
      <c r="D132" s="541"/>
      <c r="E132" s="541"/>
      <c r="F132" s="541"/>
      <c r="G132" s="541"/>
      <c r="H132" s="541"/>
      <c r="I132" s="541"/>
      <c r="J132" s="541"/>
      <c r="K132" s="542"/>
    </row>
    <row r="133" spans="1:11" ht="12" customHeight="1">
      <c r="A133" s="38" t="s">
        <v>754</v>
      </c>
      <c r="B133" s="541"/>
      <c r="C133" s="541"/>
      <c r="D133" s="541"/>
      <c r="E133" s="541"/>
      <c r="F133" s="541"/>
      <c r="G133" s="541"/>
      <c r="H133" s="541"/>
      <c r="I133" s="541"/>
      <c r="J133" s="541"/>
      <c r="K133" s="542"/>
    </row>
    <row r="134" spans="1:11" ht="12" customHeight="1">
      <c r="A134" s="37" t="s">
        <v>659</v>
      </c>
      <c r="B134" s="541">
        <v>27</v>
      </c>
      <c r="C134" s="541">
        <v>7</v>
      </c>
      <c r="D134" s="541">
        <v>9</v>
      </c>
      <c r="E134" s="541">
        <v>3</v>
      </c>
      <c r="F134" s="541">
        <v>3</v>
      </c>
      <c r="G134" s="541">
        <v>3</v>
      </c>
      <c r="H134" s="541">
        <v>13</v>
      </c>
      <c r="I134" s="541">
        <v>1</v>
      </c>
      <c r="J134" s="541">
        <v>1</v>
      </c>
      <c r="K134" s="542"/>
    </row>
    <row r="135" spans="1:11" ht="4.5" customHeight="1">
      <c r="A135" s="38"/>
      <c r="B135" s="541"/>
      <c r="C135" s="541"/>
      <c r="D135" s="541"/>
      <c r="E135" s="541"/>
      <c r="F135" s="541"/>
      <c r="G135" s="541"/>
      <c r="H135" s="541"/>
      <c r="I135" s="541"/>
      <c r="J135" s="541"/>
      <c r="K135" s="542"/>
    </row>
    <row r="136" spans="1:11" ht="12" customHeight="1">
      <c r="A136" s="38" t="s">
        <v>3262</v>
      </c>
      <c r="B136" s="541"/>
      <c r="C136" s="541"/>
      <c r="D136" s="541"/>
      <c r="E136" s="541"/>
      <c r="F136" s="541"/>
      <c r="G136" s="541"/>
      <c r="H136" s="541"/>
      <c r="I136" s="541"/>
      <c r="J136" s="541"/>
      <c r="K136" s="542"/>
    </row>
    <row r="137" spans="1:11" ht="12" customHeight="1">
      <c r="A137" s="37" t="s">
        <v>101</v>
      </c>
      <c r="B137" s="541">
        <v>80</v>
      </c>
      <c r="C137" s="541">
        <v>11</v>
      </c>
      <c r="D137" s="541">
        <v>76</v>
      </c>
      <c r="E137" s="541">
        <v>1</v>
      </c>
      <c r="F137" s="541">
        <v>2</v>
      </c>
      <c r="G137" s="541">
        <v>1</v>
      </c>
      <c r="H137" s="541">
        <v>1</v>
      </c>
      <c r="I137" s="541">
        <v>0</v>
      </c>
      <c r="J137" s="541">
        <v>1</v>
      </c>
      <c r="K137" s="542"/>
    </row>
    <row r="138" spans="1:11" s="61" customFormat="1" ht="4.5" customHeight="1">
      <c r="A138" s="37"/>
      <c r="B138" s="541"/>
      <c r="C138" s="541"/>
      <c r="D138" s="541"/>
      <c r="E138" s="541"/>
      <c r="F138" s="541"/>
      <c r="G138" s="541"/>
      <c r="H138" s="541"/>
      <c r="I138" s="541"/>
      <c r="J138" s="541"/>
      <c r="K138" s="542"/>
    </row>
    <row r="139" spans="1:11" s="115" customFormat="1" ht="12" customHeight="1">
      <c r="A139" s="38" t="s">
        <v>1028</v>
      </c>
      <c r="B139" s="541"/>
      <c r="C139" s="541"/>
      <c r="D139" s="541"/>
      <c r="E139" s="541"/>
      <c r="F139" s="541"/>
      <c r="G139" s="541"/>
      <c r="H139" s="541"/>
      <c r="I139" s="541"/>
      <c r="J139" s="541"/>
      <c r="K139" s="542"/>
    </row>
    <row r="140" spans="1:11" s="61" customFormat="1" ht="12" customHeight="1">
      <c r="A140" s="37" t="s">
        <v>660</v>
      </c>
      <c r="B140" s="541">
        <v>91</v>
      </c>
      <c r="C140" s="541">
        <v>14</v>
      </c>
      <c r="D140" s="541">
        <v>41</v>
      </c>
      <c r="E140" s="541">
        <v>0</v>
      </c>
      <c r="F140" s="541">
        <v>0</v>
      </c>
      <c r="G140" s="541">
        <v>0</v>
      </c>
      <c r="H140" s="541">
        <v>0</v>
      </c>
      <c r="I140" s="541">
        <v>0</v>
      </c>
      <c r="J140" s="541">
        <v>50</v>
      </c>
      <c r="K140" s="542"/>
    </row>
    <row r="141" spans="1:11" ht="4.5" customHeight="1">
      <c r="A141" s="37"/>
      <c r="B141" s="541"/>
      <c r="C141" s="541"/>
      <c r="D141" s="541"/>
      <c r="E141" s="541"/>
      <c r="F141" s="541">
        <v>0</v>
      </c>
      <c r="G141" s="541"/>
      <c r="H141" s="541"/>
      <c r="I141" s="541"/>
      <c r="J141" s="541"/>
      <c r="K141" s="542"/>
    </row>
    <row r="142" spans="1:11" s="115" customFormat="1" ht="12" customHeight="1">
      <c r="A142" s="38" t="s">
        <v>694</v>
      </c>
      <c r="B142" s="541"/>
      <c r="C142" s="541"/>
      <c r="D142" s="541"/>
      <c r="E142" s="541"/>
      <c r="F142" s="541"/>
      <c r="G142" s="541"/>
      <c r="H142" s="541"/>
      <c r="I142" s="541"/>
      <c r="J142" s="541"/>
      <c r="K142" s="542"/>
    </row>
    <row r="143" spans="1:11" s="61" customFormat="1" ht="12" customHeight="1">
      <c r="A143" s="37" t="s">
        <v>431</v>
      </c>
      <c r="B143" s="541">
        <v>14</v>
      </c>
      <c r="C143" s="541">
        <v>1</v>
      </c>
      <c r="D143" s="541">
        <v>10</v>
      </c>
      <c r="E143" s="541">
        <v>2</v>
      </c>
      <c r="F143" s="541">
        <v>2</v>
      </c>
      <c r="G143" s="541">
        <v>1</v>
      </c>
      <c r="H143" s="541">
        <v>1</v>
      </c>
      <c r="I143" s="541">
        <v>0</v>
      </c>
      <c r="J143" s="541">
        <v>1</v>
      </c>
      <c r="K143" s="542"/>
    </row>
    <row r="144" spans="1:11" s="61" customFormat="1" ht="4.5" customHeight="1">
      <c r="A144" s="37"/>
      <c r="B144" s="541"/>
      <c r="C144" s="541"/>
      <c r="D144" s="541"/>
      <c r="E144" s="541"/>
      <c r="F144" s="541"/>
      <c r="G144" s="541"/>
      <c r="H144" s="541"/>
      <c r="I144" s="541"/>
      <c r="J144" s="541"/>
      <c r="K144" s="542"/>
    </row>
    <row r="145" spans="1:11" ht="10.5" customHeight="1">
      <c r="A145" s="38" t="s">
        <v>3263</v>
      </c>
      <c r="B145" s="541"/>
      <c r="C145" s="541"/>
      <c r="D145" s="541"/>
      <c r="E145" s="541"/>
      <c r="F145" s="541"/>
      <c r="G145" s="541"/>
      <c r="H145" s="541"/>
      <c r="I145" s="541"/>
      <c r="J145" s="541"/>
      <c r="K145" s="542"/>
    </row>
    <row r="146" spans="1:11" s="56" customFormat="1" ht="12" customHeight="1">
      <c r="A146" s="28" t="s">
        <v>102</v>
      </c>
      <c r="B146" s="541">
        <v>362</v>
      </c>
      <c r="C146" s="541">
        <v>16</v>
      </c>
      <c r="D146" s="541">
        <v>200</v>
      </c>
      <c r="E146" s="541">
        <v>7</v>
      </c>
      <c r="F146" s="541">
        <v>57</v>
      </c>
      <c r="G146" s="541">
        <v>1</v>
      </c>
      <c r="H146" s="541">
        <v>23</v>
      </c>
      <c r="I146" s="541">
        <v>37</v>
      </c>
      <c r="J146" s="541">
        <v>45</v>
      </c>
      <c r="K146" s="542"/>
    </row>
    <row r="147" spans="1:10" ht="10.5" customHeight="1">
      <c r="A147" s="28"/>
      <c r="B147" s="541"/>
      <c r="C147" s="541"/>
      <c r="D147" s="541"/>
      <c r="E147" s="541"/>
      <c r="F147" s="541"/>
      <c r="G147" s="541"/>
      <c r="H147" s="541"/>
      <c r="I147" s="541"/>
      <c r="J147" s="541"/>
    </row>
    <row r="148" spans="1:10" ht="10.5" customHeight="1">
      <c r="A148" s="38" t="s">
        <v>103</v>
      </c>
      <c r="B148" s="339"/>
      <c r="C148" s="338"/>
      <c r="D148" s="338"/>
      <c r="E148" s="338"/>
      <c r="F148" s="338"/>
      <c r="G148" s="338"/>
      <c r="H148" s="338"/>
      <c r="I148" s="338"/>
      <c r="J148" s="338"/>
    </row>
    <row r="149" spans="1:10" s="56" customFormat="1" ht="13.5" customHeight="1">
      <c r="A149" s="38" t="s">
        <v>398</v>
      </c>
      <c r="B149" s="503">
        <v>10297</v>
      </c>
      <c r="C149" s="503">
        <v>469</v>
      </c>
      <c r="D149" s="503">
        <v>7669</v>
      </c>
      <c r="E149" s="503">
        <v>70</v>
      </c>
      <c r="F149" s="503">
        <v>650</v>
      </c>
      <c r="G149" s="503">
        <v>35</v>
      </c>
      <c r="H149" s="503">
        <v>523</v>
      </c>
      <c r="I149" s="503">
        <v>242</v>
      </c>
      <c r="J149" s="503">
        <v>1213</v>
      </c>
    </row>
    <row r="150" spans="1:10" s="56" customFormat="1" ht="18.75" customHeight="1">
      <c r="A150" s="38"/>
      <c r="B150" s="503"/>
      <c r="C150" s="503"/>
      <c r="D150" s="503"/>
      <c r="E150" s="503"/>
      <c r="F150" s="503"/>
      <c r="G150" s="503"/>
      <c r="H150" s="503"/>
      <c r="I150" s="503"/>
      <c r="J150" s="503"/>
    </row>
    <row r="151" spans="1:10" s="56" customFormat="1" ht="10.5" customHeight="1">
      <c r="A151" s="38" t="s">
        <v>3234</v>
      </c>
      <c r="B151" s="339"/>
      <c r="C151" s="338"/>
      <c r="D151" s="338"/>
      <c r="E151" s="338"/>
      <c r="F151" s="338"/>
      <c r="G151" s="338"/>
      <c r="H151" s="338"/>
      <c r="I151" s="338"/>
      <c r="J151" s="338"/>
    </row>
    <row r="152" spans="1:10" s="56" customFormat="1" ht="10.5" customHeight="1">
      <c r="A152" s="28" t="s">
        <v>104</v>
      </c>
      <c r="B152" s="340"/>
      <c r="C152" s="338"/>
      <c r="D152" s="338"/>
      <c r="E152" s="338"/>
      <c r="F152" s="338"/>
      <c r="G152" s="338"/>
      <c r="H152" s="338"/>
      <c r="I152" s="338"/>
      <c r="J152" s="338"/>
    </row>
    <row r="153" spans="1:10" ht="10.5" customHeight="1">
      <c r="A153" s="28" t="s">
        <v>105</v>
      </c>
      <c r="B153" s="339"/>
      <c r="C153" s="338"/>
      <c r="D153" s="338"/>
      <c r="E153" s="338"/>
      <c r="F153" s="338"/>
      <c r="G153" s="338"/>
      <c r="H153" s="338"/>
      <c r="I153" s="338"/>
      <c r="J153" s="338"/>
    </row>
    <row r="154" spans="1:10" ht="12.75" customHeight="1">
      <c r="A154" s="28" t="s">
        <v>399</v>
      </c>
      <c r="B154" s="541">
        <v>285</v>
      </c>
      <c r="C154" s="541">
        <v>0</v>
      </c>
      <c r="D154" s="541">
        <v>0</v>
      </c>
      <c r="E154" s="541">
        <v>0</v>
      </c>
      <c r="F154" s="541">
        <v>0</v>
      </c>
      <c r="G154" s="541">
        <v>0</v>
      </c>
      <c r="H154" s="541">
        <v>0</v>
      </c>
      <c r="I154" s="541">
        <v>0</v>
      </c>
      <c r="J154" s="541">
        <v>0</v>
      </c>
    </row>
    <row r="155" spans="1:10" ht="12.75" customHeight="1">
      <c r="A155" s="28"/>
      <c r="B155" s="541"/>
      <c r="C155" s="541"/>
      <c r="D155" s="541"/>
      <c r="E155" s="541"/>
      <c r="F155" s="541"/>
      <c r="G155" s="541"/>
      <c r="H155" s="541"/>
      <c r="I155" s="541"/>
      <c r="J155" s="541"/>
    </row>
    <row r="156" spans="1:10" ht="12.75" customHeight="1">
      <c r="A156" s="28" t="s">
        <v>106</v>
      </c>
      <c r="B156" s="541"/>
      <c r="C156" s="541"/>
      <c r="D156" s="541"/>
      <c r="E156" s="541"/>
      <c r="F156" s="541"/>
      <c r="G156" s="541"/>
      <c r="H156" s="541"/>
      <c r="I156" s="541"/>
      <c r="J156" s="541"/>
    </row>
    <row r="157" spans="1:10" ht="12.75" customHeight="1">
      <c r="A157" s="28" t="s">
        <v>107</v>
      </c>
      <c r="B157" s="541">
        <v>10582</v>
      </c>
      <c r="C157" s="541">
        <v>0</v>
      </c>
      <c r="D157" s="541">
        <v>0</v>
      </c>
      <c r="E157" s="541">
        <v>0</v>
      </c>
      <c r="F157" s="541">
        <v>0</v>
      </c>
      <c r="G157" s="541">
        <v>0</v>
      </c>
      <c r="H157" s="541">
        <v>0</v>
      </c>
      <c r="I157" s="541">
        <v>0</v>
      </c>
      <c r="J157" s="541">
        <v>0</v>
      </c>
    </row>
    <row r="158" spans="1:10" ht="12.75" customHeight="1">
      <c r="A158" s="616" t="s">
        <v>35</v>
      </c>
      <c r="B158" s="616"/>
      <c r="C158" s="616"/>
      <c r="D158" s="616"/>
      <c r="E158" s="2"/>
      <c r="F158" s="2"/>
      <c r="G158" s="2"/>
      <c r="H158" s="2"/>
      <c r="I158" s="2"/>
      <c r="J158" s="2"/>
    </row>
    <row r="159" spans="1:10" ht="11.25">
      <c r="A159" s="615" t="s">
        <v>3270</v>
      </c>
      <c r="B159" s="586"/>
      <c r="C159" s="586"/>
      <c r="D159" s="586"/>
      <c r="E159" s="586"/>
      <c r="F159" s="586"/>
      <c r="G159" s="586"/>
      <c r="H159" s="586"/>
      <c r="I159" s="586"/>
      <c r="J159" s="586"/>
    </row>
    <row r="160" spans="1:10" ht="11.25">
      <c r="A160" s="586"/>
      <c r="B160" s="586"/>
      <c r="C160" s="586"/>
      <c r="D160" s="586"/>
      <c r="E160" s="586"/>
      <c r="F160" s="586"/>
      <c r="G160" s="586"/>
      <c r="H160" s="586"/>
      <c r="I160" s="586"/>
      <c r="J160" s="586"/>
    </row>
    <row r="161" spans="1:2" ht="11.25">
      <c r="A161" s="62"/>
      <c r="B161" s="337"/>
    </row>
    <row r="162" ht="11.25">
      <c r="A162" s="62"/>
    </row>
    <row r="167" ht="11.25">
      <c r="A167" s="62"/>
    </row>
  </sheetData>
  <sheetProtection/>
  <mergeCells count="14">
    <mergeCell ref="A79:J79"/>
    <mergeCell ref="A1:J1"/>
    <mergeCell ref="A3:A4"/>
    <mergeCell ref="B3:B4"/>
    <mergeCell ref="C3:D3"/>
    <mergeCell ref="E3:F3"/>
    <mergeCell ref="G3:H3"/>
    <mergeCell ref="A81:A82"/>
    <mergeCell ref="B81:B82"/>
    <mergeCell ref="C81:D81"/>
    <mergeCell ref="E81:F81"/>
    <mergeCell ref="G81:H81"/>
    <mergeCell ref="A159:J160"/>
    <mergeCell ref="A158:D158"/>
  </mergeCells>
  <printOptions/>
  <pageMargins left="0.5905511811023623" right="0.4724409448818898" top="0.5905511811023623" bottom="0.7874015748031497" header="0.31496062992125984" footer="0.31496062992125984"/>
  <pageSetup firstPageNumber="12" useFirstPageNumber="1" fitToHeight="0" horizontalDpi="600" verticalDpi="600" orientation="portrait" paperSize="9" scale="92" r:id="rId1"/>
  <headerFooter alignWithMargins="0">
    <oddHeader xml:space="preserve">&amp;C&amp;9 &amp;P </oddHeader>
  </headerFooter>
  <rowBreaks count="2" manualBreakCount="2">
    <brk id="78" max="255" man="1"/>
    <brk id="147" max="255" man="1"/>
  </rowBreaks>
</worksheet>
</file>

<file path=xl/worksheets/sheet6.xml><?xml version="1.0" encoding="utf-8"?>
<worksheet xmlns="http://schemas.openxmlformats.org/spreadsheetml/2006/main" xmlns:r="http://schemas.openxmlformats.org/officeDocument/2006/relationships">
  <dimension ref="A1:J422"/>
  <sheetViews>
    <sheetView showGridLines="0" zoomScaleSheetLayoutView="100" workbookViewId="0" topLeftCell="A1">
      <selection activeCell="D450" sqref="D450"/>
    </sheetView>
  </sheetViews>
  <sheetFormatPr defaultColWidth="9.140625" defaultRowHeight="12.75"/>
  <cols>
    <col min="1" max="1" width="34.28125" style="48" customWidth="1"/>
    <col min="2" max="2" width="7.140625" style="62" customWidth="1"/>
    <col min="3" max="3" width="3.421875" style="179" customWidth="1"/>
    <col min="4" max="4" width="33.421875" style="48" customWidth="1"/>
    <col min="5" max="5" width="9.421875" style="68" customWidth="1"/>
    <col min="6" max="6" width="7.140625" style="68" customWidth="1"/>
    <col min="7" max="16384" width="9.140625" style="1" customWidth="1"/>
  </cols>
  <sheetData>
    <row r="1" spans="1:6" ht="12.75" customHeight="1">
      <c r="A1" s="617" t="s">
        <v>504</v>
      </c>
      <c r="B1" s="618"/>
      <c r="C1" s="618"/>
      <c r="D1" s="618"/>
      <c r="E1" s="618"/>
      <c r="F1" s="618"/>
    </row>
    <row r="2" spans="1:6" ht="12.75" customHeight="1">
      <c r="A2" s="618"/>
      <c r="B2" s="618"/>
      <c r="C2" s="618"/>
      <c r="D2" s="618"/>
      <c r="E2" s="618"/>
      <c r="F2" s="618"/>
    </row>
    <row r="3" spans="1:6" ht="11.25" customHeight="1">
      <c r="A3" s="619"/>
      <c r="B3" s="619"/>
      <c r="C3" s="619"/>
      <c r="D3" s="619"/>
      <c r="E3" s="619"/>
      <c r="F3" s="619"/>
    </row>
    <row r="4" spans="1:6" ht="11.25" customHeight="1">
      <c r="A4" s="620" t="s">
        <v>66</v>
      </c>
      <c r="B4" s="621"/>
      <c r="C4" s="620" t="s">
        <v>108</v>
      </c>
      <c r="D4" s="621"/>
      <c r="E4" s="621" t="s">
        <v>109</v>
      </c>
      <c r="F4" s="620" t="s">
        <v>110</v>
      </c>
    </row>
    <row r="5" spans="1:6" ht="11.25" customHeight="1">
      <c r="A5" s="620"/>
      <c r="B5" s="621"/>
      <c r="C5" s="240" t="s">
        <v>111</v>
      </c>
      <c r="D5" s="51" t="s">
        <v>112</v>
      </c>
      <c r="E5" s="621"/>
      <c r="F5" s="620"/>
    </row>
    <row r="6" spans="1:6" ht="12.75" customHeight="1">
      <c r="A6" s="620"/>
      <c r="B6" s="621"/>
      <c r="C6" s="240" t="s">
        <v>113</v>
      </c>
      <c r="D6" s="51" t="s">
        <v>114</v>
      </c>
      <c r="E6" s="621"/>
      <c r="F6" s="620"/>
    </row>
    <row r="7" spans="1:6" ht="12.75" customHeight="1">
      <c r="A7" s="622"/>
      <c r="B7" s="623"/>
      <c r="C7" s="301" t="s">
        <v>115</v>
      </c>
      <c r="D7" s="194" t="s">
        <v>116</v>
      </c>
      <c r="E7" s="623"/>
      <c r="F7" s="622"/>
    </row>
    <row r="8" spans="1:3" ht="6" customHeight="1">
      <c r="A8" s="48" t="s">
        <v>71</v>
      </c>
      <c r="C8" s="307"/>
    </row>
    <row r="9" spans="1:6" s="56" customFormat="1" ht="9.75" customHeight="1">
      <c r="A9" s="27" t="s">
        <v>420</v>
      </c>
      <c r="B9" s="63"/>
      <c r="C9" s="237"/>
      <c r="D9" s="299"/>
      <c r="E9" s="69" t="s">
        <v>71</v>
      </c>
      <c r="F9" s="237" t="s">
        <v>71</v>
      </c>
    </row>
    <row r="10" spans="1:6" s="56" customFormat="1" ht="9.75" customHeight="1">
      <c r="A10" s="48" t="s">
        <v>117</v>
      </c>
      <c r="B10" s="222" t="s">
        <v>118</v>
      </c>
      <c r="C10" s="179" t="s">
        <v>111</v>
      </c>
      <c r="D10" s="224" t="s">
        <v>662</v>
      </c>
      <c r="E10" s="376">
        <v>3</v>
      </c>
      <c r="F10" s="357">
        <v>5</v>
      </c>
    </row>
    <row r="11" spans="1:6" s="56" customFormat="1" ht="9.75" customHeight="1">
      <c r="A11" s="48"/>
      <c r="B11" s="222"/>
      <c r="C11" s="179"/>
      <c r="D11" s="224" t="s">
        <v>297</v>
      </c>
      <c r="E11" s="377"/>
      <c r="F11" s="179"/>
    </row>
    <row r="12" spans="1:6" s="56" customFormat="1" ht="9.75" customHeight="1">
      <c r="A12" s="48"/>
      <c r="B12" s="222"/>
      <c r="C12" s="179"/>
      <c r="D12" s="224" t="s">
        <v>663</v>
      </c>
      <c r="E12" s="377"/>
      <c r="F12" s="179"/>
    </row>
    <row r="13" spans="1:6" s="56" customFormat="1" ht="9.75" customHeight="1">
      <c r="A13" s="48"/>
      <c r="B13" s="223" t="s">
        <v>118</v>
      </c>
      <c r="C13" s="179" t="s">
        <v>115</v>
      </c>
      <c r="D13" s="224" t="s">
        <v>664</v>
      </c>
      <c r="E13" s="376">
        <v>1</v>
      </c>
      <c r="F13" s="357">
        <v>3</v>
      </c>
    </row>
    <row r="14" spans="1:6" s="56" customFormat="1" ht="9.75" customHeight="1">
      <c r="A14" s="48"/>
      <c r="B14" s="223"/>
      <c r="C14" s="179" t="s">
        <v>119</v>
      </c>
      <c r="D14" s="226" t="s">
        <v>120</v>
      </c>
      <c r="E14" s="378">
        <v>4</v>
      </c>
      <c r="F14" s="363">
        <v>8</v>
      </c>
    </row>
    <row r="15" spans="1:6" s="56" customFormat="1" ht="9.75" customHeight="1">
      <c r="A15" s="50"/>
      <c r="B15" s="63"/>
      <c r="C15" s="237"/>
      <c r="D15" s="63"/>
      <c r="E15" s="345"/>
      <c r="F15" s="344"/>
    </row>
    <row r="16" spans="1:6" s="56" customFormat="1" ht="9.75" customHeight="1">
      <c r="A16" s="49" t="s">
        <v>419</v>
      </c>
      <c r="B16" s="63"/>
      <c r="C16" s="237"/>
      <c r="D16" s="63"/>
      <c r="E16" s="345"/>
      <c r="F16" s="344"/>
    </row>
    <row r="17" spans="1:6" s="56" customFormat="1" ht="9.75" customHeight="1">
      <c r="A17" s="50" t="s">
        <v>3129</v>
      </c>
      <c r="B17" s="71"/>
      <c r="C17" s="237" t="s">
        <v>111</v>
      </c>
      <c r="D17" s="63" t="s">
        <v>3130</v>
      </c>
      <c r="E17" s="345">
        <v>3</v>
      </c>
      <c r="F17" s="344">
        <v>11</v>
      </c>
    </row>
    <row r="18" spans="1:6" s="56" customFormat="1" ht="9.75" customHeight="1">
      <c r="A18" s="49"/>
      <c r="B18" s="71"/>
      <c r="C18" s="237"/>
      <c r="D18" s="63" t="s">
        <v>718</v>
      </c>
      <c r="E18" s="345"/>
      <c r="F18" s="344"/>
    </row>
    <row r="19" spans="1:6" s="56" customFormat="1" ht="9.75" customHeight="1">
      <c r="A19" s="49"/>
      <c r="B19" s="71"/>
      <c r="C19" s="237"/>
      <c r="D19" s="63" t="s">
        <v>785</v>
      </c>
      <c r="E19" s="345"/>
      <c r="F19" s="344"/>
    </row>
    <row r="20" spans="1:6" s="56" customFormat="1" ht="9.75" customHeight="1">
      <c r="A20" s="49"/>
      <c r="B20" s="71"/>
      <c r="C20" s="237"/>
      <c r="D20" s="63" t="s">
        <v>3160</v>
      </c>
      <c r="E20" s="345"/>
      <c r="F20" s="344"/>
    </row>
    <row r="21" spans="1:6" s="56" customFormat="1" ht="9.75" customHeight="1">
      <c r="A21" s="49"/>
      <c r="B21" s="71"/>
      <c r="C21" s="237" t="s">
        <v>113</v>
      </c>
      <c r="D21" s="63" t="s">
        <v>3131</v>
      </c>
      <c r="E21" s="345">
        <v>2</v>
      </c>
      <c r="F21" s="344">
        <v>7</v>
      </c>
    </row>
    <row r="22" spans="1:6" s="56" customFormat="1" ht="9.75" customHeight="1">
      <c r="A22" s="49"/>
      <c r="B22" s="71"/>
      <c r="C22" s="237"/>
      <c r="D22" s="63" t="s">
        <v>687</v>
      </c>
      <c r="E22" s="345"/>
      <c r="F22" s="344"/>
    </row>
    <row r="23" spans="1:6" s="56" customFormat="1" ht="9.75" customHeight="1">
      <c r="A23" s="49"/>
      <c r="B23" s="71"/>
      <c r="C23" s="237"/>
      <c r="D23" s="63" t="s">
        <v>3132</v>
      </c>
      <c r="E23" s="345"/>
      <c r="F23" s="344"/>
    </row>
    <row r="24" spans="1:6" s="56" customFormat="1" ht="9.75" customHeight="1">
      <c r="A24" s="49"/>
      <c r="B24" s="71"/>
      <c r="C24" s="237" t="s">
        <v>115</v>
      </c>
      <c r="D24" s="63" t="s">
        <v>3133</v>
      </c>
      <c r="E24" s="345">
        <v>1</v>
      </c>
      <c r="F24" s="344">
        <v>3</v>
      </c>
    </row>
    <row r="25" spans="1:6" s="56" customFormat="1" ht="9.75" customHeight="1">
      <c r="A25" s="49"/>
      <c r="B25" s="71"/>
      <c r="C25" s="237"/>
      <c r="D25" s="60" t="s">
        <v>120</v>
      </c>
      <c r="E25" s="504">
        <v>3</v>
      </c>
      <c r="F25" s="505">
        <v>21</v>
      </c>
    </row>
    <row r="26" spans="1:6" s="56" customFormat="1" ht="9.75" customHeight="1">
      <c r="A26" s="48" t="s">
        <v>123</v>
      </c>
      <c r="B26" s="223"/>
      <c r="C26" s="179" t="s">
        <v>111</v>
      </c>
      <c r="D26" s="224" t="s">
        <v>666</v>
      </c>
      <c r="E26" s="379">
        <v>2</v>
      </c>
      <c r="F26" s="357">
        <v>3</v>
      </c>
    </row>
    <row r="27" spans="1:6" s="56" customFormat="1" ht="9.75" customHeight="1">
      <c r="A27" s="50"/>
      <c r="B27" s="223"/>
      <c r="C27" s="179" t="s">
        <v>119</v>
      </c>
      <c r="D27" s="224" t="s">
        <v>820</v>
      </c>
      <c r="E27" s="380" t="s">
        <v>121</v>
      </c>
      <c r="F27" s="263" t="s">
        <v>122</v>
      </c>
    </row>
    <row r="28" spans="1:6" s="56" customFormat="1" ht="10.5" customHeight="1">
      <c r="A28" s="27"/>
      <c r="B28" s="222"/>
      <c r="C28" s="179"/>
      <c r="D28" s="229" t="s">
        <v>120</v>
      </c>
      <c r="E28" s="378">
        <v>2</v>
      </c>
      <c r="F28" s="364">
        <v>3</v>
      </c>
    </row>
    <row r="29" spans="1:6" s="56" customFormat="1" ht="10.5" customHeight="1">
      <c r="A29" s="27"/>
      <c r="B29" s="140"/>
      <c r="C29" s="179"/>
      <c r="D29" s="229"/>
      <c r="E29" s="381"/>
      <c r="F29" s="365"/>
    </row>
    <row r="30" spans="1:6" s="56" customFormat="1" ht="9.75" customHeight="1">
      <c r="A30" s="56" t="s">
        <v>665</v>
      </c>
      <c r="B30" s="140" t="s">
        <v>118</v>
      </c>
      <c r="C30" s="179" t="s">
        <v>111</v>
      </c>
      <c r="D30" s="28" t="s">
        <v>297</v>
      </c>
      <c r="E30" s="379">
        <v>1</v>
      </c>
      <c r="F30" s="41">
        <v>1</v>
      </c>
    </row>
    <row r="31" spans="1:6" s="56" customFormat="1" ht="10.5" customHeight="1">
      <c r="A31" s="27"/>
      <c r="B31" s="222"/>
      <c r="C31" s="179"/>
      <c r="D31" s="229" t="s">
        <v>120</v>
      </c>
      <c r="E31" s="378">
        <v>1</v>
      </c>
      <c r="F31" s="364">
        <v>1</v>
      </c>
    </row>
    <row r="32" spans="1:9" s="56" customFormat="1" ht="9.75" customHeight="1">
      <c r="A32" s="48"/>
      <c r="B32" s="140"/>
      <c r="C32" s="179"/>
      <c r="D32" s="224"/>
      <c r="E32" s="380"/>
      <c r="F32" s="58"/>
      <c r="I32" s="60"/>
    </row>
    <row r="33" spans="1:6" s="56" customFormat="1" ht="9.75" customHeight="1">
      <c r="A33" s="48" t="s">
        <v>124</v>
      </c>
      <c r="B33" s="140"/>
      <c r="C33" s="179" t="s">
        <v>115</v>
      </c>
      <c r="D33" s="224" t="s">
        <v>667</v>
      </c>
      <c r="E33" s="376">
        <v>2</v>
      </c>
      <c r="F33" s="41">
        <v>2</v>
      </c>
    </row>
    <row r="34" spans="1:6" s="56" customFormat="1" ht="9.75" customHeight="1">
      <c r="A34" s="48"/>
      <c r="B34" s="140"/>
      <c r="C34" s="179"/>
      <c r="D34" s="224" t="s">
        <v>668</v>
      </c>
      <c r="E34" s="376"/>
      <c r="F34" s="41"/>
    </row>
    <row r="35" spans="1:6" s="56" customFormat="1" ht="9.75" customHeight="1">
      <c r="A35" s="50"/>
      <c r="B35" s="140"/>
      <c r="C35" s="179"/>
      <c r="D35" s="226" t="s">
        <v>120</v>
      </c>
      <c r="E35" s="378">
        <v>2</v>
      </c>
      <c r="F35" s="364">
        <v>2</v>
      </c>
    </row>
    <row r="36" spans="1:6" s="56" customFormat="1" ht="9.75" customHeight="1">
      <c r="A36" s="48"/>
      <c r="B36" s="62"/>
      <c r="C36" s="237"/>
      <c r="D36" s="60"/>
      <c r="E36" s="365"/>
      <c r="F36" s="365"/>
    </row>
    <row r="37" spans="1:6" s="56" customFormat="1" ht="9.75" customHeight="1">
      <c r="A37" s="27" t="s">
        <v>293</v>
      </c>
      <c r="B37" s="62"/>
      <c r="C37" s="237"/>
      <c r="D37" s="299"/>
      <c r="E37" s="237" t="s">
        <v>71</v>
      </c>
      <c r="F37" s="237" t="s">
        <v>71</v>
      </c>
    </row>
    <row r="38" spans="1:6" s="56" customFormat="1" ht="9.75" customHeight="1">
      <c r="A38" s="48" t="s">
        <v>413</v>
      </c>
      <c r="B38" s="222"/>
      <c r="C38" s="179" t="s">
        <v>111</v>
      </c>
      <c r="D38" s="224" t="s">
        <v>297</v>
      </c>
      <c r="E38" s="376">
        <v>1</v>
      </c>
      <c r="F38" s="41">
        <v>1</v>
      </c>
    </row>
    <row r="39" spans="1:6" s="56" customFormat="1" ht="9.75" customHeight="1">
      <c r="A39" s="27"/>
      <c r="B39" s="222"/>
      <c r="C39" s="179"/>
      <c r="D39" s="226" t="s">
        <v>120</v>
      </c>
      <c r="E39" s="378">
        <v>1</v>
      </c>
      <c r="F39" s="364">
        <v>1</v>
      </c>
    </row>
    <row r="40" spans="1:6" s="56" customFormat="1" ht="9.75" customHeight="1">
      <c r="A40" s="48"/>
      <c r="B40" s="222"/>
      <c r="C40" s="179"/>
      <c r="D40" s="224"/>
      <c r="E40" s="377"/>
      <c r="F40" s="237"/>
    </row>
    <row r="41" spans="1:6" s="56" customFormat="1" ht="9.75" customHeight="1">
      <c r="A41" s="48" t="s">
        <v>466</v>
      </c>
      <c r="B41" s="222" t="s">
        <v>118</v>
      </c>
      <c r="C41" s="179" t="s">
        <v>111</v>
      </c>
      <c r="D41" s="224" t="s">
        <v>297</v>
      </c>
      <c r="E41" s="376">
        <v>1</v>
      </c>
      <c r="F41" s="41">
        <v>1</v>
      </c>
    </row>
    <row r="42" spans="1:6" s="56" customFormat="1" ht="9.75" customHeight="1">
      <c r="A42" s="48"/>
      <c r="B42" s="222"/>
      <c r="C42" s="179"/>
      <c r="D42" s="226" t="s">
        <v>120</v>
      </c>
      <c r="E42" s="378">
        <v>1</v>
      </c>
      <c r="F42" s="364">
        <v>1</v>
      </c>
    </row>
    <row r="43" spans="1:6" s="56" customFormat="1" ht="9.75" customHeight="1">
      <c r="A43" s="48"/>
      <c r="B43" s="62"/>
      <c r="C43" s="310"/>
      <c r="D43" s="229"/>
      <c r="E43" s="382"/>
      <c r="F43" s="365"/>
    </row>
    <row r="44" spans="1:6" s="56" customFormat="1" ht="9.75" customHeight="1">
      <c r="A44" s="48" t="s">
        <v>669</v>
      </c>
      <c r="B44" s="222" t="s">
        <v>118</v>
      </c>
      <c r="C44" s="179" t="s">
        <v>111</v>
      </c>
      <c r="D44" s="224" t="s">
        <v>670</v>
      </c>
      <c r="E44" s="376">
        <v>1</v>
      </c>
      <c r="F44" s="41">
        <v>1</v>
      </c>
    </row>
    <row r="45" spans="1:6" s="56" customFormat="1" ht="9.75" customHeight="1">
      <c r="A45" s="48"/>
      <c r="B45" s="222"/>
      <c r="C45" s="179"/>
      <c r="D45" s="330" t="s">
        <v>120</v>
      </c>
      <c r="E45" s="378">
        <v>1</v>
      </c>
      <c r="F45" s="364">
        <v>1</v>
      </c>
    </row>
    <row r="46" spans="1:6" s="56" customFormat="1" ht="9.75" customHeight="1">
      <c r="A46" s="48"/>
      <c r="B46" s="62"/>
      <c r="C46" s="179"/>
      <c r="D46" s="60"/>
      <c r="E46" s="41"/>
      <c r="F46" s="41"/>
    </row>
    <row r="47" spans="1:6" s="56" customFormat="1" ht="9.75" customHeight="1">
      <c r="A47" s="27" t="s">
        <v>294</v>
      </c>
      <c r="B47" s="62"/>
      <c r="C47" s="237"/>
      <c r="D47" s="300"/>
      <c r="E47" s="365"/>
      <c r="F47" s="365"/>
    </row>
    <row r="48" spans="1:6" s="56" customFormat="1" ht="9.75" customHeight="1">
      <c r="A48" s="48" t="s">
        <v>671</v>
      </c>
      <c r="B48" s="222"/>
      <c r="C48" s="302" t="s">
        <v>111</v>
      </c>
      <c r="D48" s="225" t="s">
        <v>672</v>
      </c>
      <c r="E48" s="383">
        <v>2</v>
      </c>
      <c r="F48" s="366">
        <v>4</v>
      </c>
    </row>
    <row r="49" spans="1:6" s="56" customFormat="1" ht="9.75" customHeight="1">
      <c r="A49" s="48"/>
      <c r="B49" s="222"/>
      <c r="C49" s="302" t="s">
        <v>119</v>
      </c>
      <c r="D49" s="225" t="s">
        <v>673</v>
      </c>
      <c r="E49" s="384" t="s">
        <v>121</v>
      </c>
      <c r="F49" s="233" t="s">
        <v>122</v>
      </c>
    </row>
    <row r="50" spans="1:6" s="56" customFormat="1" ht="9.75" customHeight="1">
      <c r="A50" s="48"/>
      <c r="B50" s="222"/>
      <c r="C50" s="302" t="s">
        <v>119</v>
      </c>
      <c r="D50" s="225" t="s">
        <v>674</v>
      </c>
      <c r="E50" s="384" t="s">
        <v>121</v>
      </c>
      <c r="F50" s="233" t="s">
        <v>122</v>
      </c>
    </row>
    <row r="51" spans="1:6" s="56" customFormat="1" ht="9.75" customHeight="1">
      <c r="A51" s="48"/>
      <c r="B51" s="140"/>
      <c r="C51" s="302" t="s">
        <v>119</v>
      </c>
      <c r="D51" s="225" t="s">
        <v>675</v>
      </c>
      <c r="E51" s="384" t="s">
        <v>121</v>
      </c>
      <c r="F51" s="233" t="s">
        <v>122</v>
      </c>
    </row>
    <row r="52" spans="1:10" s="56" customFormat="1" ht="9.75" customHeight="1">
      <c r="A52" s="48"/>
      <c r="B52" s="222"/>
      <c r="C52" s="302" t="s">
        <v>119</v>
      </c>
      <c r="D52" s="226" t="s">
        <v>120</v>
      </c>
      <c r="E52" s="378">
        <v>2</v>
      </c>
      <c r="F52" s="364">
        <v>4</v>
      </c>
      <c r="G52" s="19"/>
      <c r="H52" s="19"/>
      <c r="I52" s="19"/>
      <c r="J52" s="19"/>
    </row>
    <row r="53" spans="1:10" s="56" customFormat="1" ht="9.75" customHeight="1">
      <c r="A53" s="48"/>
      <c r="B53" s="62"/>
      <c r="C53" s="233"/>
      <c r="D53" s="60"/>
      <c r="E53" s="366"/>
      <c r="F53" s="366"/>
      <c r="G53" s="19"/>
      <c r="H53" s="19"/>
      <c r="I53" s="19"/>
      <c r="J53" s="19"/>
    </row>
    <row r="54" spans="1:6" s="56" customFormat="1" ht="9.75" customHeight="1">
      <c r="A54" s="27" t="s">
        <v>676</v>
      </c>
      <c r="B54" s="62"/>
      <c r="C54" s="237"/>
      <c r="D54" s="300"/>
      <c r="E54" s="365"/>
      <c r="F54" s="365"/>
    </row>
    <row r="55" spans="1:6" s="56" customFormat="1" ht="9.75" customHeight="1">
      <c r="A55" s="48" t="s">
        <v>677</v>
      </c>
      <c r="B55" s="222"/>
      <c r="C55" s="302" t="s">
        <v>111</v>
      </c>
      <c r="D55" s="225" t="s">
        <v>678</v>
      </c>
      <c r="E55" s="383">
        <v>5</v>
      </c>
      <c r="F55" s="366">
        <v>5</v>
      </c>
    </row>
    <row r="56" spans="1:6" s="56" customFormat="1" ht="9.75" customHeight="1">
      <c r="A56" s="48"/>
      <c r="B56" s="222"/>
      <c r="C56" s="302" t="s">
        <v>119</v>
      </c>
      <c r="D56" s="225" t="s">
        <v>297</v>
      </c>
      <c r="E56" s="384" t="s">
        <v>121</v>
      </c>
      <c r="F56" s="233" t="s">
        <v>122</v>
      </c>
    </row>
    <row r="57" spans="1:6" s="56" customFormat="1" ht="9.75" customHeight="1">
      <c r="A57" s="48"/>
      <c r="B57" s="222"/>
      <c r="C57" s="302" t="s">
        <v>119</v>
      </c>
      <c r="D57" s="225" t="s">
        <v>679</v>
      </c>
      <c r="E57" s="384" t="s">
        <v>121</v>
      </c>
      <c r="F57" s="233" t="s">
        <v>122</v>
      </c>
    </row>
    <row r="58" spans="1:6" s="56" customFormat="1" ht="9.75" customHeight="1">
      <c r="A58" s="48"/>
      <c r="B58" s="140"/>
      <c r="C58" s="302" t="s">
        <v>113</v>
      </c>
      <c r="D58" s="225" t="s">
        <v>3161</v>
      </c>
      <c r="E58" s="383">
        <v>2</v>
      </c>
      <c r="F58" s="390">
        <v>2</v>
      </c>
    </row>
    <row r="59" spans="1:6" s="56" customFormat="1" ht="9.75" customHeight="1">
      <c r="A59" s="48"/>
      <c r="B59" s="140"/>
      <c r="C59" s="302"/>
      <c r="D59" s="225" t="s">
        <v>680</v>
      </c>
      <c r="E59" s="384"/>
      <c r="F59" s="233"/>
    </row>
    <row r="60" spans="1:10" s="56" customFormat="1" ht="9.75" customHeight="1">
      <c r="A60" s="48"/>
      <c r="B60" s="222"/>
      <c r="C60" s="302" t="s">
        <v>119</v>
      </c>
      <c r="D60" s="330" t="s">
        <v>120</v>
      </c>
      <c r="E60" s="378">
        <v>7</v>
      </c>
      <c r="F60" s="364">
        <v>7</v>
      </c>
      <c r="G60" s="19"/>
      <c r="H60" s="19"/>
      <c r="I60" s="19"/>
      <c r="J60" s="19"/>
    </row>
    <row r="61" spans="1:10" s="56" customFormat="1" ht="9.75" customHeight="1">
      <c r="A61" s="48"/>
      <c r="B61" s="62"/>
      <c r="C61" s="302"/>
      <c r="D61" s="60"/>
      <c r="E61" s="366"/>
      <c r="F61" s="366"/>
      <c r="G61" s="19"/>
      <c r="H61" s="19"/>
      <c r="I61" s="19"/>
      <c r="J61" s="19"/>
    </row>
    <row r="62" spans="1:6" s="56" customFormat="1" ht="9.75" customHeight="1">
      <c r="A62" s="27" t="s">
        <v>295</v>
      </c>
      <c r="B62" s="62"/>
      <c r="C62" s="237"/>
      <c r="D62" s="130"/>
      <c r="E62" s="365"/>
      <c r="F62" s="365"/>
    </row>
    <row r="63" spans="1:6" s="56" customFormat="1" ht="9.75" customHeight="1">
      <c r="A63" s="48" t="s">
        <v>296</v>
      </c>
      <c r="B63" s="222"/>
      <c r="C63" s="179" t="s">
        <v>111</v>
      </c>
      <c r="D63" s="225" t="s">
        <v>831</v>
      </c>
      <c r="E63" s="383">
        <v>8</v>
      </c>
      <c r="F63" s="366">
        <v>49</v>
      </c>
    </row>
    <row r="64" spans="1:6" s="56" customFormat="1" ht="9.75" customHeight="1">
      <c r="A64" s="48"/>
      <c r="B64" s="222"/>
      <c r="C64" s="303" t="s">
        <v>119</v>
      </c>
      <c r="D64" s="225" t="s">
        <v>681</v>
      </c>
      <c r="E64" s="384" t="s">
        <v>121</v>
      </c>
      <c r="F64" s="233" t="s">
        <v>122</v>
      </c>
    </row>
    <row r="65" spans="1:6" s="56" customFormat="1" ht="9.75" customHeight="1">
      <c r="A65" s="48"/>
      <c r="B65" s="222"/>
      <c r="C65" s="303" t="s">
        <v>119</v>
      </c>
      <c r="D65" s="225" t="s">
        <v>682</v>
      </c>
      <c r="E65" s="384" t="s">
        <v>121</v>
      </c>
      <c r="F65" s="233" t="s">
        <v>122</v>
      </c>
    </row>
    <row r="66" spans="1:6" s="56" customFormat="1" ht="9.75" customHeight="1">
      <c r="A66" s="48"/>
      <c r="B66" s="140"/>
      <c r="C66" s="303" t="s">
        <v>119</v>
      </c>
      <c r="D66" s="225" t="s">
        <v>683</v>
      </c>
      <c r="E66" s="384" t="s">
        <v>121</v>
      </c>
      <c r="F66" s="233" t="s">
        <v>122</v>
      </c>
    </row>
    <row r="67" spans="1:6" s="56" customFormat="1" ht="9.75" customHeight="1">
      <c r="A67" s="48"/>
      <c r="B67" s="140"/>
      <c r="C67" s="303" t="s">
        <v>119</v>
      </c>
      <c r="D67" s="225" t="s">
        <v>684</v>
      </c>
      <c r="E67" s="384" t="s">
        <v>121</v>
      </c>
      <c r="F67" s="233" t="s">
        <v>122</v>
      </c>
    </row>
    <row r="68" spans="1:6" s="56" customFormat="1" ht="9.75" customHeight="1">
      <c r="A68" s="48"/>
      <c r="B68" s="140"/>
      <c r="C68" s="303" t="s">
        <v>119</v>
      </c>
      <c r="D68" s="225" t="s">
        <v>685</v>
      </c>
      <c r="E68" s="384" t="s">
        <v>121</v>
      </c>
      <c r="F68" s="233" t="s">
        <v>122</v>
      </c>
    </row>
    <row r="69" spans="1:6" s="56" customFormat="1" ht="9.75" customHeight="1">
      <c r="A69" s="48"/>
      <c r="B69" s="140"/>
      <c r="C69" s="303" t="s">
        <v>119</v>
      </c>
      <c r="D69" s="225" t="s">
        <v>686</v>
      </c>
      <c r="E69" s="384" t="s">
        <v>121</v>
      </c>
      <c r="F69" s="233" t="s">
        <v>122</v>
      </c>
    </row>
    <row r="70" spans="1:6" s="56" customFormat="1" ht="9.75" customHeight="1">
      <c r="A70" s="48"/>
      <c r="B70" s="140"/>
      <c r="C70" s="303" t="s">
        <v>119</v>
      </c>
      <c r="D70" s="225" t="s">
        <v>687</v>
      </c>
      <c r="E70" s="384" t="s">
        <v>121</v>
      </c>
      <c r="F70" s="233" t="s">
        <v>122</v>
      </c>
    </row>
    <row r="71" spans="1:6" s="56" customFormat="1" ht="9.75" customHeight="1">
      <c r="A71" s="48"/>
      <c r="B71" s="140"/>
      <c r="C71" s="303" t="s">
        <v>119</v>
      </c>
      <c r="D71" s="225" t="s">
        <v>688</v>
      </c>
      <c r="E71" s="384" t="s">
        <v>121</v>
      </c>
      <c r="F71" s="233" t="s">
        <v>122</v>
      </c>
    </row>
    <row r="72" spans="1:6" s="56" customFormat="1" ht="9.75" customHeight="1">
      <c r="A72" s="48"/>
      <c r="B72" s="140"/>
      <c r="C72" s="303" t="s">
        <v>119</v>
      </c>
      <c r="D72" s="225" t="s">
        <v>689</v>
      </c>
      <c r="E72" s="384" t="s">
        <v>121</v>
      </c>
      <c r="F72" s="233" t="s">
        <v>122</v>
      </c>
    </row>
    <row r="73" spans="1:6" s="56" customFormat="1" ht="9.75" customHeight="1">
      <c r="A73" s="48"/>
      <c r="B73" s="140"/>
      <c r="C73" s="303"/>
      <c r="D73" s="225" t="s">
        <v>690</v>
      </c>
      <c r="E73" s="384"/>
      <c r="F73" s="233"/>
    </row>
    <row r="74" spans="1:6" s="56" customFormat="1" ht="9.75" customHeight="1">
      <c r="A74" s="48"/>
      <c r="B74" s="140"/>
      <c r="C74" s="303"/>
      <c r="D74" s="225" t="s">
        <v>663</v>
      </c>
      <c r="E74" s="384"/>
      <c r="F74" s="233"/>
    </row>
    <row r="75" spans="1:6" s="56" customFormat="1" ht="9.75" customHeight="1">
      <c r="A75" s="48"/>
      <c r="B75" s="140"/>
      <c r="C75" s="303"/>
      <c r="D75" s="225" t="s">
        <v>691</v>
      </c>
      <c r="E75" s="384"/>
      <c r="F75" s="233"/>
    </row>
    <row r="76" spans="1:6" s="56" customFormat="1" ht="12.75" customHeight="1">
      <c r="A76" s="620" t="s">
        <v>505</v>
      </c>
      <c r="B76" s="620"/>
      <c r="C76" s="620"/>
      <c r="D76" s="620"/>
      <c r="E76" s="620"/>
      <c r="F76" s="620"/>
    </row>
    <row r="77" spans="1:6" s="56" customFormat="1" ht="12.75" customHeight="1">
      <c r="A77" s="620"/>
      <c r="B77" s="620"/>
      <c r="C77" s="620"/>
      <c r="D77" s="620"/>
      <c r="E77" s="620"/>
      <c r="F77" s="620"/>
    </row>
    <row r="78" spans="1:6" s="56" customFormat="1" ht="11.25" customHeight="1">
      <c r="A78" s="624"/>
      <c r="B78" s="624"/>
      <c r="C78" s="624"/>
      <c r="D78" s="624"/>
      <c r="E78" s="624"/>
      <c r="F78" s="624"/>
    </row>
    <row r="79" spans="1:6" ht="11.25" customHeight="1">
      <c r="A79" s="628" t="s">
        <v>66</v>
      </c>
      <c r="B79" s="628"/>
      <c r="C79" s="626" t="s">
        <v>108</v>
      </c>
      <c r="D79" s="627"/>
      <c r="E79" s="612" t="s">
        <v>109</v>
      </c>
      <c r="F79" s="633" t="s">
        <v>110</v>
      </c>
    </row>
    <row r="80" spans="1:6" ht="11.25" customHeight="1">
      <c r="A80" s="629"/>
      <c r="B80" s="629"/>
      <c r="C80" s="296" t="s">
        <v>111</v>
      </c>
      <c r="D80" s="195" t="s">
        <v>112</v>
      </c>
      <c r="E80" s="631"/>
      <c r="F80" s="634"/>
    </row>
    <row r="81" spans="1:6" ht="12.75" customHeight="1">
      <c r="A81" s="629"/>
      <c r="B81" s="629"/>
      <c r="C81" s="296" t="s">
        <v>113</v>
      </c>
      <c r="D81" s="195" t="s">
        <v>114</v>
      </c>
      <c r="E81" s="632"/>
      <c r="F81" s="634"/>
    </row>
    <row r="82" spans="1:6" ht="12.75" customHeight="1">
      <c r="A82" s="630"/>
      <c r="B82" s="630"/>
      <c r="C82" s="306" t="s">
        <v>115</v>
      </c>
      <c r="D82" s="196" t="s">
        <v>116</v>
      </c>
      <c r="E82" s="632"/>
      <c r="F82" s="635"/>
    </row>
    <row r="83" spans="1:6" ht="6" customHeight="1">
      <c r="A83" s="98"/>
      <c r="B83" s="98"/>
      <c r="C83" s="58"/>
      <c r="D83" s="50"/>
      <c r="E83" s="58"/>
      <c r="F83" s="58"/>
    </row>
    <row r="84" spans="1:6" s="63" customFormat="1" ht="9.75" customHeight="1">
      <c r="A84" s="48" t="s">
        <v>3354</v>
      </c>
      <c r="B84" s="58"/>
      <c r="C84" s="58"/>
      <c r="D84" s="50"/>
      <c r="E84" s="58"/>
      <c r="F84" s="58"/>
    </row>
    <row r="85" spans="1:6" s="63" customFormat="1" ht="9.75" customHeight="1">
      <c r="A85" s="48" t="s">
        <v>2751</v>
      </c>
      <c r="B85" s="58"/>
      <c r="C85" s="58"/>
      <c r="D85" s="50"/>
      <c r="E85" s="58"/>
      <c r="F85" s="58"/>
    </row>
    <row r="86" spans="1:6" s="63" customFormat="1" ht="6" customHeight="1">
      <c r="A86" s="58"/>
      <c r="B86" s="58"/>
      <c r="C86" s="58"/>
      <c r="D86" s="50"/>
      <c r="E86" s="58"/>
      <c r="F86" s="58"/>
    </row>
    <row r="87" spans="1:6" s="56" customFormat="1" ht="9.75" customHeight="1">
      <c r="A87" s="48"/>
      <c r="B87" s="140"/>
      <c r="C87" s="303"/>
      <c r="D87" s="225" t="s">
        <v>692</v>
      </c>
      <c r="E87" s="384"/>
      <c r="F87" s="233"/>
    </row>
    <row r="88" spans="1:6" s="56" customFormat="1" ht="9.75" customHeight="1">
      <c r="A88" s="48"/>
      <c r="B88" s="140"/>
      <c r="C88" s="303"/>
      <c r="D88" s="225" t="s">
        <v>693</v>
      </c>
      <c r="E88" s="384"/>
      <c r="F88" s="233"/>
    </row>
    <row r="89" spans="1:6" s="56" customFormat="1" ht="9.75" customHeight="1">
      <c r="A89" s="48"/>
      <c r="B89" s="140"/>
      <c r="C89" s="303"/>
      <c r="D89" s="225" t="s">
        <v>694</v>
      </c>
      <c r="E89" s="384"/>
      <c r="F89" s="233"/>
    </row>
    <row r="90" spans="1:6" s="56" customFormat="1" ht="9.75" customHeight="1">
      <c r="A90" s="48"/>
      <c r="B90" s="140"/>
      <c r="C90" s="179" t="s">
        <v>113</v>
      </c>
      <c r="D90" s="225" t="s">
        <v>695</v>
      </c>
      <c r="E90" s="383">
        <v>6</v>
      </c>
      <c r="F90" s="366">
        <v>18</v>
      </c>
    </row>
    <row r="91" spans="1:6" s="56" customFormat="1" ht="9.75" customHeight="1">
      <c r="A91" s="48"/>
      <c r="B91" s="140"/>
      <c r="C91" s="179"/>
      <c r="D91" s="225" t="s">
        <v>696</v>
      </c>
      <c r="E91" s="384" t="s">
        <v>121</v>
      </c>
      <c r="F91" s="233" t="s">
        <v>122</v>
      </c>
    </row>
    <row r="92" spans="1:6" s="56" customFormat="1" ht="9.75" customHeight="1">
      <c r="A92" s="48"/>
      <c r="B92" s="140"/>
      <c r="C92" s="179"/>
      <c r="D92" s="225" t="s">
        <v>697</v>
      </c>
      <c r="E92" s="384" t="s">
        <v>121</v>
      </c>
      <c r="F92" s="233" t="s">
        <v>122</v>
      </c>
    </row>
    <row r="93" spans="1:6" s="56" customFormat="1" ht="9.75" customHeight="1">
      <c r="A93" s="48"/>
      <c r="B93" s="140"/>
      <c r="C93" s="179"/>
      <c r="D93" s="225" t="s">
        <v>698</v>
      </c>
      <c r="E93" s="384" t="s">
        <v>121</v>
      </c>
      <c r="F93" s="233" t="s">
        <v>122</v>
      </c>
    </row>
    <row r="94" spans="1:6" s="56" customFormat="1" ht="9.75" customHeight="1">
      <c r="A94" s="48"/>
      <c r="B94" s="140"/>
      <c r="C94" s="179"/>
      <c r="D94" s="225" t="s">
        <v>699</v>
      </c>
      <c r="E94" s="384" t="s">
        <v>121</v>
      </c>
      <c r="F94" s="233" t="s">
        <v>122</v>
      </c>
    </row>
    <row r="95" spans="1:6" s="56" customFormat="1" ht="9.75" customHeight="1">
      <c r="A95" s="48"/>
      <c r="B95" s="140"/>
      <c r="C95" s="179"/>
      <c r="D95" s="225" t="s">
        <v>700</v>
      </c>
      <c r="E95" s="384" t="s">
        <v>121</v>
      </c>
      <c r="F95" s="233" t="s">
        <v>122</v>
      </c>
    </row>
    <row r="96" spans="2:6" s="56" customFormat="1" ht="9.75" customHeight="1">
      <c r="B96" s="140"/>
      <c r="C96" s="58"/>
      <c r="D96" s="225" t="s">
        <v>701</v>
      </c>
      <c r="E96" s="384" t="s">
        <v>121</v>
      </c>
      <c r="F96" s="302" t="s">
        <v>122</v>
      </c>
    </row>
    <row r="97" spans="2:6" s="56" customFormat="1" ht="9.75" customHeight="1">
      <c r="B97" s="140"/>
      <c r="C97" s="237"/>
      <c r="D97" s="52" t="s">
        <v>830</v>
      </c>
      <c r="E97" s="384" t="s">
        <v>121</v>
      </c>
      <c r="F97" s="302" t="s">
        <v>122</v>
      </c>
    </row>
    <row r="98" spans="1:6" s="56" customFormat="1" ht="9.75" customHeight="1">
      <c r="A98" s="48"/>
      <c r="B98" s="140"/>
      <c r="C98" s="237"/>
      <c r="D98" s="52" t="s">
        <v>702</v>
      </c>
      <c r="E98" s="384"/>
      <c r="F98" s="302"/>
    </row>
    <row r="99" spans="1:6" s="56" customFormat="1" ht="9.75" customHeight="1">
      <c r="A99" s="48"/>
      <c r="B99" s="140"/>
      <c r="C99" s="237"/>
      <c r="D99" s="225" t="s">
        <v>703</v>
      </c>
      <c r="E99" s="384"/>
      <c r="F99" s="302"/>
    </row>
    <row r="100" spans="1:6" s="56" customFormat="1" ht="9.75" customHeight="1">
      <c r="A100" s="48"/>
      <c r="B100" s="140"/>
      <c r="C100" s="237"/>
      <c r="D100" s="225" t="s">
        <v>704</v>
      </c>
      <c r="E100" s="384"/>
      <c r="F100" s="302"/>
    </row>
    <row r="101" spans="1:6" s="56" customFormat="1" ht="9.75" customHeight="1">
      <c r="A101" s="48"/>
      <c r="B101" s="140"/>
      <c r="C101" s="237"/>
      <c r="D101" s="225" t="s">
        <v>705</v>
      </c>
      <c r="E101" s="384" t="s">
        <v>121</v>
      </c>
      <c r="F101" s="302" t="s">
        <v>122</v>
      </c>
    </row>
    <row r="102" spans="1:6" s="56" customFormat="1" ht="9.75" customHeight="1">
      <c r="A102" s="48"/>
      <c r="B102" s="140"/>
      <c r="C102" s="237"/>
      <c r="D102" s="226" t="s">
        <v>120</v>
      </c>
      <c r="E102" s="378">
        <v>8</v>
      </c>
      <c r="F102" s="364">
        <v>67</v>
      </c>
    </row>
    <row r="103" spans="2:6" s="56" customFormat="1" ht="9.75" customHeight="1">
      <c r="B103" s="62"/>
      <c r="C103" s="625"/>
      <c r="D103" s="625"/>
      <c r="E103" s="365"/>
      <c r="F103" s="365"/>
    </row>
    <row r="104" spans="1:6" s="56" customFormat="1" ht="9.75" customHeight="1">
      <c r="A104" s="27" t="s">
        <v>297</v>
      </c>
      <c r="B104" s="62"/>
      <c r="C104" s="237"/>
      <c r="D104" s="52"/>
      <c r="E104" s="366"/>
      <c r="F104" s="366"/>
    </row>
    <row r="105" spans="1:6" s="56" customFormat="1" ht="9.75" customHeight="1">
      <c r="A105" s="26" t="s">
        <v>298</v>
      </c>
      <c r="B105" s="140"/>
      <c r="C105" s="237" t="s">
        <v>111</v>
      </c>
      <c r="D105" s="225" t="s">
        <v>706</v>
      </c>
      <c r="E105" s="383">
        <v>1</v>
      </c>
      <c r="F105" s="366">
        <v>1</v>
      </c>
    </row>
    <row r="106" spans="1:6" s="56" customFormat="1" ht="9.75" customHeight="1">
      <c r="A106" s="58"/>
      <c r="B106" s="46"/>
      <c r="C106" s="636" t="s">
        <v>120</v>
      </c>
      <c r="D106" s="637"/>
      <c r="E106" s="378">
        <v>1</v>
      </c>
      <c r="F106" s="364">
        <v>2</v>
      </c>
    </row>
    <row r="107" spans="1:6" s="56" customFormat="1" ht="9.75" customHeight="1">
      <c r="A107" s="58"/>
      <c r="B107" s="46"/>
      <c r="C107" s="60"/>
      <c r="D107" s="330"/>
      <c r="E107" s="383"/>
      <c r="F107" s="366"/>
    </row>
    <row r="108" spans="1:6" s="56" customFormat="1" ht="9.75" customHeight="1">
      <c r="A108" s="26" t="s">
        <v>299</v>
      </c>
      <c r="B108" s="46"/>
      <c r="C108" s="237" t="s">
        <v>111</v>
      </c>
      <c r="D108" s="225" t="s">
        <v>707</v>
      </c>
      <c r="E108" s="383">
        <v>2</v>
      </c>
      <c r="F108" s="366">
        <v>4</v>
      </c>
    </row>
    <row r="109" spans="1:6" s="56" customFormat="1" ht="9.75" customHeight="1">
      <c r="A109" s="26"/>
      <c r="B109" s="46"/>
      <c r="C109" s="237"/>
      <c r="D109" s="226" t="s">
        <v>120</v>
      </c>
      <c r="E109" s="378">
        <v>2</v>
      </c>
      <c r="F109" s="364">
        <v>4</v>
      </c>
    </row>
    <row r="110" spans="1:6" s="56" customFormat="1" ht="9.75" customHeight="1">
      <c r="A110" s="58"/>
      <c r="B110" s="58"/>
      <c r="C110" s="308" t="s">
        <v>119</v>
      </c>
      <c r="D110" s="60"/>
      <c r="E110" s="367"/>
      <c r="F110" s="367"/>
    </row>
    <row r="111" spans="1:6" s="56" customFormat="1" ht="9.75" customHeight="1">
      <c r="A111" s="49" t="s">
        <v>300</v>
      </c>
      <c r="B111" s="58"/>
      <c r="C111" s="308"/>
      <c r="D111" s="60"/>
      <c r="E111" s="367"/>
      <c r="F111" s="367"/>
    </row>
    <row r="112" spans="1:6" s="56" customFormat="1" ht="9.75" customHeight="1">
      <c r="A112" s="26" t="s">
        <v>301</v>
      </c>
      <c r="B112" s="46"/>
      <c r="C112" s="237" t="s">
        <v>111</v>
      </c>
      <c r="D112" s="225" t="s">
        <v>297</v>
      </c>
      <c r="E112" s="378">
        <v>2</v>
      </c>
      <c r="F112" s="368">
        <v>2</v>
      </c>
    </row>
    <row r="113" spans="1:6" s="56" customFormat="1" ht="9.75" customHeight="1">
      <c r="A113" s="26"/>
      <c r="B113" s="51"/>
      <c r="C113" s="237"/>
      <c r="D113" s="225" t="s">
        <v>708</v>
      </c>
      <c r="E113" s="384" t="s">
        <v>121</v>
      </c>
      <c r="F113" s="302" t="s">
        <v>122</v>
      </c>
    </row>
    <row r="114" spans="1:6" s="56" customFormat="1" ht="9.75" customHeight="1">
      <c r="A114" s="26"/>
      <c r="B114" s="223"/>
      <c r="C114" s="237"/>
      <c r="D114" s="226" t="s">
        <v>120</v>
      </c>
      <c r="E114" s="364">
        <v>2</v>
      </c>
      <c r="F114" s="364">
        <v>2</v>
      </c>
    </row>
    <row r="115" spans="1:6" s="56" customFormat="1" ht="9.75" customHeight="1">
      <c r="A115" s="63" t="s">
        <v>118</v>
      </c>
      <c r="B115" s="63"/>
      <c r="C115" s="237"/>
      <c r="D115" s="26"/>
      <c r="E115" s="237"/>
      <c r="F115" s="237"/>
    </row>
    <row r="116" spans="1:6" s="56" customFormat="1" ht="9.75" customHeight="1">
      <c r="A116" s="27" t="s">
        <v>302</v>
      </c>
      <c r="B116" s="63"/>
      <c r="C116" s="237"/>
      <c r="D116" s="26"/>
      <c r="E116" s="237"/>
      <c r="F116" s="237"/>
    </row>
    <row r="117" spans="1:6" s="56" customFormat="1" ht="9.75" customHeight="1">
      <c r="A117" s="48" t="s">
        <v>303</v>
      </c>
      <c r="B117" s="223"/>
      <c r="C117" s="237" t="s">
        <v>111</v>
      </c>
      <c r="D117" s="225" t="s">
        <v>829</v>
      </c>
      <c r="E117" s="383">
        <v>6</v>
      </c>
      <c r="F117" s="368">
        <v>50</v>
      </c>
    </row>
    <row r="118" spans="1:6" s="56" customFormat="1" ht="9.75" customHeight="1">
      <c r="A118" s="27"/>
      <c r="B118" s="223"/>
      <c r="C118" s="237" t="s">
        <v>119</v>
      </c>
      <c r="D118" s="225" t="s">
        <v>828</v>
      </c>
      <c r="E118" s="384" t="s">
        <v>121</v>
      </c>
      <c r="F118" s="302" t="s">
        <v>122</v>
      </c>
    </row>
    <row r="119" spans="1:6" s="56" customFormat="1" ht="9.75" customHeight="1">
      <c r="A119" s="48"/>
      <c r="B119" s="223"/>
      <c r="C119" s="237"/>
      <c r="D119" s="56" t="s">
        <v>711</v>
      </c>
      <c r="E119" s="384" t="s">
        <v>121</v>
      </c>
      <c r="F119" s="302" t="s">
        <v>122</v>
      </c>
    </row>
    <row r="120" spans="1:6" s="56" customFormat="1" ht="9.75" customHeight="1">
      <c r="A120" s="48"/>
      <c r="B120" s="223"/>
      <c r="C120" s="237" t="s">
        <v>119</v>
      </c>
      <c r="D120" s="225" t="s">
        <v>712</v>
      </c>
      <c r="E120" s="384" t="s">
        <v>121</v>
      </c>
      <c r="F120" s="302" t="s">
        <v>122</v>
      </c>
    </row>
    <row r="121" spans="1:6" s="56" customFormat="1" ht="9.75" customHeight="1">
      <c r="A121" s="48"/>
      <c r="B121" s="223"/>
      <c r="C121" s="237" t="s">
        <v>119</v>
      </c>
      <c r="D121" s="225" t="s">
        <v>713</v>
      </c>
      <c r="E121" s="384" t="s">
        <v>121</v>
      </c>
      <c r="F121" s="302" t="s">
        <v>122</v>
      </c>
    </row>
    <row r="122" spans="1:6" s="56" customFormat="1" ht="9.75" customHeight="1">
      <c r="A122" s="27"/>
      <c r="B122" s="223"/>
      <c r="C122" s="237" t="s">
        <v>119</v>
      </c>
      <c r="D122" s="225" t="s">
        <v>714</v>
      </c>
      <c r="E122" s="384" t="s">
        <v>121</v>
      </c>
      <c r="F122" s="302" t="s">
        <v>122</v>
      </c>
    </row>
    <row r="123" spans="1:6" s="56" customFormat="1" ht="9.75" customHeight="1">
      <c r="A123" s="48"/>
      <c r="B123" s="223"/>
      <c r="C123" s="237" t="s">
        <v>119</v>
      </c>
      <c r="D123" s="225" t="s">
        <v>715</v>
      </c>
      <c r="E123" s="384" t="s">
        <v>121</v>
      </c>
      <c r="F123" s="302" t="s">
        <v>122</v>
      </c>
    </row>
    <row r="124" spans="1:6" s="56" customFormat="1" ht="9.75" customHeight="1">
      <c r="A124" s="48"/>
      <c r="B124" s="223"/>
      <c r="C124" s="237" t="s">
        <v>119</v>
      </c>
      <c r="D124" s="225" t="s">
        <v>716</v>
      </c>
      <c r="E124" s="384" t="s">
        <v>121</v>
      </c>
      <c r="F124" s="302" t="s">
        <v>122</v>
      </c>
    </row>
    <row r="125" spans="1:6" s="56" customFormat="1" ht="9.75" customHeight="1">
      <c r="A125" s="48"/>
      <c r="B125" s="223"/>
      <c r="C125" s="237" t="s">
        <v>709</v>
      </c>
      <c r="D125" s="225" t="s">
        <v>710</v>
      </c>
      <c r="E125" s="383">
        <v>1</v>
      </c>
      <c r="F125" s="390">
        <v>1</v>
      </c>
    </row>
    <row r="126" spans="1:6" s="56" customFormat="1" ht="9.75" customHeight="1">
      <c r="A126" s="48"/>
      <c r="B126" s="223"/>
      <c r="C126" s="237" t="s">
        <v>119</v>
      </c>
      <c r="D126" s="226" t="s">
        <v>120</v>
      </c>
      <c r="E126" s="364">
        <v>6</v>
      </c>
      <c r="F126" s="364">
        <v>51</v>
      </c>
    </row>
    <row r="127" spans="1:6" s="56" customFormat="1" ht="9.75" customHeight="1">
      <c r="A127" s="50"/>
      <c r="B127" s="63"/>
      <c r="C127" s="237" t="s">
        <v>119</v>
      </c>
      <c r="D127" s="26"/>
      <c r="E127" s="237"/>
      <c r="F127" s="237"/>
    </row>
    <row r="128" spans="1:6" s="56" customFormat="1" ht="9.75" customHeight="1">
      <c r="A128" s="27" t="s">
        <v>304</v>
      </c>
      <c r="B128" s="63"/>
      <c r="C128" s="237" t="s">
        <v>119</v>
      </c>
      <c r="D128" s="26"/>
      <c r="E128" s="237"/>
      <c r="F128" s="237"/>
    </row>
    <row r="129" spans="1:6" s="56" customFormat="1" ht="9.75" customHeight="1">
      <c r="A129" s="48" t="s">
        <v>305</v>
      </c>
      <c r="B129" s="223"/>
      <c r="C129" s="237" t="s">
        <v>111</v>
      </c>
      <c r="D129" s="225" t="s">
        <v>717</v>
      </c>
      <c r="E129" s="383">
        <v>18</v>
      </c>
      <c r="F129" s="368">
        <v>66</v>
      </c>
    </row>
    <row r="130" spans="1:6" s="56" customFormat="1" ht="9.75" customHeight="1">
      <c r="A130" s="63" t="s">
        <v>118</v>
      </c>
      <c r="B130" s="223"/>
      <c r="C130" s="237"/>
      <c r="D130" s="225" t="s">
        <v>718</v>
      </c>
      <c r="E130" s="384" t="s">
        <v>121</v>
      </c>
      <c r="F130" s="302" t="s">
        <v>122</v>
      </c>
    </row>
    <row r="131" spans="1:6" s="56" customFormat="1" ht="9.75" customHeight="1">
      <c r="A131" s="48"/>
      <c r="B131" s="223"/>
      <c r="C131" s="237"/>
      <c r="D131" s="225" t="s">
        <v>293</v>
      </c>
      <c r="E131" s="384" t="s">
        <v>121</v>
      </c>
      <c r="F131" s="302" t="s">
        <v>122</v>
      </c>
    </row>
    <row r="132" spans="1:6" s="56" customFormat="1" ht="9.75" customHeight="1">
      <c r="A132" s="48"/>
      <c r="B132" s="223"/>
      <c r="C132" s="237"/>
      <c r="D132" s="225" t="s">
        <v>294</v>
      </c>
      <c r="E132" s="384" t="s">
        <v>121</v>
      </c>
      <c r="F132" s="302" t="s">
        <v>122</v>
      </c>
    </row>
    <row r="133" spans="1:6" s="56" customFormat="1" ht="9.75" customHeight="1">
      <c r="A133" s="48"/>
      <c r="B133" s="223"/>
      <c r="C133" s="237"/>
      <c r="D133" s="225" t="s">
        <v>678</v>
      </c>
      <c r="E133" s="384" t="s">
        <v>121</v>
      </c>
      <c r="F133" s="302" t="s">
        <v>122</v>
      </c>
    </row>
    <row r="134" spans="1:6" s="56" customFormat="1" ht="9.75" customHeight="1">
      <c r="A134" s="27"/>
      <c r="B134" s="223"/>
      <c r="C134" s="237"/>
      <c r="D134" s="225" t="s">
        <v>297</v>
      </c>
      <c r="E134" s="384" t="s">
        <v>121</v>
      </c>
      <c r="F134" s="302" t="s">
        <v>122</v>
      </c>
    </row>
    <row r="135" spans="1:6" s="56" customFormat="1" ht="9.75" customHeight="1">
      <c r="A135" s="48"/>
      <c r="B135" s="223"/>
      <c r="C135" s="237"/>
      <c r="D135" s="225" t="s">
        <v>719</v>
      </c>
      <c r="E135" s="384" t="s">
        <v>121</v>
      </c>
      <c r="F135" s="302" t="s">
        <v>122</v>
      </c>
    </row>
    <row r="136" spans="1:6" s="56" customFormat="1" ht="9.75" customHeight="1">
      <c r="A136" s="48"/>
      <c r="B136" s="223"/>
      <c r="C136" s="237" t="s">
        <v>119</v>
      </c>
      <c r="D136" s="225" t="s">
        <v>720</v>
      </c>
      <c r="E136" s="384" t="s">
        <v>121</v>
      </c>
      <c r="F136" s="302" t="s">
        <v>122</v>
      </c>
    </row>
    <row r="137" spans="1:6" s="56" customFormat="1" ht="9.75" customHeight="1">
      <c r="A137" s="48"/>
      <c r="B137" s="223"/>
      <c r="C137" s="237"/>
      <c r="D137" s="225" t="s">
        <v>654</v>
      </c>
      <c r="E137" s="384"/>
      <c r="F137" s="302"/>
    </row>
    <row r="138" spans="1:6" s="56" customFormat="1" ht="9.75" customHeight="1">
      <c r="A138" s="48"/>
      <c r="B138" s="223"/>
      <c r="C138" s="237"/>
      <c r="D138" s="225" t="s">
        <v>721</v>
      </c>
      <c r="E138" s="384"/>
      <c r="F138" s="302"/>
    </row>
    <row r="139" spans="1:6" s="56" customFormat="1" ht="9.75" customHeight="1">
      <c r="A139" s="48"/>
      <c r="B139" s="223"/>
      <c r="C139" s="237"/>
      <c r="D139" s="225" t="s">
        <v>722</v>
      </c>
      <c r="E139" s="384"/>
      <c r="F139" s="302"/>
    </row>
    <row r="140" spans="1:6" s="56" customFormat="1" ht="9.75" customHeight="1">
      <c r="A140" s="48"/>
      <c r="B140" s="223"/>
      <c r="C140" s="237"/>
      <c r="D140" s="225" t="s">
        <v>723</v>
      </c>
      <c r="E140" s="384"/>
      <c r="F140" s="302"/>
    </row>
    <row r="141" spans="1:6" s="56" customFormat="1" ht="9.75" customHeight="1">
      <c r="A141" s="48"/>
      <c r="B141" s="223"/>
      <c r="C141" s="237"/>
      <c r="D141" s="225" t="s">
        <v>724</v>
      </c>
      <c r="E141" s="384"/>
      <c r="F141" s="302"/>
    </row>
    <row r="142" spans="1:6" s="56" customFormat="1" ht="9.75" customHeight="1">
      <c r="A142" s="48"/>
      <c r="B142" s="223"/>
      <c r="C142" s="237"/>
      <c r="D142" s="225" t="s">
        <v>725</v>
      </c>
      <c r="E142" s="384"/>
      <c r="F142" s="302"/>
    </row>
    <row r="143" spans="1:6" s="56" customFormat="1" ht="9.75" customHeight="1">
      <c r="A143" s="48"/>
      <c r="B143" s="223"/>
      <c r="C143" s="237"/>
      <c r="D143" s="225" t="s">
        <v>726</v>
      </c>
      <c r="E143" s="383"/>
      <c r="F143" s="302"/>
    </row>
    <row r="144" spans="1:6" s="56" customFormat="1" ht="9.75" customHeight="1">
      <c r="A144" s="48"/>
      <c r="B144" s="223"/>
      <c r="C144" s="237" t="s">
        <v>709</v>
      </c>
      <c r="D144" s="225" t="s">
        <v>727</v>
      </c>
      <c r="E144" s="383">
        <v>2</v>
      </c>
      <c r="F144" s="390">
        <v>2</v>
      </c>
    </row>
    <row r="145" spans="1:6" s="56" customFormat="1" ht="9.75" customHeight="1">
      <c r="A145" s="48"/>
      <c r="B145" s="223"/>
      <c r="C145" s="237" t="s">
        <v>119</v>
      </c>
      <c r="D145" s="226" t="s">
        <v>120</v>
      </c>
      <c r="E145" s="364">
        <v>18</v>
      </c>
      <c r="F145" s="364">
        <v>68</v>
      </c>
    </row>
    <row r="146" spans="1:6" s="56" customFormat="1" ht="9.75" customHeight="1">
      <c r="A146" s="48"/>
      <c r="B146" s="223"/>
      <c r="C146" s="237" t="s">
        <v>119</v>
      </c>
      <c r="D146" s="224"/>
      <c r="E146" s="377"/>
      <c r="F146" s="237"/>
    </row>
    <row r="147" spans="1:6" s="56" customFormat="1" ht="9.75" customHeight="1">
      <c r="A147" s="48" t="s">
        <v>306</v>
      </c>
      <c r="B147" s="223"/>
      <c r="C147" s="237" t="s">
        <v>111</v>
      </c>
      <c r="D147" s="225" t="s">
        <v>3162</v>
      </c>
      <c r="E147" s="383">
        <v>10</v>
      </c>
      <c r="F147" s="368">
        <v>24</v>
      </c>
    </row>
    <row r="148" spans="1:6" s="56" customFormat="1" ht="9.75" customHeight="1">
      <c r="A148" s="48"/>
      <c r="B148" s="223"/>
      <c r="C148" s="237"/>
      <c r="D148" s="225" t="s">
        <v>294</v>
      </c>
      <c r="E148" s="384" t="s">
        <v>121</v>
      </c>
      <c r="F148" s="302" t="s">
        <v>122</v>
      </c>
    </row>
    <row r="149" spans="1:6" s="56" customFormat="1" ht="9.75" customHeight="1">
      <c r="A149" s="48"/>
      <c r="B149" s="223"/>
      <c r="C149" s="237"/>
      <c r="D149" s="225" t="s">
        <v>297</v>
      </c>
      <c r="E149" s="384" t="s">
        <v>121</v>
      </c>
      <c r="F149" s="302" t="s">
        <v>122</v>
      </c>
    </row>
    <row r="150" spans="1:6" ht="9.75" customHeight="1">
      <c r="A150" s="27"/>
      <c r="B150" s="223"/>
      <c r="C150" s="237"/>
      <c r="D150" s="225" t="s">
        <v>728</v>
      </c>
      <c r="E150" s="384" t="s">
        <v>121</v>
      </c>
      <c r="F150" s="302" t="s">
        <v>122</v>
      </c>
    </row>
    <row r="151" spans="2:6" ht="9.75" customHeight="1">
      <c r="B151" s="223"/>
      <c r="C151" s="237"/>
      <c r="D151" s="225" t="s">
        <v>729</v>
      </c>
      <c r="E151" s="384" t="s">
        <v>121</v>
      </c>
      <c r="F151" s="302" t="s">
        <v>122</v>
      </c>
    </row>
    <row r="152" spans="1:6" ht="9.75" customHeight="1">
      <c r="A152" s="48" t="s">
        <v>3355</v>
      </c>
      <c r="B152" s="222" t="s">
        <v>118</v>
      </c>
      <c r="C152" s="237" t="s">
        <v>119</v>
      </c>
      <c r="D152" s="225" t="s">
        <v>719</v>
      </c>
      <c r="E152" s="384" t="s">
        <v>121</v>
      </c>
      <c r="F152" s="302" t="s">
        <v>122</v>
      </c>
    </row>
    <row r="153" spans="1:6" ht="9.75" customHeight="1">
      <c r="A153" s="48" t="s">
        <v>3356</v>
      </c>
      <c r="B153" s="222" t="s">
        <v>118</v>
      </c>
      <c r="C153" s="237" t="s">
        <v>119</v>
      </c>
      <c r="D153" s="225" t="s">
        <v>730</v>
      </c>
      <c r="E153" s="384" t="s">
        <v>121</v>
      </c>
      <c r="F153" s="302" t="s">
        <v>122</v>
      </c>
    </row>
    <row r="154" spans="2:6" ht="9.75" customHeight="1">
      <c r="B154" s="222" t="s">
        <v>118</v>
      </c>
      <c r="C154" s="237" t="s">
        <v>119</v>
      </c>
      <c r="D154" s="225" t="s">
        <v>731</v>
      </c>
      <c r="E154" s="384" t="s">
        <v>121</v>
      </c>
      <c r="F154" s="302" t="s">
        <v>122</v>
      </c>
    </row>
    <row r="155" spans="2:6" ht="9.75" customHeight="1">
      <c r="B155" s="222" t="s">
        <v>118</v>
      </c>
      <c r="C155" s="237" t="s">
        <v>119</v>
      </c>
      <c r="D155" s="225" t="s">
        <v>713</v>
      </c>
      <c r="E155" s="384" t="s">
        <v>121</v>
      </c>
      <c r="F155" s="302" t="s">
        <v>122</v>
      </c>
    </row>
    <row r="156" spans="1:6" ht="9.75" customHeight="1">
      <c r="A156" s="27"/>
      <c r="B156" s="140"/>
      <c r="C156" s="237"/>
      <c r="D156" s="225" t="s">
        <v>732</v>
      </c>
      <c r="E156" s="384" t="s">
        <v>121</v>
      </c>
      <c r="F156" s="302" t="s">
        <v>122</v>
      </c>
    </row>
    <row r="157" spans="2:6" ht="9.75" customHeight="1">
      <c r="B157" s="140"/>
      <c r="C157" s="237"/>
      <c r="D157" s="225" t="s">
        <v>733</v>
      </c>
      <c r="E157" s="384" t="s">
        <v>121</v>
      </c>
      <c r="F157" s="302" t="s">
        <v>122</v>
      </c>
    </row>
    <row r="158" spans="2:6" ht="9.75" customHeight="1">
      <c r="B158" s="140"/>
      <c r="C158" s="237"/>
      <c r="D158" s="225" t="s">
        <v>720</v>
      </c>
      <c r="E158" s="384" t="s">
        <v>121</v>
      </c>
      <c r="F158" s="302" t="s">
        <v>122</v>
      </c>
    </row>
    <row r="159" spans="2:6" ht="9.75" customHeight="1">
      <c r="B159" s="140"/>
      <c r="C159" s="237"/>
      <c r="D159" s="225" t="s">
        <v>734</v>
      </c>
      <c r="E159" s="384" t="s">
        <v>121</v>
      </c>
      <c r="F159" s="302" t="s">
        <v>122</v>
      </c>
    </row>
    <row r="160" spans="2:6" ht="9.75" customHeight="1">
      <c r="B160" s="140"/>
      <c r="C160" s="237"/>
      <c r="D160" s="225" t="s">
        <v>724</v>
      </c>
      <c r="E160" s="384" t="s">
        <v>121</v>
      </c>
      <c r="F160" s="302" t="s">
        <v>122</v>
      </c>
    </row>
    <row r="161" spans="2:6" ht="9.75" customHeight="1">
      <c r="B161" s="140"/>
      <c r="C161" s="237"/>
      <c r="D161" s="226" t="s">
        <v>120</v>
      </c>
      <c r="E161" s="364">
        <v>10</v>
      </c>
      <c r="F161" s="364">
        <v>24</v>
      </c>
    </row>
    <row r="162" spans="1:6" ht="9.75" customHeight="1">
      <c r="A162" s="27" t="s">
        <v>307</v>
      </c>
      <c r="B162" s="63"/>
      <c r="C162" s="233"/>
      <c r="D162" s="52"/>
      <c r="E162" s="366"/>
      <c r="F162" s="366"/>
    </row>
    <row r="163" spans="1:6" ht="9.75" customHeight="1">
      <c r="A163" s="48" t="s">
        <v>308</v>
      </c>
      <c r="B163" s="71"/>
      <c r="C163" s="233" t="s">
        <v>115</v>
      </c>
      <c r="D163" s="225" t="s">
        <v>827</v>
      </c>
      <c r="E163" s="383">
        <v>1</v>
      </c>
      <c r="F163" s="368">
        <v>3</v>
      </c>
    </row>
    <row r="164" spans="2:6" ht="9.75" customHeight="1">
      <c r="B164" s="71"/>
      <c r="C164" s="233" t="s">
        <v>119</v>
      </c>
      <c r="D164" s="226" t="s">
        <v>120</v>
      </c>
      <c r="E164" s="364">
        <v>1</v>
      </c>
      <c r="F164" s="364">
        <v>3</v>
      </c>
    </row>
    <row r="165" spans="2:6" ht="9.75" customHeight="1">
      <c r="B165" s="71"/>
      <c r="C165" s="233"/>
      <c r="D165" s="330"/>
      <c r="E165" s="383"/>
      <c r="F165" s="368"/>
    </row>
    <row r="166" spans="1:6" ht="9.75" customHeight="1">
      <c r="A166" s="48" t="s">
        <v>735</v>
      </c>
      <c r="B166" s="71"/>
      <c r="C166" s="233" t="s">
        <v>111</v>
      </c>
      <c r="D166" s="225" t="s">
        <v>706</v>
      </c>
      <c r="E166" s="383">
        <v>1</v>
      </c>
      <c r="F166" s="390">
        <v>1</v>
      </c>
    </row>
    <row r="167" spans="1:6" s="56" customFormat="1" ht="9.75" customHeight="1">
      <c r="A167" s="27"/>
      <c r="B167" s="140"/>
      <c r="C167" s="233" t="s">
        <v>115</v>
      </c>
      <c r="D167" s="225" t="s">
        <v>2753</v>
      </c>
      <c r="E167" s="383">
        <v>1</v>
      </c>
      <c r="F167" s="390">
        <v>1</v>
      </c>
    </row>
    <row r="168" spans="1:6" s="56" customFormat="1" ht="9.75" customHeight="1">
      <c r="A168" s="48"/>
      <c r="B168" s="140"/>
      <c r="C168" s="233" t="s">
        <v>119</v>
      </c>
      <c r="D168" s="226" t="s">
        <v>120</v>
      </c>
      <c r="E168" s="364">
        <v>2</v>
      </c>
      <c r="F168" s="364">
        <v>2</v>
      </c>
    </row>
    <row r="169" spans="1:6" s="56" customFormat="1" ht="9.75" customHeight="1">
      <c r="A169" s="48" t="s">
        <v>736</v>
      </c>
      <c r="B169" s="140"/>
      <c r="C169" s="237" t="s">
        <v>111</v>
      </c>
      <c r="D169" s="224" t="s">
        <v>297</v>
      </c>
      <c r="E169" s="383">
        <v>4</v>
      </c>
      <c r="F169" s="390">
        <v>4</v>
      </c>
    </row>
    <row r="170" spans="1:6" s="56" customFormat="1" ht="9.75" customHeight="1">
      <c r="A170" s="48"/>
      <c r="B170" s="140"/>
      <c r="C170" s="237"/>
      <c r="D170" s="224" t="s">
        <v>2205</v>
      </c>
      <c r="E170" s="377"/>
      <c r="F170" s="237"/>
    </row>
    <row r="171" spans="1:6" s="56" customFormat="1" ht="9.75" customHeight="1">
      <c r="A171" s="48"/>
      <c r="B171" s="140"/>
      <c r="D171" s="56" t="s">
        <v>2207</v>
      </c>
      <c r="E171" s="377"/>
      <c r="F171" s="237"/>
    </row>
    <row r="172" spans="1:6" s="56" customFormat="1" ht="9.75" customHeight="1">
      <c r="A172" s="48"/>
      <c r="B172" s="140"/>
      <c r="C172" s="237"/>
      <c r="D172" s="224" t="s">
        <v>318</v>
      </c>
      <c r="E172" s="377"/>
      <c r="F172" s="237"/>
    </row>
    <row r="173" spans="1:6" s="56" customFormat="1" ht="9.75" customHeight="1">
      <c r="A173" s="48"/>
      <c r="B173" s="140"/>
      <c r="C173" s="237" t="s">
        <v>113</v>
      </c>
      <c r="D173" s="224" t="s">
        <v>2206</v>
      </c>
      <c r="E173" s="377">
        <v>1</v>
      </c>
      <c r="F173" s="237">
        <v>2</v>
      </c>
    </row>
    <row r="174" spans="1:6" s="56" customFormat="1" ht="9.75" customHeight="1">
      <c r="A174" s="48"/>
      <c r="B174" s="140"/>
      <c r="C174" s="233" t="s">
        <v>119</v>
      </c>
      <c r="D174" s="361" t="s">
        <v>120</v>
      </c>
      <c r="E174" s="364">
        <v>5</v>
      </c>
      <c r="F174" s="364">
        <v>6</v>
      </c>
    </row>
    <row r="175" spans="1:6" s="56" customFormat="1" ht="9.75" customHeight="1">
      <c r="A175" s="27"/>
      <c r="B175" s="62"/>
      <c r="C175" s="233"/>
      <c r="D175" s="52"/>
      <c r="E175" s="366"/>
      <c r="F175" s="366"/>
    </row>
    <row r="176" spans="1:6" s="56" customFormat="1" ht="9.75" customHeight="1">
      <c r="A176" s="49" t="s">
        <v>706</v>
      </c>
      <c r="B176" s="58"/>
      <c r="C176" s="308"/>
      <c r="D176" s="60"/>
      <c r="E176" s="367"/>
      <c r="F176" s="367"/>
    </row>
    <row r="177" spans="1:6" s="56" customFormat="1" ht="9.75" customHeight="1">
      <c r="A177" s="26" t="s">
        <v>737</v>
      </c>
      <c r="B177" s="46"/>
      <c r="C177" s="237" t="s">
        <v>111</v>
      </c>
      <c r="D177" s="225" t="s">
        <v>713</v>
      </c>
      <c r="E177" s="383">
        <v>1</v>
      </c>
      <c r="F177" s="368">
        <v>2</v>
      </c>
    </row>
    <row r="178" spans="1:6" s="56" customFormat="1" ht="9.75" customHeight="1">
      <c r="A178" s="26"/>
      <c r="B178" s="223"/>
      <c r="C178" s="237"/>
      <c r="D178" s="330" t="s">
        <v>120</v>
      </c>
      <c r="E178" s="364">
        <v>1</v>
      </c>
      <c r="F178" s="364">
        <v>2</v>
      </c>
    </row>
    <row r="179" spans="1:6" s="56" customFormat="1" ht="9.75" customHeight="1">
      <c r="A179" s="26"/>
      <c r="B179" s="63"/>
      <c r="C179" s="237"/>
      <c r="D179" s="60"/>
      <c r="E179" s="366"/>
      <c r="F179" s="368"/>
    </row>
    <row r="180" spans="1:6" s="56" customFormat="1" ht="9.75" customHeight="1">
      <c r="A180" s="27" t="s">
        <v>414</v>
      </c>
      <c r="B180" s="62"/>
      <c r="C180" s="233"/>
      <c r="D180" s="52"/>
      <c r="E180" s="233"/>
      <c r="F180" s="302"/>
    </row>
    <row r="181" spans="1:6" s="56" customFormat="1" ht="9.75" customHeight="1">
      <c r="A181" s="48" t="s">
        <v>738</v>
      </c>
      <c r="B181" s="71"/>
      <c r="C181" s="233" t="s">
        <v>111</v>
      </c>
      <c r="D181" s="225" t="s">
        <v>717</v>
      </c>
      <c r="E181" s="383">
        <v>3</v>
      </c>
      <c r="F181" s="368">
        <v>5</v>
      </c>
    </row>
    <row r="182" spans="1:6" s="56" customFormat="1" ht="9.75" customHeight="1">
      <c r="A182" s="48"/>
      <c r="B182" s="140"/>
      <c r="C182" s="233" t="s">
        <v>119</v>
      </c>
      <c r="D182" s="225" t="s">
        <v>739</v>
      </c>
      <c r="E182" s="384" t="s">
        <v>121</v>
      </c>
      <c r="F182" s="302" t="s">
        <v>122</v>
      </c>
    </row>
    <row r="183" spans="1:6" s="56" customFormat="1" ht="9.75" customHeight="1">
      <c r="A183" s="48"/>
      <c r="B183" s="140"/>
      <c r="C183" s="233"/>
      <c r="D183" s="225" t="s">
        <v>663</v>
      </c>
      <c r="E183" s="383"/>
      <c r="F183" s="368"/>
    </row>
    <row r="184" spans="1:6" s="56" customFormat="1" ht="9.75" customHeight="1">
      <c r="A184" s="48"/>
      <c r="B184" s="140"/>
      <c r="C184" s="233" t="s">
        <v>113</v>
      </c>
      <c r="D184" s="225" t="s">
        <v>740</v>
      </c>
      <c r="E184" s="385">
        <v>1</v>
      </c>
      <c r="F184" s="369">
        <v>2</v>
      </c>
    </row>
    <row r="185" spans="1:6" s="56" customFormat="1" ht="9.75" customHeight="1">
      <c r="A185" s="48"/>
      <c r="B185" s="140"/>
      <c r="C185" s="233" t="s">
        <v>115</v>
      </c>
      <c r="D185" s="225" t="s">
        <v>741</v>
      </c>
      <c r="E185" s="392">
        <v>7</v>
      </c>
      <c r="F185" s="369">
        <v>28</v>
      </c>
    </row>
    <row r="186" spans="1:6" s="56" customFormat="1" ht="9.75" customHeight="1">
      <c r="A186" s="48"/>
      <c r="B186" s="140"/>
      <c r="C186" s="233"/>
      <c r="D186" s="225" t="s">
        <v>743</v>
      </c>
      <c r="E186" s="384" t="s">
        <v>121</v>
      </c>
      <c r="F186" s="302" t="s">
        <v>122</v>
      </c>
    </row>
    <row r="187" spans="1:6" s="56" customFormat="1" ht="9.75" customHeight="1">
      <c r="A187" s="48"/>
      <c r="B187" s="140"/>
      <c r="C187" s="233"/>
      <c r="D187" s="225" t="s">
        <v>742</v>
      </c>
      <c r="E187" s="384" t="s">
        <v>121</v>
      </c>
      <c r="F187" s="302" t="s">
        <v>122</v>
      </c>
    </row>
    <row r="188" spans="1:6" s="56" customFormat="1" ht="9.75" customHeight="1">
      <c r="A188" s="27"/>
      <c r="B188" s="140"/>
      <c r="C188" s="233"/>
      <c r="D188" s="225" t="s">
        <v>744</v>
      </c>
      <c r="E188" s="383"/>
      <c r="F188" s="368"/>
    </row>
    <row r="189" spans="2:6" s="56" customFormat="1" ht="9.75" customHeight="1">
      <c r="B189" s="140"/>
      <c r="C189" s="233" t="s">
        <v>119</v>
      </c>
      <c r="D189" s="225" t="s">
        <v>745</v>
      </c>
      <c r="E189" s="384" t="s">
        <v>121</v>
      </c>
      <c r="F189" s="302" t="s">
        <v>122</v>
      </c>
    </row>
    <row r="190" spans="1:6" s="56" customFormat="1" ht="9.75" customHeight="1">
      <c r="A190" s="48"/>
      <c r="B190" s="140" t="s">
        <v>118</v>
      </c>
      <c r="C190" s="233" t="s">
        <v>119</v>
      </c>
      <c r="D190" s="226" t="s">
        <v>120</v>
      </c>
      <c r="E190" s="364">
        <v>8</v>
      </c>
      <c r="F190" s="364">
        <v>35</v>
      </c>
    </row>
    <row r="191" spans="1:6" s="56" customFormat="1" ht="9.75" customHeight="1">
      <c r="A191" s="48"/>
      <c r="B191" s="62"/>
      <c r="C191" s="237"/>
      <c r="D191" s="26"/>
      <c r="E191" s="237"/>
      <c r="F191" s="237"/>
    </row>
    <row r="192" spans="1:6" s="56" customFormat="1" ht="9.75" customHeight="1">
      <c r="A192" s="27" t="s">
        <v>309</v>
      </c>
      <c r="B192" s="62"/>
      <c r="C192" s="237"/>
      <c r="D192" s="26"/>
      <c r="E192" s="237"/>
      <c r="F192" s="237"/>
    </row>
    <row r="193" spans="1:6" s="56" customFormat="1" ht="9.75" customHeight="1">
      <c r="A193" s="48" t="s">
        <v>415</v>
      </c>
      <c r="B193" s="140"/>
      <c r="C193" s="233" t="s">
        <v>111</v>
      </c>
      <c r="D193" s="225" t="s">
        <v>747</v>
      </c>
      <c r="E193" s="383">
        <v>4</v>
      </c>
      <c r="F193" s="368">
        <v>10</v>
      </c>
    </row>
    <row r="194" spans="1:6" s="56" customFormat="1" ht="9.75" customHeight="1">
      <c r="A194" s="48"/>
      <c r="B194" s="140"/>
      <c r="C194" s="233"/>
      <c r="D194" s="225" t="s">
        <v>297</v>
      </c>
      <c r="E194" s="383"/>
      <c r="F194" s="368"/>
    </row>
    <row r="195" spans="1:6" s="56" customFormat="1" ht="9.75" customHeight="1">
      <c r="A195" s="48"/>
      <c r="B195" s="140"/>
      <c r="C195" s="233"/>
      <c r="D195" s="225" t="s">
        <v>315</v>
      </c>
      <c r="E195" s="383"/>
      <c r="F195" s="368"/>
    </row>
    <row r="196" spans="1:6" s="56" customFormat="1" ht="9.75" customHeight="1">
      <c r="A196" s="48"/>
      <c r="B196" s="140"/>
      <c r="C196" s="233"/>
      <c r="D196" s="225" t="s">
        <v>748</v>
      </c>
      <c r="E196" s="383"/>
      <c r="F196" s="368"/>
    </row>
    <row r="197" spans="1:6" s="56" customFormat="1" ht="9.75" customHeight="1">
      <c r="A197" s="48"/>
      <c r="B197" s="140"/>
      <c r="C197" s="233" t="s">
        <v>119</v>
      </c>
      <c r="D197" s="226" t="s">
        <v>120</v>
      </c>
      <c r="E197" s="364">
        <v>4</v>
      </c>
      <c r="F197" s="364">
        <v>10</v>
      </c>
    </row>
    <row r="198" spans="1:6" s="56" customFormat="1" ht="9.75" customHeight="1">
      <c r="A198" s="48" t="s">
        <v>310</v>
      </c>
      <c r="B198" s="140"/>
      <c r="C198" s="233" t="s">
        <v>111</v>
      </c>
      <c r="D198" s="225" t="s">
        <v>749</v>
      </c>
      <c r="E198" s="383">
        <v>24</v>
      </c>
      <c r="F198" s="368">
        <v>376</v>
      </c>
    </row>
    <row r="199" spans="1:6" s="56" customFormat="1" ht="9.75" customHeight="1">
      <c r="A199" s="48"/>
      <c r="B199" s="140"/>
      <c r="C199" s="233" t="s">
        <v>119</v>
      </c>
      <c r="D199" s="225" t="s">
        <v>750</v>
      </c>
      <c r="E199" s="384" t="s">
        <v>121</v>
      </c>
      <c r="F199" s="302" t="s">
        <v>122</v>
      </c>
    </row>
    <row r="200" spans="1:6" s="56" customFormat="1" ht="9.75" customHeight="1">
      <c r="A200" s="48"/>
      <c r="B200" s="140"/>
      <c r="C200" s="233" t="s">
        <v>119</v>
      </c>
      <c r="D200" s="225" t="s">
        <v>309</v>
      </c>
      <c r="E200" s="384" t="s">
        <v>121</v>
      </c>
      <c r="F200" s="302" t="s">
        <v>122</v>
      </c>
    </row>
    <row r="201" spans="1:6" s="56" customFormat="1" ht="9.75" customHeight="1">
      <c r="A201" s="48"/>
      <c r="B201" s="140"/>
      <c r="C201" s="233" t="s">
        <v>119</v>
      </c>
      <c r="D201" s="225" t="s">
        <v>751</v>
      </c>
      <c r="E201" s="384" t="s">
        <v>121</v>
      </c>
      <c r="F201" s="302" t="s">
        <v>122</v>
      </c>
    </row>
    <row r="202" spans="1:6" s="56" customFormat="1" ht="9.75" customHeight="1">
      <c r="A202" s="48"/>
      <c r="B202" s="140"/>
      <c r="C202" s="233" t="s">
        <v>119</v>
      </c>
      <c r="D202" s="225" t="s">
        <v>752</v>
      </c>
      <c r="E202" s="384" t="s">
        <v>121</v>
      </c>
      <c r="F202" s="302" t="s">
        <v>122</v>
      </c>
    </row>
    <row r="203" spans="1:6" s="56" customFormat="1" ht="9.75" customHeight="1">
      <c r="A203" s="27"/>
      <c r="B203" s="140" t="s">
        <v>118</v>
      </c>
      <c r="C203" s="233" t="s">
        <v>119</v>
      </c>
      <c r="D203" s="225" t="s">
        <v>753</v>
      </c>
      <c r="E203" s="384" t="s">
        <v>121</v>
      </c>
      <c r="F203" s="302" t="s">
        <v>122</v>
      </c>
    </row>
    <row r="204" spans="1:6" s="56" customFormat="1" ht="9.75" customHeight="1">
      <c r="A204" s="48"/>
      <c r="B204" s="140" t="s">
        <v>118</v>
      </c>
      <c r="C204" s="233" t="s">
        <v>119</v>
      </c>
      <c r="D204" s="225" t="s">
        <v>754</v>
      </c>
      <c r="E204" s="383" t="s">
        <v>121</v>
      </c>
      <c r="F204" s="390" t="s">
        <v>122</v>
      </c>
    </row>
    <row r="205" spans="1:6" s="56" customFormat="1" ht="9.75" customHeight="1">
      <c r="A205" s="48"/>
      <c r="B205" s="140"/>
      <c r="C205" s="233" t="s">
        <v>115</v>
      </c>
      <c r="D205" s="225" t="s">
        <v>755</v>
      </c>
      <c r="E205" s="383">
        <v>1</v>
      </c>
      <c r="F205" s="390">
        <v>1</v>
      </c>
    </row>
    <row r="206" spans="1:6" s="56" customFormat="1" ht="9.75" customHeight="1">
      <c r="A206" s="48"/>
      <c r="B206" s="140"/>
      <c r="C206" s="233" t="s">
        <v>119</v>
      </c>
      <c r="D206" s="226" t="s">
        <v>120</v>
      </c>
      <c r="E206" s="364">
        <v>24</v>
      </c>
      <c r="F206" s="364">
        <v>377</v>
      </c>
    </row>
    <row r="207" spans="1:6" s="56" customFormat="1" ht="9.75" customHeight="1">
      <c r="A207" s="27"/>
      <c r="B207" s="62"/>
      <c r="C207" s="237"/>
      <c r="D207" s="26"/>
      <c r="E207" s="237"/>
      <c r="F207" s="237"/>
    </row>
    <row r="208" spans="1:6" s="56" customFormat="1" ht="9.75" customHeight="1">
      <c r="A208" s="27" t="s">
        <v>311</v>
      </c>
      <c r="B208" s="62"/>
      <c r="C208" s="237"/>
      <c r="D208" s="26"/>
      <c r="E208" s="237"/>
      <c r="F208" s="237"/>
    </row>
    <row r="209" spans="1:6" s="56" customFormat="1" ht="9.75" customHeight="1">
      <c r="A209" s="48" t="s">
        <v>332</v>
      </c>
      <c r="B209" s="140"/>
      <c r="C209" s="233" t="s">
        <v>111</v>
      </c>
      <c r="D209" s="225" t="s">
        <v>717</v>
      </c>
      <c r="E209" s="383">
        <v>7</v>
      </c>
      <c r="F209" s="368">
        <v>78</v>
      </c>
    </row>
    <row r="210" spans="1:6" s="56" customFormat="1" ht="9.75" customHeight="1">
      <c r="A210" s="48" t="s">
        <v>333</v>
      </c>
      <c r="B210" s="140"/>
      <c r="C210" s="233" t="s">
        <v>119</v>
      </c>
      <c r="D210" s="225" t="s">
        <v>739</v>
      </c>
      <c r="E210" s="384" t="s">
        <v>121</v>
      </c>
      <c r="F210" s="302" t="s">
        <v>122</v>
      </c>
    </row>
    <row r="211" spans="1:6" s="56" customFormat="1" ht="9.75" customHeight="1">
      <c r="A211" s="27"/>
      <c r="B211" s="140"/>
      <c r="C211" s="233" t="s">
        <v>119</v>
      </c>
      <c r="D211" s="225" t="s">
        <v>756</v>
      </c>
      <c r="E211" s="384" t="s">
        <v>121</v>
      </c>
      <c r="F211" s="302" t="s">
        <v>122</v>
      </c>
    </row>
    <row r="212" spans="1:6" s="56" customFormat="1" ht="9.75" customHeight="1">
      <c r="A212" s="27"/>
      <c r="B212" s="140"/>
      <c r="C212" s="233" t="s">
        <v>119</v>
      </c>
      <c r="D212" s="225" t="s">
        <v>757</v>
      </c>
      <c r="E212" s="384" t="s">
        <v>121</v>
      </c>
      <c r="F212" s="302" t="s">
        <v>122</v>
      </c>
    </row>
    <row r="213" spans="1:6" s="56" customFormat="1" ht="9.75" customHeight="1">
      <c r="A213" s="27"/>
      <c r="B213" s="140"/>
      <c r="C213" s="233" t="s">
        <v>119</v>
      </c>
      <c r="D213" s="225" t="s">
        <v>758</v>
      </c>
      <c r="E213" s="384" t="s">
        <v>121</v>
      </c>
      <c r="F213" s="302" t="s">
        <v>122</v>
      </c>
    </row>
    <row r="214" spans="1:6" s="56" customFormat="1" ht="9.75" customHeight="1">
      <c r="A214" s="27"/>
      <c r="B214" s="140"/>
      <c r="C214" s="233" t="s">
        <v>119</v>
      </c>
      <c r="D214" s="225" t="s">
        <v>759</v>
      </c>
      <c r="E214" s="384" t="s">
        <v>121</v>
      </c>
      <c r="F214" s="302" t="s">
        <v>122</v>
      </c>
    </row>
    <row r="215" spans="1:6" s="56" customFormat="1" ht="9.75" customHeight="1">
      <c r="A215" s="27"/>
      <c r="B215" s="140"/>
      <c r="C215" s="233" t="s">
        <v>119</v>
      </c>
      <c r="D215" s="225" t="s">
        <v>683</v>
      </c>
      <c r="E215" s="384" t="s">
        <v>121</v>
      </c>
      <c r="F215" s="302" t="s">
        <v>122</v>
      </c>
    </row>
    <row r="216" spans="1:6" s="56" customFormat="1" ht="9.75" customHeight="1">
      <c r="A216" s="27"/>
      <c r="B216" s="140"/>
      <c r="C216" s="233" t="s">
        <v>119</v>
      </c>
      <c r="D216" s="225" t="s">
        <v>679</v>
      </c>
      <c r="E216" s="384" t="s">
        <v>121</v>
      </c>
      <c r="F216" s="302" t="s">
        <v>122</v>
      </c>
    </row>
    <row r="217" spans="1:6" s="56" customFormat="1" ht="9.75" customHeight="1">
      <c r="A217" s="27"/>
      <c r="B217" s="140"/>
      <c r="C217" s="233" t="s">
        <v>119</v>
      </c>
      <c r="D217" s="225" t="s">
        <v>760</v>
      </c>
      <c r="E217" s="384" t="s">
        <v>121</v>
      </c>
      <c r="F217" s="302" t="s">
        <v>122</v>
      </c>
    </row>
    <row r="218" spans="1:6" s="56" customFormat="1" ht="9.75" customHeight="1">
      <c r="A218" s="27"/>
      <c r="B218" s="140"/>
      <c r="C218" s="233" t="s">
        <v>119</v>
      </c>
      <c r="D218" s="225" t="s">
        <v>761</v>
      </c>
      <c r="E218" s="384" t="s">
        <v>121</v>
      </c>
      <c r="F218" s="302" t="s">
        <v>122</v>
      </c>
    </row>
    <row r="219" spans="1:6" s="56" customFormat="1" ht="9.75" customHeight="1">
      <c r="A219" s="27"/>
      <c r="B219" s="140"/>
      <c r="C219" s="233" t="s">
        <v>119</v>
      </c>
      <c r="D219" s="225" t="s">
        <v>762</v>
      </c>
      <c r="E219" s="384" t="s">
        <v>121</v>
      </c>
      <c r="F219" s="302" t="s">
        <v>122</v>
      </c>
    </row>
    <row r="220" spans="1:6" s="56" customFormat="1" ht="9.75" customHeight="1">
      <c r="A220" s="48" t="s">
        <v>3357</v>
      </c>
      <c r="B220" s="140"/>
      <c r="C220" s="233" t="s">
        <v>119</v>
      </c>
      <c r="D220" s="225" t="s">
        <v>763</v>
      </c>
      <c r="E220" s="384" t="s">
        <v>121</v>
      </c>
      <c r="F220" s="302" t="s">
        <v>122</v>
      </c>
    </row>
    <row r="221" spans="1:6" s="56" customFormat="1" ht="9.75" customHeight="1">
      <c r="A221" s="48" t="s">
        <v>3358</v>
      </c>
      <c r="B221" s="140"/>
      <c r="C221" s="233" t="s">
        <v>119</v>
      </c>
      <c r="D221" s="225" t="s">
        <v>764</v>
      </c>
      <c r="E221" s="384" t="s">
        <v>121</v>
      </c>
      <c r="F221" s="302" t="s">
        <v>122</v>
      </c>
    </row>
    <row r="222" spans="1:6" s="56" customFormat="1" ht="9.75" customHeight="1">
      <c r="A222" s="48" t="s">
        <v>312</v>
      </c>
      <c r="B222" s="140"/>
      <c r="C222" s="233" t="s">
        <v>119</v>
      </c>
      <c r="D222" s="225" t="s">
        <v>689</v>
      </c>
      <c r="E222" s="384" t="s">
        <v>121</v>
      </c>
      <c r="F222" s="302" t="s">
        <v>122</v>
      </c>
    </row>
    <row r="223" spans="1:6" s="56" customFormat="1" ht="9.75" customHeight="1">
      <c r="A223" s="27"/>
      <c r="B223" s="140"/>
      <c r="C223" s="233" t="s">
        <v>119</v>
      </c>
      <c r="D223" s="225" t="s">
        <v>654</v>
      </c>
      <c r="E223" s="384" t="s">
        <v>121</v>
      </c>
      <c r="F223" s="302" t="s">
        <v>122</v>
      </c>
    </row>
    <row r="224" spans="1:6" s="56" customFormat="1" ht="9.75" customHeight="1">
      <c r="A224" s="27"/>
      <c r="B224" s="140"/>
      <c r="C224" s="233" t="s">
        <v>119</v>
      </c>
      <c r="D224" s="225" t="s">
        <v>765</v>
      </c>
      <c r="E224" s="384" t="s">
        <v>121</v>
      </c>
      <c r="F224" s="302" t="s">
        <v>122</v>
      </c>
    </row>
    <row r="225" spans="1:10" s="56" customFormat="1" ht="9.75" customHeight="1">
      <c r="A225" s="48"/>
      <c r="B225" s="140"/>
      <c r="C225" s="233" t="s">
        <v>113</v>
      </c>
      <c r="D225" s="225" t="s">
        <v>766</v>
      </c>
      <c r="E225" s="383">
        <v>5</v>
      </c>
      <c r="F225" s="368">
        <v>5</v>
      </c>
      <c r="J225" s="63"/>
    </row>
    <row r="226" spans="1:10" s="56" customFormat="1" ht="9.75" customHeight="1">
      <c r="A226" s="48"/>
      <c r="B226" s="140"/>
      <c r="C226" s="233" t="s">
        <v>119</v>
      </c>
      <c r="D226" s="225" t="s">
        <v>767</v>
      </c>
      <c r="E226" s="384" t="s">
        <v>121</v>
      </c>
      <c r="F226" s="302" t="s">
        <v>122</v>
      </c>
      <c r="J226" s="63"/>
    </row>
    <row r="227" spans="1:10" s="56" customFormat="1" ht="9.75" customHeight="1">
      <c r="A227" s="48"/>
      <c r="B227" s="140"/>
      <c r="C227" s="233"/>
      <c r="D227" s="225" t="s">
        <v>768</v>
      </c>
      <c r="E227" s="384"/>
      <c r="F227" s="302"/>
      <c r="J227" s="63"/>
    </row>
    <row r="228" spans="1:6" s="56" customFormat="1" ht="9.75" customHeight="1">
      <c r="A228" s="48"/>
      <c r="B228" s="140"/>
      <c r="C228" s="237"/>
      <c r="D228" s="226" t="s">
        <v>120</v>
      </c>
      <c r="E228" s="364">
        <v>7</v>
      </c>
      <c r="F228" s="364">
        <v>83</v>
      </c>
    </row>
    <row r="229" spans="2:6" s="56" customFormat="1" ht="9.75" customHeight="1">
      <c r="B229" s="140"/>
      <c r="C229" s="237"/>
      <c r="D229" s="360"/>
      <c r="E229" s="364"/>
      <c r="F229" s="370"/>
    </row>
    <row r="230" spans="2:6" s="56" customFormat="1" ht="9.75" customHeight="1">
      <c r="B230" s="140"/>
      <c r="C230" s="237"/>
      <c r="D230" s="360"/>
      <c r="E230" s="364"/>
      <c r="F230" s="370"/>
    </row>
    <row r="231" spans="2:6" s="56" customFormat="1" ht="9.75" customHeight="1">
      <c r="B231" s="140"/>
      <c r="C231" s="233" t="s">
        <v>111</v>
      </c>
      <c r="D231" s="225" t="s">
        <v>717</v>
      </c>
      <c r="E231" s="383">
        <v>1</v>
      </c>
      <c r="F231" s="368">
        <v>5</v>
      </c>
    </row>
    <row r="232" spans="1:6" s="56" customFormat="1" ht="9.75" customHeight="1">
      <c r="A232" s="48"/>
      <c r="B232" s="140"/>
      <c r="C232" s="233" t="s">
        <v>119</v>
      </c>
      <c r="D232" s="225" t="s">
        <v>654</v>
      </c>
      <c r="E232" s="383" t="s">
        <v>121</v>
      </c>
      <c r="F232" s="390" t="s">
        <v>122</v>
      </c>
    </row>
    <row r="233" spans="1:6" s="56" customFormat="1" ht="9.75" customHeight="1">
      <c r="A233" s="48"/>
      <c r="B233" s="140"/>
      <c r="C233" s="233" t="s">
        <v>113</v>
      </c>
      <c r="D233" s="225" t="s">
        <v>727</v>
      </c>
      <c r="E233" s="383">
        <v>1</v>
      </c>
      <c r="F233" s="390">
        <v>2</v>
      </c>
    </row>
    <row r="234" spans="1:6" s="56" customFormat="1" ht="9.75" customHeight="1">
      <c r="A234" s="48"/>
      <c r="B234" s="223" t="s">
        <v>118</v>
      </c>
      <c r="C234" s="233" t="s">
        <v>119</v>
      </c>
      <c r="D234" s="316" t="s">
        <v>467</v>
      </c>
      <c r="E234" s="364">
        <v>1</v>
      </c>
      <c r="F234" s="364">
        <v>7</v>
      </c>
    </row>
    <row r="235" spans="1:6" s="56" customFormat="1" ht="9.75" customHeight="1">
      <c r="A235" s="48"/>
      <c r="B235" s="63"/>
      <c r="C235" s="233"/>
      <c r="D235" s="60"/>
      <c r="E235" s="370"/>
      <c r="F235" s="370"/>
    </row>
    <row r="236" spans="1:6" s="56" customFormat="1" ht="9.75" customHeight="1">
      <c r="A236" s="27" t="s">
        <v>313</v>
      </c>
      <c r="B236" s="63"/>
      <c r="C236" s="237"/>
      <c r="D236" s="130"/>
      <c r="E236" s="237"/>
      <c r="F236" s="237"/>
    </row>
    <row r="237" spans="1:6" s="56" customFormat="1" ht="9.75" customHeight="1">
      <c r="A237" s="48" t="s">
        <v>314</v>
      </c>
      <c r="B237" s="223"/>
      <c r="C237" s="233" t="s">
        <v>111</v>
      </c>
      <c r="D237" s="225" t="s">
        <v>769</v>
      </c>
      <c r="E237" s="383">
        <v>8</v>
      </c>
      <c r="F237" s="368">
        <v>51</v>
      </c>
    </row>
    <row r="238" spans="1:6" s="56" customFormat="1" ht="9.75" customHeight="1">
      <c r="A238" s="48"/>
      <c r="B238" s="223"/>
      <c r="C238" s="233" t="s">
        <v>119</v>
      </c>
      <c r="D238" s="225" t="s">
        <v>770</v>
      </c>
      <c r="E238" s="384" t="s">
        <v>121</v>
      </c>
      <c r="F238" s="302" t="s">
        <v>122</v>
      </c>
    </row>
    <row r="239" spans="1:6" s="56" customFormat="1" ht="9.75" customHeight="1">
      <c r="A239" s="48"/>
      <c r="B239" s="223"/>
      <c r="C239" s="233" t="s">
        <v>119</v>
      </c>
      <c r="D239" s="225" t="s">
        <v>771</v>
      </c>
      <c r="E239" s="384" t="s">
        <v>121</v>
      </c>
      <c r="F239" s="302" t="s">
        <v>122</v>
      </c>
    </row>
    <row r="240" spans="1:6" s="56" customFormat="1" ht="9.75" customHeight="1">
      <c r="A240" s="48"/>
      <c r="B240" s="140"/>
      <c r="C240" s="233" t="s">
        <v>119</v>
      </c>
      <c r="D240" s="225" t="s">
        <v>772</v>
      </c>
      <c r="E240" s="384" t="s">
        <v>121</v>
      </c>
      <c r="F240" s="302" t="s">
        <v>122</v>
      </c>
    </row>
    <row r="241" spans="2:6" ht="9.75" customHeight="1">
      <c r="B241" s="140"/>
      <c r="C241" s="233" t="s">
        <v>119</v>
      </c>
      <c r="D241" s="225" t="s">
        <v>773</v>
      </c>
      <c r="E241" s="384" t="s">
        <v>121</v>
      </c>
      <c r="F241" s="302" t="s">
        <v>122</v>
      </c>
    </row>
    <row r="242" spans="1:6" ht="9.75" customHeight="1">
      <c r="A242" s="1"/>
      <c r="B242" s="140"/>
      <c r="C242" s="233" t="s">
        <v>119</v>
      </c>
      <c r="D242" s="225" t="s">
        <v>826</v>
      </c>
      <c r="E242" s="384" t="s">
        <v>121</v>
      </c>
      <c r="F242" s="302" t="s">
        <v>122</v>
      </c>
    </row>
    <row r="243" spans="1:6" ht="9.75" customHeight="1">
      <c r="A243" s="1"/>
      <c r="B243" s="140"/>
      <c r="C243" s="233" t="s">
        <v>119</v>
      </c>
      <c r="D243" s="225" t="s">
        <v>774</v>
      </c>
      <c r="E243" s="384" t="s">
        <v>121</v>
      </c>
      <c r="F243" s="302" t="s">
        <v>122</v>
      </c>
    </row>
    <row r="244" spans="2:6" ht="9.75" customHeight="1">
      <c r="B244" s="140"/>
      <c r="C244" s="233" t="s">
        <v>119</v>
      </c>
      <c r="D244" s="225" t="s">
        <v>775</v>
      </c>
      <c r="E244" s="384" t="s">
        <v>121</v>
      </c>
      <c r="F244" s="302" t="s">
        <v>122</v>
      </c>
    </row>
    <row r="245" spans="2:6" ht="9.75" customHeight="1">
      <c r="B245" s="140"/>
      <c r="C245" s="233" t="s">
        <v>119</v>
      </c>
      <c r="D245" s="225" t="s">
        <v>776</v>
      </c>
      <c r="E245" s="384" t="s">
        <v>121</v>
      </c>
      <c r="F245" s="302" t="s">
        <v>122</v>
      </c>
    </row>
    <row r="246" spans="2:6" ht="9.75" customHeight="1">
      <c r="B246" s="140"/>
      <c r="C246" s="233" t="s">
        <v>119</v>
      </c>
      <c r="D246" s="225" t="s">
        <v>706</v>
      </c>
      <c r="E246" s="384" t="s">
        <v>121</v>
      </c>
      <c r="F246" s="302" t="s">
        <v>122</v>
      </c>
    </row>
    <row r="247" spans="2:6" ht="9.75" customHeight="1">
      <c r="B247" s="140"/>
      <c r="C247" s="233" t="s">
        <v>119</v>
      </c>
      <c r="D247" s="225" t="s">
        <v>777</v>
      </c>
      <c r="E247" s="384" t="s">
        <v>121</v>
      </c>
      <c r="F247" s="302" t="s">
        <v>122</v>
      </c>
    </row>
    <row r="248" spans="2:6" ht="9.75" customHeight="1">
      <c r="B248" s="140"/>
      <c r="C248" s="233" t="s">
        <v>119</v>
      </c>
      <c r="D248" s="225" t="s">
        <v>778</v>
      </c>
      <c r="E248" s="384" t="s">
        <v>121</v>
      </c>
      <c r="F248" s="302" t="s">
        <v>122</v>
      </c>
    </row>
    <row r="249" spans="2:6" ht="9.75" customHeight="1">
      <c r="B249" s="140"/>
      <c r="C249" s="233" t="s">
        <v>119</v>
      </c>
      <c r="D249" s="225" t="s">
        <v>779</v>
      </c>
      <c r="E249" s="384" t="s">
        <v>121</v>
      </c>
      <c r="F249" s="302" t="s">
        <v>122</v>
      </c>
    </row>
    <row r="250" spans="1:6" s="56" customFormat="1" ht="9.75" customHeight="1">
      <c r="A250" s="48"/>
      <c r="B250" s="140"/>
      <c r="C250" s="233" t="s">
        <v>119</v>
      </c>
      <c r="D250" s="225" t="s">
        <v>825</v>
      </c>
      <c r="E250" s="384" t="s">
        <v>121</v>
      </c>
      <c r="F250" s="302" t="s">
        <v>122</v>
      </c>
    </row>
    <row r="251" spans="1:6" s="56" customFormat="1" ht="9.75" customHeight="1">
      <c r="A251" s="48"/>
      <c r="B251" s="140"/>
      <c r="C251" s="233" t="s">
        <v>119</v>
      </c>
      <c r="D251" s="225" t="s">
        <v>780</v>
      </c>
      <c r="E251" s="384" t="s">
        <v>121</v>
      </c>
      <c r="F251" s="302" t="s">
        <v>122</v>
      </c>
    </row>
    <row r="252" spans="1:6" s="56" customFormat="1" ht="9.75" customHeight="1">
      <c r="A252" s="48"/>
      <c r="B252" s="140"/>
      <c r="C252" s="233" t="s">
        <v>119</v>
      </c>
      <c r="D252" s="225" t="s">
        <v>781</v>
      </c>
      <c r="E252" s="384" t="s">
        <v>121</v>
      </c>
      <c r="F252" s="302" t="s">
        <v>122</v>
      </c>
    </row>
    <row r="253" spans="1:6" s="56" customFormat="1" ht="9.75" customHeight="1">
      <c r="A253" s="48"/>
      <c r="B253" s="140"/>
      <c r="C253" s="233" t="s">
        <v>119</v>
      </c>
      <c r="D253" s="225" t="s">
        <v>782</v>
      </c>
      <c r="E253" s="384" t="s">
        <v>121</v>
      </c>
      <c r="F253" s="302" t="s">
        <v>122</v>
      </c>
    </row>
    <row r="254" spans="1:6" s="56" customFormat="1" ht="9.75" customHeight="1">
      <c r="A254" s="48"/>
      <c r="B254" s="140"/>
      <c r="C254" s="233" t="s">
        <v>119</v>
      </c>
      <c r="D254" s="225" t="s">
        <v>824</v>
      </c>
      <c r="E254" s="384" t="s">
        <v>121</v>
      </c>
      <c r="F254" s="302" t="s">
        <v>122</v>
      </c>
    </row>
    <row r="255" spans="1:6" s="56" customFormat="1" ht="9.75" customHeight="1">
      <c r="A255" s="48"/>
      <c r="B255" s="140"/>
      <c r="C255" s="233"/>
      <c r="D255" s="225" t="s">
        <v>783</v>
      </c>
      <c r="E255" s="384"/>
      <c r="F255" s="302"/>
    </row>
    <row r="256" spans="1:6" s="56" customFormat="1" ht="9.75" customHeight="1">
      <c r="A256" s="48"/>
      <c r="B256" s="140"/>
      <c r="C256" s="233" t="s">
        <v>119</v>
      </c>
      <c r="D256" s="225" t="s">
        <v>690</v>
      </c>
      <c r="E256" s="384" t="s">
        <v>121</v>
      </c>
      <c r="F256" s="302" t="s">
        <v>122</v>
      </c>
    </row>
    <row r="257" spans="1:6" s="56" customFormat="1" ht="9.75" customHeight="1">
      <c r="A257" s="48"/>
      <c r="B257" s="140"/>
      <c r="C257" s="233" t="s">
        <v>119</v>
      </c>
      <c r="D257" s="225" t="s">
        <v>822</v>
      </c>
      <c r="E257" s="384" t="s">
        <v>121</v>
      </c>
      <c r="F257" s="302" t="s">
        <v>122</v>
      </c>
    </row>
    <row r="258" spans="1:6" s="56" customFormat="1" ht="9.75" customHeight="1">
      <c r="A258" s="48"/>
      <c r="B258" s="140"/>
      <c r="C258" s="233" t="s">
        <v>119</v>
      </c>
      <c r="D258" s="225" t="s">
        <v>784</v>
      </c>
      <c r="E258" s="384" t="s">
        <v>121</v>
      </c>
      <c r="F258" s="302" t="s">
        <v>122</v>
      </c>
    </row>
    <row r="259" spans="1:6" s="56" customFormat="1" ht="9.75" customHeight="1">
      <c r="A259" s="48"/>
      <c r="B259" s="140"/>
      <c r="C259" s="233"/>
      <c r="D259" s="225" t="s">
        <v>785</v>
      </c>
      <c r="E259" s="383"/>
      <c r="F259" s="368"/>
    </row>
    <row r="260" spans="1:6" s="56" customFormat="1" ht="9.75" customHeight="1">
      <c r="A260" s="48"/>
      <c r="B260" s="140"/>
      <c r="C260" s="233" t="s">
        <v>119</v>
      </c>
      <c r="D260" s="225" t="s">
        <v>786</v>
      </c>
      <c r="E260" s="384" t="s">
        <v>121</v>
      </c>
      <c r="F260" s="302" t="s">
        <v>122</v>
      </c>
    </row>
    <row r="261" spans="1:6" s="56" customFormat="1" ht="9.75" customHeight="1">
      <c r="A261" s="48"/>
      <c r="B261" s="140"/>
      <c r="C261" s="233" t="s">
        <v>113</v>
      </c>
      <c r="D261" s="225" t="s">
        <v>787</v>
      </c>
      <c r="E261" s="385">
        <v>5</v>
      </c>
      <c r="F261" s="369">
        <v>12</v>
      </c>
    </row>
    <row r="262" spans="1:6" s="56" customFormat="1" ht="9.75" customHeight="1">
      <c r="A262" s="48"/>
      <c r="B262" s="140"/>
      <c r="D262" s="225" t="s">
        <v>788</v>
      </c>
      <c r="E262" s="384" t="s">
        <v>121</v>
      </c>
      <c r="F262" s="302" t="s">
        <v>122</v>
      </c>
    </row>
    <row r="263" spans="1:6" s="56" customFormat="1" ht="9.75" customHeight="1">
      <c r="A263" s="48"/>
      <c r="B263" s="140"/>
      <c r="C263" s="233" t="s">
        <v>119</v>
      </c>
      <c r="D263" s="225" t="s">
        <v>789</v>
      </c>
      <c r="E263" s="389"/>
      <c r="F263" s="68"/>
    </row>
    <row r="264" spans="1:6" s="56" customFormat="1" ht="9.75" customHeight="1">
      <c r="A264" s="48"/>
      <c r="B264" s="140"/>
      <c r="C264" s="233" t="s">
        <v>119</v>
      </c>
      <c r="D264" s="225" t="s">
        <v>790</v>
      </c>
      <c r="E264" s="384" t="s">
        <v>121</v>
      </c>
      <c r="F264" s="302" t="s">
        <v>122</v>
      </c>
    </row>
    <row r="265" spans="1:6" s="56" customFormat="1" ht="9.75" customHeight="1">
      <c r="A265" s="48"/>
      <c r="B265" s="140"/>
      <c r="C265" s="233" t="s">
        <v>119</v>
      </c>
      <c r="D265" s="225" t="s">
        <v>2208</v>
      </c>
      <c r="E265" s="384" t="s">
        <v>121</v>
      </c>
      <c r="F265" s="302" t="s">
        <v>122</v>
      </c>
    </row>
    <row r="266" spans="1:6" s="56" customFormat="1" ht="9.75" customHeight="1">
      <c r="A266" s="48"/>
      <c r="B266" s="140"/>
      <c r="C266" s="233" t="s">
        <v>119</v>
      </c>
      <c r="D266" s="225" t="s">
        <v>791</v>
      </c>
      <c r="E266" s="384" t="s">
        <v>121</v>
      </c>
      <c r="F266" s="302" t="s">
        <v>122</v>
      </c>
    </row>
    <row r="267" spans="1:6" s="56" customFormat="1" ht="9.75" customHeight="1">
      <c r="A267" s="48"/>
      <c r="B267" s="140"/>
      <c r="C267" s="233" t="s">
        <v>119</v>
      </c>
      <c r="D267" s="225" t="s">
        <v>792</v>
      </c>
      <c r="E267" s="384" t="s">
        <v>121</v>
      </c>
      <c r="F267" s="302" t="s">
        <v>122</v>
      </c>
    </row>
    <row r="268" spans="1:6" s="56" customFormat="1" ht="9.75" customHeight="1">
      <c r="A268" s="48"/>
      <c r="B268" s="140"/>
      <c r="C268" s="233" t="s">
        <v>119</v>
      </c>
      <c r="D268" s="225" t="s">
        <v>823</v>
      </c>
      <c r="E268" s="384" t="s">
        <v>121</v>
      </c>
      <c r="F268" s="302" t="s">
        <v>122</v>
      </c>
    </row>
    <row r="269" spans="1:6" s="56" customFormat="1" ht="9.75" customHeight="1">
      <c r="A269" s="48"/>
      <c r="B269" s="140"/>
      <c r="C269" s="233" t="s">
        <v>119</v>
      </c>
      <c r="D269" s="225" t="s">
        <v>793</v>
      </c>
      <c r="E269" s="384" t="s">
        <v>121</v>
      </c>
      <c r="F269" s="302" t="s">
        <v>122</v>
      </c>
    </row>
    <row r="270" spans="1:6" s="56" customFormat="1" ht="9.75" customHeight="1">
      <c r="A270" s="48"/>
      <c r="B270" s="140"/>
      <c r="C270" s="233" t="s">
        <v>119</v>
      </c>
      <c r="D270" s="225" t="s">
        <v>794</v>
      </c>
      <c r="E270" s="384" t="s">
        <v>121</v>
      </c>
      <c r="F270" s="302" t="s">
        <v>122</v>
      </c>
    </row>
    <row r="271" spans="1:6" s="56" customFormat="1" ht="9.75" customHeight="1">
      <c r="A271" s="48"/>
      <c r="B271" s="140"/>
      <c r="C271" s="233" t="s">
        <v>115</v>
      </c>
      <c r="D271" s="225" t="s">
        <v>795</v>
      </c>
      <c r="E271" s="383">
        <v>2</v>
      </c>
      <c r="F271" s="390">
        <v>2</v>
      </c>
    </row>
    <row r="272" spans="1:6" s="56" customFormat="1" ht="9.75" customHeight="1">
      <c r="A272" s="48"/>
      <c r="B272" s="140"/>
      <c r="D272" s="225" t="s">
        <v>796</v>
      </c>
      <c r="E272" s="389"/>
      <c r="F272" s="69"/>
    </row>
    <row r="273" spans="1:6" s="56" customFormat="1" ht="9.75" customHeight="1">
      <c r="A273" s="48"/>
      <c r="B273" s="140"/>
      <c r="C273" s="233" t="s">
        <v>119</v>
      </c>
      <c r="E273" s="384" t="s">
        <v>121</v>
      </c>
      <c r="F273" s="233" t="s">
        <v>122</v>
      </c>
    </row>
    <row r="274" spans="1:6" s="56" customFormat="1" ht="9.75" customHeight="1">
      <c r="A274" s="48"/>
      <c r="B274" s="223"/>
      <c r="C274" s="233" t="s">
        <v>119</v>
      </c>
      <c r="D274" s="226" t="s">
        <v>120</v>
      </c>
      <c r="E274" s="364">
        <v>10</v>
      </c>
      <c r="F274" s="364">
        <v>65</v>
      </c>
    </row>
    <row r="275" spans="1:6" s="56" customFormat="1" ht="9.75" customHeight="1">
      <c r="A275" s="48"/>
      <c r="B275" s="63"/>
      <c r="C275" s="233"/>
      <c r="D275" s="60"/>
      <c r="E275" s="366"/>
      <c r="F275" s="366"/>
    </row>
    <row r="276" spans="1:6" s="56" customFormat="1" ht="9.75" customHeight="1">
      <c r="A276" s="49" t="s">
        <v>2179</v>
      </c>
      <c r="B276" s="58"/>
      <c r="C276" s="308"/>
      <c r="D276" s="60"/>
      <c r="E276" s="367"/>
      <c r="F276" s="367"/>
    </row>
    <row r="277" spans="1:6" s="56" customFormat="1" ht="9.75" customHeight="1">
      <c r="A277" s="26" t="s">
        <v>2181</v>
      </c>
      <c r="B277" s="46"/>
      <c r="C277" s="237" t="s">
        <v>111</v>
      </c>
      <c r="D277" s="225" t="s">
        <v>713</v>
      </c>
      <c r="E277" s="383">
        <v>1</v>
      </c>
      <c r="F277" s="390">
        <v>5</v>
      </c>
    </row>
    <row r="278" spans="1:6" s="56" customFormat="1" ht="9.75" customHeight="1">
      <c r="A278" s="26"/>
      <c r="B278" s="46"/>
      <c r="C278" s="237" t="s">
        <v>113</v>
      </c>
      <c r="D278" s="225" t="s">
        <v>797</v>
      </c>
      <c r="E278" s="383">
        <v>1</v>
      </c>
      <c r="F278" s="390">
        <v>2</v>
      </c>
    </row>
    <row r="279" spans="1:6" s="56" customFormat="1" ht="9.75" customHeight="1">
      <c r="A279" s="26"/>
      <c r="B279" s="223"/>
      <c r="C279" s="237"/>
      <c r="D279" s="330" t="s">
        <v>120</v>
      </c>
      <c r="E279" s="364">
        <v>1</v>
      </c>
      <c r="F279" s="364">
        <v>7</v>
      </c>
    </row>
    <row r="280" spans="1:6" s="56" customFormat="1" ht="9.75" customHeight="1">
      <c r="A280" s="48"/>
      <c r="B280" s="63"/>
      <c r="C280" s="233"/>
      <c r="D280" s="60"/>
      <c r="E280" s="366"/>
      <c r="F280" s="368"/>
    </row>
    <row r="281" spans="1:6" s="56" customFormat="1" ht="9.75" customHeight="1">
      <c r="A281" s="27" t="s">
        <v>315</v>
      </c>
      <c r="B281" s="63"/>
      <c r="C281" s="237"/>
      <c r="D281" s="130"/>
      <c r="E281" s="237"/>
      <c r="F281" s="237"/>
    </row>
    <row r="282" spans="1:6" s="56" customFormat="1" ht="9.75" customHeight="1">
      <c r="A282" s="48" t="s">
        <v>804</v>
      </c>
      <c r="B282" s="223"/>
      <c r="C282" s="233" t="s">
        <v>111</v>
      </c>
      <c r="D282" s="225" t="s">
        <v>307</v>
      </c>
      <c r="E282" s="386">
        <v>1</v>
      </c>
      <c r="F282" s="368">
        <v>3</v>
      </c>
    </row>
    <row r="283" spans="1:6" s="56" customFormat="1" ht="9.75" customHeight="1">
      <c r="A283" s="48" t="s">
        <v>805</v>
      </c>
      <c r="B283" s="223"/>
      <c r="C283" s="233" t="s">
        <v>113</v>
      </c>
      <c r="D283" s="225" t="s">
        <v>797</v>
      </c>
      <c r="E283" s="383">
        <v>1</v>
      </c>
      <c r="F283" s="368">
        <v>1</v>
      </c>
    </row>
    <row r="284" spans="1:6" s="56" customFormat="1" ht="9.75" customHeight="1">
      <c r="A284" s="48"/>
      <c r="B284" s="223"/>
      <c r="C284" s="233" t="s">
        <v>115</v>
      </c>
      <c r="D284" s="225" t="s">
        <v>798</v>
      </c>
      <c r="E284" s="383">
        <v>3</v>
      </c>
      <c r="F284" s="368">
        <v>5</v>
      </c>
    </row>
    <row r="285" spans="1:6" s="56" customFormat="1" ht="9.75" customHeight="1">
      <c r="A285" s="48"/>
      <c r="B285" s="223"/>
      <c r="C285" s="233"/>
      <c r="D285" s="225" t="s">
        <v>799</v>
      </c>
      <c r="E285" s="383"/>
      <c r="F285" s="368"/>
    </row>
    <row r="286" spans="1:6" s="56" customFormat="1" ht="9.75" customHeight="1">
      <c r="A286" s="48"/>
      <c r="B286" s="223"/>
      <c r="C286" s="233"/>
      <c r="D286" s="225" t="s">
        <v>800</v>
      </c>
      <c r="E286" s="383"/>
      <c r="F286" s="368"/>
    </row>
    <row r="287" spans="1:6" s="56" customFormat="1" ht="9.75" customHeight="1">
      <c r="A287" s="48"/>
      <c r="B287" s="223"/>
      <c r="C287" s="233" t="s">
        <v>119</v>
      </c>
      <c r="D287" s="226" t="s">
        <v>120</v>
      </c>
      <c r="E287" s="364">
        <v>5</v>
      </c>
      <c r="F287" s="364">
        <v>9</v>
      </c>
    </row>
    <row r="288" spans="1:6" s="56" customFormat="1" ht="9.75" customHeight="1">
      <c r="A288" s="56" t="s">
        <v>2752</v>
      </c>
      <c r="B288" s="63"/>
      <c r="C288" s="233"/>
      <c r="D288" s="516"/>
      <c r="E288" s="364"/>
      <c r="F288" s="370"/>
    </row>
    <row r="289" spans="1:6" s="56" customFormat="1" ht="9.75" customHeight="1">
      <c r="A289" s="48" t="s">
        <v>806</v>
      </c>
      <c r="B289" s="140"/>
      <c r="C289" s="233" t="s">
        <v>113</v>
      </c>
      <c r="D289" s="225" t="s">
        <v>797</v>
      </c>
      <c r="E289" s="383">
        <v>2</v>
      </c>
      <c r="F289" s="368">
        <v>6</v>
      </c>
    </row>
    <row r="290" spans="1:6" s="56" customFormat="1" ht="9.75" customHeight="1">
      <c r="A290" s="48" t="s">
        <v>807</v>
      </c>
      <c r="B290" s="140"/>
      <c r="C290" s="233"/>
      <c r="D290" s="225" t="s">
        <v>801</v>
      </c>
      <c r="E290" s="383"/>
      <c r="F290" s="368"/>
    </row>
    <row r="291" spans="1:6" s="56" customFormat="1" ht="9.75" customHeight="1">
      <c r="A291" s="48"/>
      <c r="B291" s="140"/>
      <c r="C291" s="233" t="s">
        <v>115</v>
      </c>
      <c r="D291" s="225" t="s">
        <v>802</v>
      </c>
      <c r="E291" s="383">
        <v>2</v>
      </c>
      <c r="F291" s="368">
        <v>5</v>
      </c>
    </row>
    <row r="292" spans="1:6" s="56" customFormat="1" ht="9.75" customHeight="1">
      <c r="A292" s="48"/>
      <c r="B292" s="140"/>
      <c r="C292" s="233"/>
      <c r="D292" s="225" t="s">
        <v>803</v>
      </c>
      <c r="E292" s="383"/>
      <c r="F292" s="368"/>
    </row>
    <row r="293" spans="1:6" s="56" customFormat="1" ht="9.75" customHeight="1">
      <c r="A293" s="48"/>
      <c r="B293" s="140"/>
      <c r="C293" s="233" t="s">
        <v>119</v>
      </c>
      <c r="D293" s="226" t="s">
        <v>120</v>
      </c>
      <c r="E293" s="364">
        <v>4</v>
      </c>
      <c r="F293" s="364">
        <v>11</v>
      </c>
    </row>
    <row r="294" spans="1:6" s="56" customFormat="1" ht="9.75" customHeight="1">
      <c r="A294" s="48" t="s">
        <v>806</v>
      </c>
      <c r="B294" s="140"/>
      <c r="C294" s="233" t="s">
        <v>111</v>
      </c>
      <c r="D294" s="225" t="s">
        <v>297</v>
      </c>
      <c r="E294" s="383">
        <v>2</v>
      </c>
      <c r="F294" s="368">
        <v>2</v>
      </c>
    </row>
    <row r="295" spans="1:6" s="56" customFormat="1" ht="9.75" customHeight="1">
      <c r="A295" s="48" t="s">
        <v>416</v>
      </c>
      <c r="B295" s="140"/>
      <c r="C295" s="233"/>
      <c r="D295" s="225" t="s">
        <v>706</v>
      </c>
      <c r="E295" s="383"/>
      <c r="F295" s="368"/>
    </row>
    <row r="296" spans="1:6" s="56" customFormat="1" ht="9.75" customHeight="1">
      <c r="A296" s="48"/>
      <c r="B296" s="140"/>
      <c r="C296" s="233" t="s">
        <v>113</v>
      </c>
      <c r="D296" s="225" t="s">
        <v>808</v>
      </c>
      <c r="E296" s="383">
        <v>2</v>
      </c>
      <c r="F296" s="368">
        <v>8</v>
      </c>
    </row>
    <row r="297" spans="2:6" s="56" customFormat="1" ht="9.75" customHeight="1">
      <c r="B297" s="140"/>
      <c r="C297" s="233" t="s">
        <v>115</v>
      </c>
      <c r="D297" s="225" t="s">
        <v>809</v>
      </c>
      <c r="E297" s="383">
        <v>3</v>
      </c>
      <c r="F297" s="368">
        <v>16</v>
      </c>
    </row>
    <row r="298" spans="2:6" s="56" customFormat="1" ht="9.75" customHeight="1">
      <c r="B298" s="140"/>
      <c r="C298" s="233"/>
      <c r="D298" s="225" t="s">
        <v>799</v>
      </c>
      <c r="E298" s="383"/>
      <c r="F298" s="368"/>
    </row>
    <row r="299" spans="1:6" s="56" customFormat="1" ht="9.75" customHeight="1">
      <c r="A299" s="48"/>
      <c r="B299" s="140"/>
      <c r="C299" s="233"/>
      <c r="D299" s="225" t="s">
        <v>810</v>
      </c>
      <c r="E299" s="383"/>
      <c r="F299" s="368"/>
    </row>
    <row r="300" spans="2:6" s="56" customFormat="1" ht="9.75" customHeight="1">
      <c r="B300" s="140"/>
      <c r="C300" s="233"/>
      <c r="D300" s="225" t="s">
        <v>811</v>
      </c>
      <c r="E300" s="383"/>
      <c r="F300" s="368"/>
    </row>
    <row r="301" spans="1:6" s="56" customFormat="1" ht="9.75" customHeight="1">
      <c r="A301" s="48"/>
      <c r="B301" s="140"/>
      <c r="C301" s="233"/>
      <c r="D301" s="225" t="s">
        <v>744</v>
      </c>
      <c r="E301" s="383"/>
      <c r="F301" s="368"/>
    </row>
    <row r="302" spans="2:6" s="56" customFormat="1" ht="9.75" customHeight="1">
      <c r="B302" s="140"/>
      <c r="C302" s="233" t="s">
        <v>119</v>
      </c>
      <c r="D302" s="226" t="s">
        <v>120</v>
      </c>
      <c r="E302" s="364">
        <v>7</v>
      </c>
      <c r="F302" s="364">
        <v>26</v>
      </c>
    </row>
    <row r="303" spans="2:6" s="56" customFormat="1" ht="9.75" customHeight="1">
      <c r="B303" s="140"/>
      <c r="C303" s="233"/>
      <c r="D303" s="360"/>
      <c r="E303" s="378"/>
      <c r="F303" s="370"/>
    </row>
    <row r="304" spans="1:6" s="56" customFormat="1" ht="9.75" customHeight="1">
      <c r="A304" s="35" t="s">
        <v>812</v>
      </c>
      <c r="B304" s="140"/>
      <c r="C304" s="233" t="s">
        <v>111</v>
      </c>
      <c r="D304" s="225" t="s">
        <v>813</v>
      </c>
      <c r="E304" s="383">
        <v>5</v>
      </c>
      <c r="F304" s="368">
        <v>14</v>
      </c>
    </row>
    <row r="305" spans="1:6" s="56" customFormat="1" ht="9.75" customHeight="1">
      <c r="A305" s="35"/>
      <c r="B305" s="140"/>
      <c r="C305" s="233"/>
      <c r="D305" s="225" t="s">
        <v>814</v>
      </c>
      <c r="E305" s="383"/>
      <c r="F305" s="368"/>
    </row>
    <row r="306" spans="1:6" s="56" customFormat="1" ht="9.75" customHeight="1">
      <c r="A306" s="35"/>
      <c r="B306" s="140"/>
      <c r="C306" s="233"/>
      <c r="D306" s="225" t="s">
        <v>815</v>
      </c>
      <c r="E306" s="383"/>
      <c r="F306" s="368"/>
    </row>
    <row r="307" spans="1:6" s="56" customFormat="1" ht="9.75" customHeight="1">
      <c r="A307" s="35"/>
      <c r="B307" s="140"/>
      <c r="C307" s="233"/>
      <c r="D307" s="225" t="s">
        <v>679</v>
      </c>
      <c r="E307" s="383"/>
      <c r="F307" s="368"/>
    </row>
    <row r="308" spans="1:6" s="56" customFormat="1" ht="9.75" customHeight="1">
      <c r="A308" s="35"/>
      <c r="B308" s="140"/>
      <c r="C308" s="233"/>
      <c r="D308" s="225" t="s">
        <v>816</v>
      </c>
      <c r="E308" s="383"/>
      <c r="F308" s="368"/>
    </row>
    <row r="309" spans="1:6" s="56" customFormat="1" ht="9.75" customHeight="1">
      <c r="A309" s="35"/>
      <c r="B309" s="140"/>
      <c r="C309" s="233"/>
      <c r="D309" s="225" t="s">
        <v>817</v>
      </c>
      <c r="E309" s="383"/>
      <c r="F309" s="368"/>
    </row>
    <row r="310" spans="1:6" s="56" customFormat="1" ht="9.75" customHeight="1">
      <c r="A310" s="35"/>
      <c r="B310" s="140"/>
      <c r="C310" s="233"/>
      <c r="D310" s="225" t="s">
        <v>818</v>
      </c>
      <c r="E310" s="383"/>
      <c r="F310" s="368"/>
    </row>
    <row r="311" spans="1:6" s="56" customFormat="1" ht="9.75" customHeight="1">
      <c r="A311" s="35"/>
      <c r="B311" s="140"/>
      <c r="C311" s="233"/>
      <c r="D311" s="225" t="s">
        <v>819</v>
      </c>
      <c r="E311" s="383"/>
      <c r="F311" s="368"/>
    </row>
    <row r="312" spans="1:6" s="56" customFormat="1" ht="9.75" customHeight="1">
      <c r="A312" s="35"/>
      <c r="B312" s="140"/>
      <c r="C312" s="233"/>
      <c r="D312" s="225" t="s">
        <v>822</v>
      </c>
      <c r="E312" s="383"/>
      <c r="F312" s="368"/>
    </row>
    <row r="313" spans="1:6" s="56" customFormat="1" ht="9.75" customHeight="1">
      <c r="A313" s="35"/>
      <c r="B313" s="140"/>
      <c r="C313" s="233"/>
      <c r="D313" s="225" t="s">
        <v>654</v>
      </c>
      <c r="E313" s="383"/>
      <c r="F313" s="368"/>
    </row>
    <row r="314" spans="1:6" s="56" customFormat="1" ht="9.75" customHeight="1">
      <c r="A314" s="35"/>
      <c r="B314" s="140"/>
      <c r="C314" s="233"/>
      <c r="D314" s="225" t="s">
        <v>820</v>
      </c>
      <c r="E314" s="383"/>
      <c r="F314" s="368"/>
    </row>
    <row r="315" spans="1:6" s="56" customFormat="1" ht="9.75" customHeight="1">
      <c r="A315" s="35"/>
      <c r="B315" s="140"/>
      <c r="C315" s="233"/>
      <c r="D315" s="225" t="s">
        <v>821</v>
      </c>
      <c r="E315" s="383"/>
      <c r="F315" s="368"/>
    </row>
    <row r="316" spans="1:6" s="56" customFormat="1" ht="9.75" customHeight="1">
      <c r="A316" s="35"/>
      <c r="B316" s="140"/>
      <c r="C316" s="233" t="s">
        <v>113</v>
      </c>
      <c r="D316" s="225" t="s">
        <v>727</v>
      </c>
      <c r="E316" s="383">
        <v>5</v>
      </c>
      <c r="F316" s="368">
        <v>19</v>
      </c>
    </row>
    <row r="317" spans="1:6" s="56" customFormat="1" ht="9.75" customHeight="1">
      <c r="A317" s="35"/>
      <c r="B317" s="140"/>
      <c r="C317" s="233"/>
      <c r="D317" s="225" t="s">
        <v>801</v>
      </c>
      <c r="E317" s="383"/>
      <c r="F317" s="368"/>
    </row>
    <row r="318" spans="1:6" s="56" customFormat="1" ht="9.75" customHeight="1">
      <c r="A318" s="35"/>
      <c r="B318" s="140"/>
      <c r="C318" s="233"/>
      <c r="D318" s="225" t="s">
        <v>832</v>
      </c>
      <c r="E318" s="383"/>
      <c r="F318" s="368"/>
    </row>
    <row r="319" spans="1:6" s="56" customFormat="1" ht="9.75" customHeight="1">
      <c r="A319" s="35"/>
      <c r="B319" s="140"/>
      <c r="C319" s="233"/>
      <c r="D319" s="225" t="s">
        <v>833</v>
      </c>
      <c r="E319" s="383"/>
      <c r="F319" s="368"/>
    </row>
    <row r="320" spans="1:6" s="56" customFormat="1" ht="9.75" customHeight="1">
      <c r="A320" s="35"/>
      <c r="B320" s="140"/>
      <c r="C320" s="233"/>
      <c r="D320" s="225" t="s">
        <v>704</v>
      </c>
      <c r="E320" s="383"/>
      <c r="F320" s="368"/>
    </row>
    <row r="321" spans="1:6" s="56" customFormat="1" ht="9.75" customHeight="1">
      <c r="A321" s="35"/>
      <c r="B321" s="140"/>
      <c r="C321" s="233" t="s">
        <v>115</v>
      </c>
      <c r="D321" s="225" t="s">
        <v>834</v>
      </c>
      <c r="E321" s="383">
        <v>1</v>
      </c>
      <c r="F321" s="368">
        <v>1</v>
      </c>
    </row>
    <row r="322" spans="1:6" s="56" customFormat="1" ht="9.75" customHeight="1">
      <c r="A322" s="48"/>
      <c r="B322" s="140"/>
      <c r="C322" s="233" t="s">
        <v>119</v>
      </c>
      <c r="D322" s="226" t="s">
        <v>120</v>
      </c>
      <c r="E322" s="364">
        <v>8</v>
      </c>
      <c r="F322" s="364">
        <v>34</v>
      </c>
    </row>
    <row r="323" spans="1:6" s="56" customFormat="1" ht="9.75" customHeight="1">
      <c r="A323" s="48"/>
      <c r="B323" s="140"/>
      <c r="C323" s="237"/>
      <c r="D323" s="224"/>
      <c r="E323" s="377"/>
      <c r="F323" s="179"/>
    </row>
    <row r="324" spans="1:6" s="56" customFormat="1" ht="9.75" customHeight="1">
      <c r="A324" s="35" t="s">
        <v>417</v>
      </c>
      <c r="B324" s="140"/>
      <c r="C324" s="233" t="s">
        <v>115</v>
      </c>
      <c r="D324" s="225" t="s">
        <v>835</v>
      </c>
      <c r="E324" s="383">
        <v>1</v>
      </c>
      <c r="F324" s="368">
        <v>2</v>
      </c>
    </row>
    <row r="325" spans="1:6" s="56" customFormat="1" ht="9.75" customHeight="1">
      <c r="A325" s="48"/>
      <c r="B325" s="140"/>
      <c r="C325" s="233" t="s">
        <v>119</v>
      </c>
      <c r="D325" s="226" t="s">
        <v>120</v>
      </c>
      <c r="E325" s="364">
        <v>1</v>
      </c>
      <c r="F325" s="364">
        <v>2</v>
      </c>
    </row>
    <row r="326" spans="1:6" s="56" customFormat="1" ht="9.75" customHeight="1">
      <c r="A326" s="48" t="s">
        <v>860</v>
      </c>
      <c r="B326" s="140"/>
      <c r="C326" s="233" t="s">
        <v>111</v>
      </c>
      <c r="D326" s="225" t="s">
        <v>307</v>
      </c>
      <c r="E326" s="383">
        <v>3</v>
      </c>
      <c r="F326" s="368">
        <v>6</v>
      </c>
    </row>
    <row r="327" spans="1:6" s="56" customFormat="1" ht="9.75" customHeight="1">
      <c r="A327" s="48"/>
      <c r="B327" s="140"/>
      <c r="C327" s="233" t="s">
        <v>119</v>
      </c>
      <c r="D327" s="225" t="s">
        <v>706</v>
      </c>
      <c r="E327" s="384" t="s">
        <v>121</v>
      </c>
      <c r="F327" s="302" t="s">
        <v>122</v>
      </c>
    </row>
    <row r="328" spans="1:6" s="56" customFormat="1" ht="9.75" customHeight="1">
      <c r="A328" s="48"/>
      <c r="B328" s="140"/>
      <c r="C328" s="233" t="s">
        <v>119</v>
      </c>
      <c r="D328" s="225" t="s">
        <v>713</v>
      </c>
      <c r="E328" s="384" t="s">
        <v>121</v>
      </c>
      <c r="F328" s="302" t="s">
        <v>122</v>
      </c>
    </row>
    <row r="329" spans="1:6" s="56" customFormat="1" ht="9.75" customHeight="1">
      <c r="A329" s="48"/>
      <c r="B329" s="140"/>
      <c r="C329" s="233"/>
      <c r="D329" s="225" t="s">
        <v>654</v>
      </c>
      <c r="E329" s="383"/>
      <c r="F329" s="368"/>
    </row>
    <row r="330" spans="1:6" s="56" customFormat="1" ht="9.75" customHeight="1">
      <c r="A330" s="48"/>
      <c r="B330" s="140"/>
      <c r="C330" s="233" t="s">
        <v>113</v>
      </c>
      <c r="D330" s="225" t="s">
        <v>797</v>
      </c>
      <c r="E330" s="385">
        <v>6</v>
      </c>
      <c r="F330" s="369">
        <v>21</v>
      </c>
    </row>
    <row r="331" spans="1:6" s="56" customFormat="1" ht="9.75" customHeight="1">
      <c r="A331" s="48"/>
      <c r="B331" s="140"/>
      <c r="C331" s="233"/>
      <c r="D331" s="225" t="s">
        <v>837</v>
      </c>
      <c r="E331" s="384" t="s">
        <v>121</v>
      </c>
      <c r="F331" s="302" t="s">
        <v>122</v>
      </c>
    </row>
    <row r="332" spans="1:6" s="56" customFormat="1" ht="9.75" customHeight="1">
      <c r="A332" s="48"/>
      <c r="B332" s="140"/>
      <c r="C332" s="233" t="s">
        <v>119</v>
      </c>
      <c r="D332" s="225" t="s">
        <v>838</v>
      </c>
      <c r="E332" s="384" t="s">
        <v>121</v>
      </c>
      <c r="F332" s="302" t="s">
        <v>122</v>
      </c>
    </row>
    <row r="333" spans="1:6" s="56" customFormat="1" ht="9.75" customHeight="1">
      <c r="A333" s="48"/>
      <c r="B333" s="140"/>
      <c r="C333" s="233" t="s">
        <v>119</v>
      </c>
      <c r="D333" s="225" t="s">
        <v>801</v>
      </c>
      <c r="E333" s="384" t="s">
        <v>121</v>
      </c>
      <c r="F333" s="302" t="s">
        <v>122</v>
      </c>
    </row>
    <row r="334" spans="1:6" s="56" customFormat="1" ht="9.75" customHeight="1">
      <c r="A334" s="48"/>
      <c r="B334" s="140"/>
      <c r="C334" s="233" t="s">
        <v>119</v>
      </c>
      <c r="D334" s="225" t="s">
        <v>839</v>
      </c>
      <c r="E334" s="384" t="s">
        <v>121</v>
      </c>
      <c r="F334" s="302" t="s">
        <v>122</v>
      </c>
    </row>
    <row r="335" spans="1:6" s="56" customFormat="1" ht="9.75" customHeight="1">
      <c r="A335" s="35"/>
      <c r="B335" s="140"/>
      <c r="C335" s="233"/>
      <c r="D335" s="225" t="s">
        <v>840</v>
      </c>
      <c r="E335" s="383"/>
      <c r="F335" s="368"/>
    </row>
    <row r="336" spans="1:6" s="56" customFormat="1" ht="9.75" customHeight="1">
      <c r="A336" s="35"/>
      <c r="B336" s="140"/>
      <c r="C336" s="233" t="s">
        <v>115</v>
      </c>
      <c r="D336" s="225" t="s">
        <v>809</v>
      </c>
      <c r="E336" s="383">
        <v>7</v>
      </c>
      <c r="F336" s="368">
        <v>89</v>
      </c>
    </row>
    <row r="337" spans="1:6" s="56" customFormat="1" ht="9.75" customHeight="1">
      <c r="A337" s="35"/>
      <c r="B337" s="140"/>
      <c r="C337" s="233"/>
      <c r="D337" s="225" t="s">
        <v>841</v>
      </c>
      <c r="E337" s="383"/>
      <c r="F337" s="368"/>
    </row>
    <row r="338" spans="1:6" s="56" customFormat="1" ht="9.75" customHeight="1">
      <c r="A338" s="35"/>
      <c r="B338" s="140"/>
      <c r="C338" s="233"/>
      <c r="D338" s="225" t="s">
        <v>842</v>
      </c>
      <c r="E338" s="383"/>
      <c r="F338" s="368"/>
    </row>
    <row r="339" spans="1:6" s="56" customFormat="1" ht="9.75" customHeight="1">
      <c r="A339" s="35"/>
      <c r="B339" s="140"/>
      <c r="C339" s="233"/>
      <c r="D339" s="225" t="s">
        <v>843</v>
      </c>
      <c r="E339" s="383"/>
      <c r="F339" s="368"/>
    </row>
    <row r="340" spans="1:6" s="56" customFormat="1" ht="9.75" customHeight="1">
      <c r="A340" s="35"/>
      <c r="B340" s="140"/>
      <c r="C340" s="233"/>
      <c r="D340" s="225" t="s">
        <v>844</v>
      </c>
      <c r="E340" s="383"/>
      <c r="F340" s="368"/>
    </row>
    <row r="341" spans="1:6" s="56" customFormat="1" ht="9.75" customHeight="1">
      <c r="A341" s="35"/>
      <c r="B341" s="140"/>
      <c r="C341" s="233"/>
      <c r="D341" s="225" t="s">
        <v>845</v>
      </c>
      <c r="E341" s="383"/>
      <c r="F341" s="368"/>
    </row>
    <row r="342" spans="1:6" s="56" customFormat="1" ht="9.75" customHeight="1">
      <c r="A342" s="35"/>
      <c r="B342" s="140"/>
      <c r="C342" s="233"/>
      <c r="D342" s="225" t="s">
        <v>846</v>
      </c>
      <c r="E342" s="383"/>
      <c r="F342" s="368"/>
    </row>
    <row r="343" spans="1:6" s="56" customFormat="1" ht="9.75" customHeight="1">
      <c r="A343" s="35"/>
      <c r="B343" s="140"/>
      <c r="C343" s="233"/>
      <c r="D343" s="225" t="s">
        <v>847</v>
      </c>
      <c r="E343" s="383"/>
      <c r="F343" s="368"/>
    </row>
    <row r="344" spans="1:6" s="56" customFormat="1" ht="9.75" customHeight="1">
      <c r="A344" s="35"/>
      <c r="B344" s="140"/>
      <c r="C344" s="233"/>
      <c r="D344" s="225" t="s">
        <v>848</v>
      </c>
      <c r="E344" s="383"/>
      <c r="F344" s="368"/>
    </row>
    <row r="345" spans="1:6" s="56" customFormat="1" ht="9.75" customHeight="1">
      <c r="A345" s="48"/>
      <c r="B345" s="140"/>
      <c r="C345" s="233"/>
      <c r="D345" s="225" t="s">
        <v>849</v>
      </c>
      <c r="E345" s="383"/>
      <c r="F345" s="368"/>
    </row>
    <row r="346" spans="1:6" s="56" customFormat="1" ht="9.75" customHeight="1">
      <c r="A346" s="48"/>
      <c r="B346" s="140"/>
      <c r="C346" s="233"/>
      <c r="D346" s="225" t="s">
        <v>742</v>
      </c>
      <c r="E346" s="383"/>
      <c r="F346" s="368"/>
    </row>
    <row r="347" spans="1:6" s="56" customFormat="1" ht="9.75" customHeight="1">
      <c r="A347" s="35"/>
      <c r="B347" s="140"/>
      <c r="C347" s="233"/>
      <c r="D347" s="225" t="s">
        <v>850</v>
      </c>
      <c r="E347" s="383"/>
      <c r="F347" s="368"/>
    </row>
    <row r="348" spans="1:6" s="56" customFormat="1" ht="9.75" customHeight="1">
      <c r="A348" s="35"/>
      <c r="B348" s="140"/>
      <c r="C348" s="233"/>
      <c r="D348" s="225" t="s">
        <v>851</v>
      </c>
      <c r="E348" s="383"/>
      <c r="F348" s="368"/>
    </row>
    <row r="349" spans="1:6" s="56" customFormat="1" ht="9.75" customHeight="1">
      <c r="A349" s="35"/>
      <c r="B349" s="140"/>
      <c r="C349" s="233"/>
      <c r="D349" s="225" t="s">
        <v>852</v>
      </c>
      <c r="E349" s="383"/>
      <c r="F349" s="368"/>
    </row>
    <row r="350" spans="1:6" s="56" customFormat="1" ht="9.75" customHeight="1">
      <c r="A350" s="35"/>
      <c r="B350" s="140"/>
      <c r="C350" s="233"/>
      <c r="D350" s="225" t="s">
        <v>799</v>
      </c>
      <c r="E350" s="383"/>
      <c r="F350" s="368"/>
    </row>
    <row r="351" spans="1:6" s="56" customFormat="1" ht="9.75" customHeight="1">
      <c r="A351" s="35"/>
      <c r="B351" s="140"/>
      <c r="C351" s="233"/>
      <c r="D351" s="225" t="s">
        <v>853</v>
      </c>
      <c r="E351" s="383"/>
      <c r="F351" s="368"/>
    </row>
    <row r="352" spans="1:6" s="56" customFormat="1" ht="9.75" customHeight="1">
      <c r="A352" s="35"/>
      <c r="B352" s="140"/>
      <c r="C352" s="233"/>
      <c r="D352" s="225" t="s">
        <v>854</v>
      </c>
      <c r="E352" s="383"/>
      <c r="F352" s="368"/>
    </row>
    <row r="353" spans="1:6" s="56" customFormat="1" ht="9.75" customHeight="1">
      <c r="A353" s="35"/>
      <c r="B353" s="140"/>
      <c r="C353" s="233"/>
      <c r="D353" s="225" t="s">
        <v>855</v>
      </c>
      <c r="E353" s="383"/>
      <c r="F353" s="368"/>
    </row>
    <row r="354" spans="1:6" s="56" customFormat="1" ht="9.75" customHeight="1">
      <c r="A354" s="35"/>
      <c r="B354" s="140"/>
      <c r="C354" s="233"/>
      <c r="D354" s="225" t="s">
        <v>856</v>
      </c>
      <c r="E354" s="383"/>
      <c r="F354" s="368"/>
    </row>
    <row r="355" spans="1:6" s="56" customFormat="1" ht="9.75" customHeight="1">
      <c r="A355" s="48"/>
      <c r="B355" s="140"/>
      <c r="C355" s="233"/>
      <c r="D355" s="225" t="s">
        <v>744</v>
      </c>
      <c r="E355" s="383"/>
      <c r="F355" s="368"/>
    </row>
    <row r="356" spans="1:6" s="56" customFormat="1" ht="9.75" customHeight="1">
      <c r="A356" s="48" t="s">
        <v>2752</v>
      </c>
      <c r="B356" s="140"/>
      <c r="C356" s="233"/>
      <c r="D356" s="225" t="s">
        <v>857</v>
      </c>
      <c r="E356" s="383"/>
      <c r="F356" s="368"/>
    </row>
    <row r="357" spans="1:6" s="56" customFormat="1" ht="9.75" customHeight="1">
      <c r="A357" s="48" t="s">
        <v>3359</v>
      </c>
      <c r="B357" s="140"/>
      <c r="C357" s="233"/>
      <c r="D357" s="225" t="s">
        <v>858</v>
      </c>
      <c r="E357" s="383"/>
      <c r="F357" s="368"/>
    </row>
    <row r="358" spans="1:6" s="56" customFormat="1" ht="9.75" customHeight="1">
      <c r="A358" s="48"/>
      <c r="B358" s="140"/>
      <c r="C358" s="233" t="s">
        <v>119</v>
      </c>
      <c r="D358" s="226" t="s">
        <v>120</v>
      </c>
      <c r="E358" s="364">
        <v>12</v>
      </c>
      <c r="F358" s="364">
        <v>116</v>
      </c>
    </row>
    <row r="359" spans="1:6" s="56" customFormat="1" ht="9.75" customHeight="1">
      <c r="A359" s="48"/>
      <c r="B359" s="140"/>
      <c r="C359" s="233"/>
      <c r="D359" s="360"/>
      <c r="E359" s="378"/>
      <c r="F359" s="370"/>
    </row>
    <row r="360" spans="1:6" s="56" customFormat="1" ht="9.75" customHeight="1">
      <c r="A360" s="48" t="s">
        <v>859</v>
      </c>
      <c r="B360" s="140"/>
      <c r="C360" s="233" t="s">
        <v>111</v>
      </c>
      <c r="D360" s="225" t="s">
        <v>297</v>
      </c>
      <c r="E360" s="383">
        <v>2</v>
      </c>
      <c r="F360" s="368">
        <v>3</v>
      </c>
    </row>
    <row r="361" spans="1:6" s="56" customFormat="1" ht="9.75" customHeight="1">
      <c r="A361" s="48"/>
      <c r="B361" s="140"/>
      <c r="C361" s="233" t="s">
        <v>119</v>
      </c>
      <c r="D361" s="225" t="s">
        <v>713</v>
      </c>
      <c r="E361" s="384" t="s">
        <v>121</v>
      </c>
      <c r="F361" s="302" t="s">
        <v>122</v>
      </c>
    </row>
    <row r="362" spans="1:6" s="56" customFormat="1" ht="9.75" customHeight="1">
      <c r="A362" s="48"/>
      <c r="B362" s="140"/>
      <c r="C362" s="233" t="s">
        <v>119</v>
      </c>
      <c r="D362" s="225" t="s">
        <v>861</v>
      </c>
      <c r="E362" s="384" t="s">
        <v>121</v>
      </c>
      <c r="F362" s="302" t="s">
        <v>122</v>
      </c>
    </row>
    <row r="363" spans="1:6" s="56" customFormat="1" ht="9.75" customHeight="1">
      <c r="A363" s="48"/>
      <c r="B363" s="140"/>
      <c r="C363" s="233" t="s">
        <v>113</v>
      </c>
      <c r="D363" s="225" t="s">
        <v>862</v>
      </c>
      <c r="E363" s="385">
        <v>4</v>
      </c>
      <c r="F363" s="369">
        <v>8</v>
      </c>
    </row>
    <row r="364" spans="1:6" s="56" customFormat="1" ht="9.75" customHeight="1">
      <c r="A364" s="48"/>
      <c r="B364" s="140"/>
      <c r="C364" s="233"/>
      <c r="D364" s="225" t="s">
        <v>797</v>
      </c>
      <c r="E364" s="384"/>
      <c r="F364" s="302"/>
    </row>
    <row r="365" spans="1:6" s="56" customFormat="1" ht="9.75" customHeight="1">
      <c r="A365" s="48"/>
      <c r="B365" s="140"/>
      <c r="C365" s="233"/>
      <c r="D365" s="225" t="s">
        <v>801</v>
      </c>
      <c r="E365" s="384"/>
      <c r="F365" s="302"/>
    </row>
    <row r="366" spans="2:6" s="56" customFormat="1" ht="9.75" customHeight="1">
      <c r="B366" s="140"/>
      <c r="C366" s="233"/>
      <c r="D366" s="225" t="s">
        <v>863</v>
      </c>
      <c r="E366" s="384"/>
      <c r="F366" s="302"/>
    </row>
    <row r="367" spans="2:6" s="56" customFormat="1" ht="9.75" customHeight="1">
      <c r="B367" s="140"/>
      <c r="C367" s="233"/>
      <c r="D367" s="225"/>
      <c r="E367" s="383"/>
      <c r="F367" s="390"/>
    </row>
    <row r="368" spans="2:6" s="56" customFormat="1" ht="9.75" customHeight="1">
      <c r="B368" s="140"/>
      <c r="C368" s="233" t="s">
        <v>115</v>
      </c>
      <c r="D368" s="225" t="s">
        <v>864</v>
      </c>
      <c r="E368" s="383">
        <v>2</v>
      </c>
      <c r="F368" s="390">
        <v>2</v>
      </c>
    </row>
    <row r="369" spans="2:6" s="56" customFormat="1" ht="9.75" customHeight="1">
      <c r="B369" s="140"/>
      <c r="C369" s="233"/>
      <c r="D369" s="225" t="s">
        <v>865</v>
      </c>
      <c r="E369" s="384"/>
      <c r="F369" s="391"/>
    </row>
    <row r="370" spans="1:6" s="56" customFormat="1" ht="9.75" customHeight="1">
      <c r="A370" s="48"/>
      <c r="B370" s="140"/>
      <c r="C370" s="233" t="s">
        <v>119</v>
      </c>
      <c r="D370" s="226" t="s">
        <v>120</v>
      </c>
      <c r="E370" s="364">
        <v>8</v>
      </c>
      <c r="F370" s="364">
        <v>13</v>
      </c>
    </row>
    <row r="371" spans="1:6" s="56" customFormat="1" ht="9.75" customHeight="1">
      <c r="A371" s="48" t="s">
        <v>867</v>
      </c>
      <c r="B371" s="140"/>
      <c r="C371" s="233" t="s">
        <v>111</v>
      </c>
      <c r="D371" s="225" t="s">
        <v>297</v>
      </c>
      <c r="E371" s="383">
        <v>2</v>
      </c>
      <c r="F371" s="390">
        <v>3</v>
      </c>
    </row>
    <row r="372" spans="1:6" s="56" customFormat="1" ht="9.75" customHeight="1">
      <c r="A372" s="48"/>
      <c r="B372" s="140"/>
      <c r="C372" s="233" t="s">
        <v>119</v>
      </c>
      <c r="D372" s="225" t="s">
        <v>868</v>
      </c>
      <c r="E372" s="384" t="s">
        <v>121</v>
      </c>
      <c r="F372" s="391" t="s">
        <v>122</v>
      </c>
    </row>
    <row r="373" spans="1:6" s="56" customFormat="1" ht="9.75" customHeight="1">
      <c r="A373" s="48"/>
      <c r="B373" s="140"/>
      <c r="C373" s="233" t="s">
        <v>113</v>
      </c>
      <c r="D373" s="225" t="s">
        <v>869</v>
      </c>
      <c r="E373" s="383">
        <v>2</v>
      </c>
      <c r="F373" s="390">
        <v>3</v>
      </c>
    </row>
    <row r="374" spans="1:6" s="56" customFormat="1" ht="9.75" customHeight="1">
      <c r="A374" s="48"/>
      <c r="B374" s="140"/>
      <c r="C374" s="233" t="s">
        <v>119</v>
      </c>
      <c r="D374" s="225" t="s">
        <v>870</v>
      </c>
      <c r="E374" s="383" t="s">
        <v>121</v>
      </c>
      <c r="F374" s="390" t="s">
        <v>122</v>
      </c>
    </row>
    <row r="375" spans="1:6" s="56" customFormat="1" ht="9.75" customHeight="1">
      <c r="A375" s="48"/>
      <c r="B375" s="140"/>
      <c r="C375" s="233" t="s">
        <v>115</v>
      </c>
      <c r="D375" s="225" t="s">
        <v>871</v>
      </c>
      <c r="E375" s="383">
        <v>1</v>
      </c>
      <c r="F375" s="390">
        <v>1</v>
      </c>
    </row>
    <row r="376" spans="1:6" s="56" customFormat="1" ht="9.75" customHeight="1">
      <c r="A376" s="48"/>
      <c r="B376" s="140"/>
      <c r="C376" s="233" t="s">
        <v>119</v>
      </c>
      <c r="D376" s="226" t="s">
        <v>120</v>
      </c>
      <c r="E376" s="364">
        <v>2</v>
      </c>
      <c r="F376" s="364">
        <v>7</v>
      </c>
    </row>
    <row r="377" spans="1:6" s="56" customFormat="1" ht="9.75" customHeight="1">
      <c r="A377" s="27"/>
      <c r="B377" s="62"/>
      <c r="C377" s="233"/>
      <c r="D377" s="60"/>
      <c r="E377" s="366"/>
      <c r="F377" s="366"/>
    </row>
    <row r="378" spans="1:6" s="56" customFormat="1" ht="9.75" customHeight="1">
      <c r="A378" s="27" t="s">
        <v>316</v>
      </c>
      <c r="B378" s="62"/>
      <c r="C378" s="233"/>
      <c r="D378" s="60"/>
      <c r="E378" s="366"/>
      <c r="F378" s="366"/>
    </row>
    <row r="379" spans="1:6" s="56" customFormat="1" ht="9.75" customHeight="1">
      <c r="A379" s="56" t="s">
        <v>872</v>
      </c>
      <c r="B379" s="140"/>
      <c r="C379" s="233" t="s">
        <v>111</v>
      </c>
      <c r="D379" s="225" t="s">
        <v>297</v>
      </c>
      <c r="E379" s="383">
        <v>3</v>
      </c>
      <c r="F379" s="368">
        <v>11</v>
      </c>
    </row>
    <row r="380" spans="1:6" s="56" customFormat="1" ht="9.75" customHeight="1">
      <c r="A380" s="27"/>
      <c r="B380" s="140"/>
      <c r="C380" s="233" t="s">
        <v>119</v>
      </c>
      <c r="D380" s="225" t="s">
        <v>3163</v>
      </c>
      <c r="E380" s="384" t="s">
        <v>121</v>
      </c>
      <c r="F380" s="302"/>
    </row>
    <row r="381" spans="1:6" s="56" customFormat="1" ht="9.75" customHeight="1">
      <c r="A381" s="48"/>
      <c r="B381" s="140"/>
      <c r="C381" s="233" t="s">
        <v>119</v>
      </c>
      <c r="D381" s="226" t="s">
        <v>120</v>
      </c>
      <c r="E381" s="364">
        <v>3</v>
      </c>
      <c r="F381" s="364">
        <v>11</v>
      </c>
    </row>
    <row r="382" spans="1:6" s="56" customFormat="1" ht="9.75" customHeight="1">
      <c r="A382" s="48" t="s">
        <v>317</v>
      </c>
      <c r="B382" s="140"/>
      <c r="C382" s="233" t="s">
        <v>111</v>
      </c>
      <c r="D382" s="225" t="s">
        <v>873</v>
      </c>
      <c r="E382" s="383">
        <v>3</v>
      </c>
      <c r="F382" s="368">
        <v>4</v>
      </c>
    </row>
    <row r="383" spans="1:6" s="56" customFormat="1" ht="9.75" customHeight="1">
      <c r="A383" s="48"/>
      <c r="B383" s="140"/>
      <c r="C383" s="233"/>
      <c r="D383" s="225" t="s">
        <v>874</v>
      </c>
      <c r="E383" s="383"/>
      <c r="F383" s="368"/>
    </row>
    <row r="384" spans="1:6" s="56" customFormat="1" ht="9.75" customHeight="1">
      <c r="A384" s="48"/>
      <c r="B384" s="140"/>
      <c r="C384" s="233"/>
      <c r="D384" s="225" t="s">
        <v>708</v>
      </c>
      <c r="E384" s="383"/>
      <c r="F384" s="368"/>
    </row>
    <row r="385" spans="2:6" s="56" customFormat="1" ht="9.75" customHeight="1">
      <c r="B385" s="140"/>
      <c r="C385" s="233" t="s">
        <v>119</v>
      </c>
      <c r="D385" s="313" t="s">
        <v>467</v>
      </c>
      <c r="E385" s="364">
        <v>3</v>
      </c>
      <c r="F385" s="364">
        <v>4</v>
      </c>
    </row>
    <row r="386" spans="1:6" s="56" customFormat="1" ht="9.75" customHeight="1">
      <c r="A386" s="48" t="s">
        <v>877</v>
      </c>
      <c r="B386" s="140"/>
      <c r="C386" s="233" t="s">
        <v>111</v>
      </c>
      <c r="D386" s="225" t="s">
        <v>297</v>
      </c>
      <c r="E386" s="383">
        <v>1</v>
      </c>
      <c r="F386" s="368">
        <v>2</v>
      </c>
    </row>
    <row r="387" spans="1:6" s="56" customFormat="1" ht="9.75" customHeight="1">
      <c r="A387" s="48"/>
      <c r="B387" s="140"/>
      <c r="C387" s="233" t="s">
        <v>119</v>
      </c>
      <c r="D387" s="226" t="s">
        <v>120</v>
      </c>
      <c r="E387" s="364">
        <v>1</v>
      </c>
      <c r="F387" s="364">
        <v>2</v>
      </c>
    </row>
    <row r="388" spans="1:6" s="56" customFormat="1" ht="9.75" customHeight="1">
      <c r="A388" s="48" t="s">
        <v>878</v>
      </c>
      <c r="B388" s="140"/>
      <c r="C388" s="233" t="s">
        <v>111</v>
      </c>
      <c r="D388" s="225" t="s">
        <v>297</v>
      </c>
      <c r="E388" s="383">
        <v>1</v>
      </c>
      <c r="F388" s="368">
        <v>1</v>
      </c>
    </row>
    <row r="389" spans="1:6" s="56" customFormat="1" ht="9.75" customHeight="1">
      <c r="A389" s="48"/>
      <c r="B389" s="140"/>
      <c r="C389" s="233" t="s">
        <v>119</v>
      </c>
      <c r="D389" s="330" t="s">
        <v>120</v>
      </c>
      <c r="E389" s="364">
        <v>1</v>
      </c>
      <c r="F389" s="364">
        <v>1</v>
      </c>
    </row>
    <row r="390" spans="1:6" s="56" customFormat="1" ht="9.75" customHeight="1">
      <c r="A390" s="48"/>
      <c r="B390" s="62"/>
      <c r="C390" s="58"/>
      <c r="D390" s="60"/>
      <c r="E390" s="365"/>
      <c r="F390" s="365"/>
    </row>
    <row r="391" spans="1:6" s="56" customFormat="1" ht="9.75" customHeight="1">
      <c r="A391" s="27" t="s">
        <v>318</v>
      </c>
      <c r="B391" s="62"/>
      <c r="C391" s="237"/>
      <c r="D391" s="50"/>
      <c r="E391" s="237"/>
      <c r="F391" s="237"/>
    </row>
    <row r="392" spans="1:6" s="56" customFormat="1" ht="9.75" customHeight="1">
      <c r="A392" s="48" t="s">
        <v>319</v>
      </c>
      <c r="B392" s="222"/>
      <c r="C392" s="233" t="s">
        <v>111</v>
      </c>
      <c r="D392" s="31" t="s">
        <v>297</v>
      </c>
      <c r="E392" s="387">
        <v>1</v>
      </c>
      <c r="F392" s="368">
        <v>1</v>
      </c>
    </row>
    <row r="393" spans="1:6" s="56" customFormat="1" ht="9.75" customHeight="1">
      <c r="A393" s="48"/>
      <c r="B393" s="222"/>
      <c r="C393" s="233"/>
      <c r="D393" s="226" t="s">
        <v>120</v>
      </c>
      <c r="E393" s="364">
        <v>1</v>
      </c>
      <c r="F393" s="364">
        <v>1</v>
      </c>
    </row>
    <row r="394" spans="1:6" s="56" customFormat="1" ht="9.75" customHeight="1">
      <c r="A394" s="48"/>
      <c r="B394" s="62"/>
      <c r="C394" s="233"/>
      <c r="D394" s="60"/>
      <c r="E394" s="366"/>
      <c r="F394" s="366"/>
    </row>
    <row r="395" spans="1:6" s="56" customFormat="1" ht="9.75" customHeight="1">
      <c r="A395" s="27" t="s">
        <v>320</v>
      </c>
      <c r="B395" s="62"/>
      <c r="C395" s="233"/>
      <c r="D395" s="60"/>
      <c r="E395" s="366"/>
      <c r="F395" s="366"/>
    </row>
    <row r="396" spans="2:6" s="56" customFormat="1" ht="9.75" customHeight="1">
      <c r="B396" s="222"/>
      <c r="C396" s="233" t="s">
        <v>111</v>
      </c>
      <c r="D396" s="225" t="s">
        <v>875</v>
      </c>
      <c r="E396" s="383">
        <v>4</v>
      </c>
      <c r="F396" s="368">
        <v>4</v>
      </c>
    </row>
    <row r="397" spans="1:6" s="56" customFormat="1" ht="9.75" customHeight="1">
      <c r="A397" s="48" t="s">
        <v>165</v>
      </c>
      <c r="B397" s="222"/>
      <c r="C397" s="233" t="s">
        <v>119</v>
      </c>
      <c r="D397" s="225" t="s">
        <v>876</v>
      </c>
      <c r="E397" s="384" t="s">
        <v>121</v>
      </c>
      <c r="F397" s="302" t="s">
        <v>122</v>
      </c>
    </row>
    <row r="398" spans="1:6" s="56" customFormat="1" ht="9.75" customHeight="1">
      <c r="A398" s="48"/>
      <c r="B398" s="222"/>
      <c r="C398" s="233"/>
      <c r="D398" s="225" t="s">
        <v>747</v>
      </c>
      <c r="E398" s="384"/>
      <c r="F398" s="302"/>
    </row>
    <row r="399" spans="1:6" s="56" customFormat="1" ht="9.75" customHeight="1">
      <c r="A399" s="48"/>
      <c r="B399" s="222"/>
      <c r="C399" s="233"/>
      <c r="D399" s="225" t="s">
        <v>297</v>
      </c>
      <c r="E399" s="384"/>
      <c r="F399" s="302"/>
    </row>
    <row r="400" spans="1:10" s="56" customFormat="1" ht="9.75" customHeight="1">
      <c r="A400" s="48"/>
      <c r="B400" s="222"/>
      <c r="C400" s="233" t="s">
        <v>119</v>
      </c>
      <c r="D400" s="226" t="s">
        <v>120</v>
      </c>
      <c r="E400" s="364">
        <v>4</v>
      </c>
      <c r="F400" s="364">
        <v>4</v>
      </c>
      <c r="J400" s="63"/>
    </row>
    <row r="401" spans="1:9" s="56" customFormat="1" ht="9.75" customHeight="1">
      <c r="A401" s="27"/>
      <c r="B401" s="62"/>
      <c r="C401" s="233" t="s">
        <v>119</v>
      </c>
      <c r="D401" s="60"/>
      <c r="E401" s="366"/>
      <c r="F401" s="366"/>
      <c r="H401" s="63"/>
      <c r="I401" s="63"/>
    </row>
    <row r="402" spans="1:9" s="56" customFormat="1" ht="9.75" customHeight="1">
      <c r="A402" s="27" t="s">
        <v>321</v>
      </c>
      <c r="B402" s="62"/>
      <c r="C402" s="233"/>
      <c r="D402" s="60"/>
      <c r="E402" s="366"/>
      <c r="F402" s="366"/>
      <c r="H402" s="63"/>
      <c r="I402" s="63"/>
    </row>
    <row r="403" spans="1:8" s="56" customFormat="1" ht="9.75" customHeight="1">
      <c r="A403" s="48" t="s">
        <v>418</v>
      </c>
      <c r="B403" s="222"/>
      <c r="C403" s="233" t="s">
        <v>111</v>
      </c>
      <c r="D403" s="225" t="s">
        <v>2754</v>
      </c>
      <c r="E403" s="383">
        <v>4</v>
      </c>
      <c r="F403" s="368">
        <v>37</v>
      </c>
      <c r="H403" s="63"/>
    </row>
    <row r="404" spans="2:6" s="56" customFormat="1" ht="9.75" customHeight="1">
      <c r="B404" s="222"/>
      <c r="C404" s="233" t="s">
        <v>119</v>
      </c>
      <c r="D404" s="225" t="s">
        <v>297</v>
      </c>
      <c r="E404" s="384" t="s">
        <v>121</v>
      </c>
      <c r="F404" s="302" t="s">
        <v>122</v>
      </c>
    </row>
    <row r="405" spans="1:6" s="56" customFormat="1" ht="9.75" customHeight="1">
      <c r="A405" s="48"/>
      <c r="B405" s="222"/>
      <c r="C405" s="233"/>
      <c r="D405" s="225" t="s">
        <v>654</v>
      </c>
      <c r="E405" s="384"/>
      <c r="F405" s="302"/>
    </row>
    <row r="406" spans="1:6" s="56" customFormat="1" ht="9.75" customHeight="1">
      <c r="A406" s="48"/>
      <c r="B406" s="222"/>
      <c r="C406" s="233" t="s">
        <v>119</v>
      </c>
      <c r="D406" s="225" t="s">
        <v>3164</v>
      </c>
      <c r="E406" s="384" t="s">
        <v>121</v>
      </c>
      <c r="F406" s="302" t="s">
        <v>122</v>
      </c>
    </row>
    <row r="407" spans="1:6" s="56" customFormat="1" ht="9.75" customHeight="1">
      <c r="A407" s="48"/>
      <c r="B407" s="222"/>
      <c r="C407" s="233" t="s">
        <v>119</v>
      </c>
      <c r="D407" s="226" t="s">
        <v>120</v>
      </c>
      <c r="E407" s="364">
        <v>4</v>
      </c>
      <c r="F407" s="364">
        <v>37</v>
      </c>
    </row>
    <row r="408" spans="1:6" s="56" customFormat="1" ht="9.75" customHeight="1">
      <c r="A408" s="27"/>
      <c r="B408" s="222"/>
      <c r="C408" s="237"/>
      <c r="D408" s="227"/>
      <c r="E408" s="377"/>
      <c r="F408" s="237"/>
    </row>
    <row r="409" spans="1:6" s="56" customFormat="1" ht="9.75" customHeight="1">
      <c r="A409" s="48" t="s">
        <v>322</v>
      </c>
      <c r="B409" s="222"/>
      <c r="C409" s="233" t="s">
        <v>111</v>
      </c>
      <c r="D409" s="225" t="s">
        <v>297</v>
      </c>
      <c r="E409" s="383">
        <v>1</v>
      </c>
      <c r="F409" s="368">
        <v>18</v>
      </c>
    </row>
    <row r="410" spans="1:9" s="56" customFormat="1" ht="9.75" customHeight="1">
      <c r="A410" s="48"/>
      <c r="B410" s="222"/>
      <c r="C410" s="233" t="s">
        <v>119</v>
      </c>
      <c r="D410" s="226" t="s">
        <v>120</v>
      </c>
      <c r="E410" s="364">
        <v>1</v>
      </c>
      <c r="F410" s="364">
        <v>18</v>
      </c>
      <c r="I410" s="63"/>
    </row>
    <row r="411" spans="1:6" s="56" customFormat="1" ht="9.75" customHeight="1">
      <c r="A411" s="48"/>
      <c r="B411" s="62"/>
      <c r="C411" s="237"/>
      <c r="D411" s="50"/>
      <c r="E411" s="237"/>
      <c r="F411" s="237"/>
    </row>
    <row r="412" spans="1:6" s="56" customFormat="1" ht="9.75" customHeight="1">
      <c r="A412" s="48"/>
      <c r="B412" s="62"/>
      <c r="C412" s="237"/>
      <c r="D412" s="50"/>
      <c r="E412" s="237"/>
      <c r="F412" s="237"/>
    </row>
    <row r="413" spans="1:6" s="56" customFormat="1" ht="9.75" customHeight="1">
      <c r="A413" s="139" t="s">
        <v>390</v>
      </c>
      <c r="B413" s="228"/>
      <c r="C413" s="309"/>
      <c r="D413" s="228"/>
      <c r="E413" s="309"/>
      <c r="F413" s="371"/>
    </row>
    <row r="414" spans="1:6" s="56" customFormat="1" ht="9.75" customHeight="1">
      <c r="A414" s="27" t="s">
        <v>389</v>
      </c>
      <c r="B414" s="62"/>
      <c r="C414" s="237"/>
      <c r="D414" s="299"/>
      <c r="E414" s="237"/>
      <c r="F414" s="237"/>
    </row>
    <row r="415" spans="1:8" s="56" customFormat="1" ht="9.75" customHeight="1">
      <c r="A415" s="27" t="s">
        <v>125</v>
      </c>
      <c r="B415" s="140" t="s">
        <v>82</v>
      </c>
      <c r="C415" s="237"/>
      <c r="D415" s="227"/>
      <c r="E415" s="388">
        <v>180</v>
      </c>
      <c r="F415" s="372">
        <v>1160</v>
      </c>
      <c r="H415" s="63"/>
    </row>
    <row r="416" spans="1:6" s="56" customFormat="1" ht="9.75" customHeight="1">
      <c r="A416" s="27" t="s">
        <v>386</v>
      </c>
      <c r="B416" s="140"/>
      <c r="C416" s="310"/>
      <c r="D416" s="227"/>
      <c r="E416" s="388">
        <v>138</v>
      </c>
      <c r="F416" s="372">
        <v>875</v>
      </c>
    </row>
    <row r="417" spans="1:6" s="56" customFormat="1" ht="9.75" customHeight="1">
      <c r="A417" s="27" t="s">
        <v>387</v>
      </c>
      <c r="B417" s="140"/>
      <c r="C417" s="310"/>
      <c r="D417" s="227"/>
      <c r="E417" s="388">
        <v>46</v>
      </c>
      <c r="F417" s="372">
        <v>121</v>
      </c>
    </row>
    <row r="418" spans="1:6" s="56" customFormat="1" ht="9.75" customHeight="1">
      <c r="A418" s="27" t="s">
        <v>388</v>
      </c>
      <c r="B418" s="140"/>
      <c r="C418" s="310"/>
      <c r="D418" s="227"/>
      <c r="E418" s="388">
        <v>35</v>
      </c>
      <c r="F418" s="372">
        <v>164</v>
      </c>
    </row>
    <row r="419" spans="1:6" s="56" customFormat="1" ht="8.25" customHeight="1">
      <c r="A419" s="146" t="s">
        <v>35</v>
      </c>
      <c r="B419" s="146"/>
      <c r="C419" s="58"/>
      <c r="D419" s="146"/>
      <c r="E419" s="373"/>
      <c r="F419" s="373"/>
    </row>
    <row r="420" spans="1:6" ht="20.25" customHeight="1">
      <c r="A420" s="586" t="s">
        <v>474</v>
      </c>
      <c r="B420" s="586"/>
      <c r="C420" s="586"/>
      <c r="D420" s="586"/>
      <c r="E420" s="586"/>
      <c r="F420" s="586"/>
    </row>
    <row r="421" spans="1:6" ht="8.25" customHeight="1">
      <c r="A421" s="145"/>
      <c r="B421" s="145"/>
      <c r="C421" s="311"/>
      <c r="D421" s="145"/>
      <c r="E421" s="374"/>
      <c r="F421" s="374"/>
    </row>
    <row r="422" spans="1:6" ht="11.25">
      <c r="A422" s="593"/>
      <c r="B422" s="593"/>
      <c r="C422" s="593"/>
      <c r="D422" s="593"/>
      <c r="E422" s="375"/>
      <c r="F422" s="375"/>
    </row>
  </sheetData>
  <sheetProtection/>
  <mergeCells count="15">
    <mergeCell ref="A76:F78"/>
    <mergeCell ref="A420:F420"/>
    <mergeCell ref="C103:D103"/>
    <mergeCell ref="C79:D79"/>
    <mergeCell ref="A422:D422"/>
    <mergeCell ref="A79:B82"/>
    <mergeCell ref="E79:E82"/>
    <mergeCell ref="F79:F82"/>
    <mergeCell ref="C106:D106"/>
    <mergeCell ref="A1:F3"/>
    <mergeCell ref="A4:B7"/>
    <mergeCell ref="C4:D4"/>
    <mergeCell ref="E4:E7"/>
    <mergeCell ref="F4:F7"/>
  </mergeCells>
  <printOptions/>
  <pageMargins left="0.4724409448818898" right="0.4724409448818898" top="0.5905511811023623" bottom="0.7874015748031497" header="0.31496062992125984" footer="0.31496062992125984"/>
  <pageSetup firstPageNumber="15" useFirstPageNumber="1" fitToHeight="0" horizontalDpi="600" verticalDpi="600" orientation="portrait" paperSize="9" r:id="rId1"/>
  <headerFooter alignWithMargins="0">
    <oddHeader>&amp;C&amp;P</oddHeader>
  </headerFooter>
  <rowBreaks count="2" manualBreakCount="2">
    <brk id="75" max="5" man="1"/>
    <brk id="151" max="5" man="1"/>
  </rowBreaks>
</worksheet>
</file>

<file path=xl/worksheets/sheet7.xml><?xml version="1.0" encoding="utf-8"?>
<worksheet xmlns="http://schemas.openxmlformats.org/spreadsheetml/2006/main" xmlns:r="http://schemas.openxmlformats.org/officeDocument/2006/relationships">
  <dimension ref="A1:J122"/>
  <sheetViews>
    <sheetView zoomScaleSheetLayoutView="110" zoomScalePageLayoutView="120" workbookViewId="0" topLeftCell="A1">
      <selection activeCell="C70" sqref="C70"/>
    </sheetView>
  </sheetViews>
  <sheetFormatPr defaultColWidth="11.421875" defaultRowHeight="12.75"/>
  <cols>
    <col min="1" max="1" width="26.57421875" style="16" customWidth="1"/>
    <col min="2" max="7" width="10.28125" style="16" customWidth="1"/>
    <col min="8" max="16384" width="11.421875" style="16" customWidth="1"/>
  </cols>
  <sheetData>
    <row r="1" spans="1:7" s="188" customFormat="1" ht="15" customHeight="1">
      <c r="A1" s="638" t="s">
        <v>506</v>
      </c>
      <c r="B1" s="638"/>
      <c r="C1" s="638"/>
      <c r="D1" s="638"/>
      <c r="E1" s="638"/>
      <c r="F1" s="638"/>
      <c r="G1" s="638"/>
    </row>
    <row r="2" spans="1:7" s="188" customFormat="1" ht="15" customHeight="1">
      <c r="A2" s="639" t="s">
        <v>126</v>
      </c>
      <c r="B2" s="639"/>
      <c r="C2" s="639"/>
      <c r="D2" s="639"/>
      <c r="E2" s="639"/>
      <c r="F2" s="639"/>
      <c r="G2" s="639"/>
    </row>
    <row r="3" spans="1:6" ht="7.5" customHeight="1">
      <c r="A3" s="15"/>
      <c r="D3" s="15"/>
      <c r="E3" s="15"/>
      <c r="F3" s="15"/>
    </row>
    <row r="4" spans="1:7" ht="19.5" customHeight="1">
      <c r="A4" s="189" t="s">
        <v>127</v>
      </c>
      <c r="B4" s="190" t="s">
        <v>51</v>
      </c>
      <c r="C4" s="190" t="s">
        <v>8</v>
      </c>
      <c r="D4" s="190" t="s">
        <v>9</v>
      </c>
      <c r="E4" s="190" t="s">
        <v>292</v>
      </c>
      <c r="F4" s="190" t="s">
        <v>401</v>
      </c>
      <c r="G4" s="29" t="s">
        <v>526</v>
      </c>
    </row>
    <row r="5" spans="1:7" ht="6.75" customHeight="1">
      <c r="A5" s="191"/>
      <c r="B5" s="144"/>
      <c r="C5" s="144"/>
      <c r="D5" s="144"/>
      <c r="E5" s="144"/>
      <c r="F5" s="144"/>
      <c r="G5" s="144"/>
    </row>
    <row r="6" spans="1:7" ht="15" customHeight="1">
      <c r="A6" s="191" t="s">
        <v>128</v>
      </c>
      <c r="B6" s="22">
        <v>1676306</v>
      </c>
      <c r="C6" s="22">
        <v>1676396</v>
      </c>
      <c r="D6" s="22">
        <v>1697282</v>
      </c>
      <c r="E6" s="326">
        <v>1419426</v>
      </c>
      <c r="F6" s="22">
        <v>1458444</v>
      </c>
      <c r="G6" s="22">
        <v>1271124</v>
      </c>
    </row>
    <row r="7" spans="1:7" ht="15" customHeight="1">
      <c r="A7" s="191" t="s">
        <v>129</v>
      </c>
      <c r="B7" s="22">
        <v>156201</v>
      </c>
      <c r="C7" s="22">
        <v>134368</v>
      </c>
      <c r="D7" s="22">
        <v>137056</v>
      </c>
      <c r="E7" s="326">
        <v>132251</v>
      </c>
      <c r="F7" s="22">
        <v>98391</v>
      </c>
      <c r="G7" s="22">
        <v>122409</v>
      </c>
    </row>
    <row r="8" spans="1:7" ht="15" customHeight="1">
      <c r="A8" s="191" t="s">
        <v>130</v>
      </c>
      <c r="B8" s="22">
        <v>21626</v>
      </c>
      <c r="C8" s="22">
        <v>171706</v>
      </c>
      <c r="D8" s="22">
        <v>160354</v>
      </c>
      <c r="E8" s="326">
        <v>173551</v>
      </c>
      <c r="F8" s="22">
        <v>156615</v>
      </c>
      <c r="G8" s="22">
        <v>141940</v>
      </c>
    </row>
    <row r="9" spans="1:7" ht="15" customHeight="1">
      <c r="A9" s="191" t="s">
        <v>131</v>
      </c>
      <c r="B9" s="22">
        <v>324325</v>
      </c>
      <c r="C9" s="22">
        <v>326990</v>
      </c>
      <c r="D9" s="22">
        <v>311445</v>
      </c>
      <c r="E9" s="326">
        <v>281629</v>
      </c>
      <c r="F9" s="22">
        <v>300496</v>
      </c>
      <c r="G9" s="22">
        <v>245424</v>
      </c>
    </row>
    <row r="10" spans="1:7" ht="15" customHeight="1">
      <c r="A10" s="191" t="s">
        <v>132</v>
      </c>
      <c r="B10" s="22">
        <v>474785</v>
      </c>
      <c r="C10" s="22">
        <v>481836</v>
      </c>
      <c r="D10" s="22">
        <v>529466</v>
      </c>
      <c r="E10" s="326">
        <v>566769</v>
      </c>
      <c r="F10" s="22">
        <v>545768</v>
      </c>
      <c r="G10" s="22">
        <v>563723</v>
      </c>
    </row>
    <row r="11" spans="1:7" ht="15" customHeight="1">
      <c r="A11" s="191" t="s">
        <v>133</v>
      </c>
      <c r="B11" s="22">
        <v>260823</v>
      </c>
      <c r="C11" s="22">
        <v>259338</v>
      </c>
      <c r="D11" s="22">
        <v>249463</v>
      </c>
      <c r="E11" s="326">
        <v>266510</v>
      </c>
      <c r="F11" s="22">
        <v>239378</v>
      </c>
      <c r="G11" s="22">
        <v>259943</v>
      </c>
    </row>
    <row r="12" spans="1:7" ht="15" customHeight="1">
      <c r="A12" s="191" t="s">
        <v>134</v>
      </c>
      <c r="B12" s="22">
        <v>296498</v>
      </c>
      <c r="C12" s="22">
        <v>278314</v>
      </c>
      <c r="D12" s="22">
        <v>225427</v>
      </c>
      <c r="E12" s="326">
        <v>258514</v>
      </c>
      <c r="F12" s="22">
        <v>298732</v>
      </c>
      <c r="G12" s="22">
        <v>240104</v>
      </c>
    </row>
    <row r="13" spans="1:7" ht="15" customHeight="1">
      <c r="A13" s="155" t="s">
        <v>135</v>
      </c>
      <c r="B13" s="192">
        <f>SUM(B6:B12)</f>
        <v>3210564</v>
      </c>
      <c r="C13" s="192">
        <f>SUM(C6:C12)</f>
        <v>3328948</v>
      </c>
      <c r="D13" s="192">
        <v>3310493</v>
      </c>
      <c r="E13" s="192">
        <v>3098650</v>
      </c>
      <c r="F13" s="193">
        <v>3097824</v>
      </c>
      <c r="G13" s="192">
        <v>2844667</v>
      </c>
    </row>
    <row r="14" spans="1:6" ht="14.25" customHeight="1">
      <c r="A14" s="17"/>
      <c r="B14" s="18"/>
      <c r="C14" s="18"/>
      <c r="D14" s="18"/>
      <c r="E14" s="18"/>
      <c r="F14" s="18"/>
    </row>
    <row r="15" spans="1:6" ht="14.25" customHeight="1">
      <c r="A15" s="17"/>
      <c r="B15" s="18"/>
      <c r="C15" s="18"/>
      <c r="D15" s="18"/>
      <c r="E15" s="18"/>
      <c r="F15" s="18"/>
    </row>
    <row r="16" spans="1:6" ht="14.25" customHeight="1">
      <c r="A16" s="17"/>
      <c r="B16" s="18"/>
      <c r="C16" s="18"/>
      <c r="D16" s="18"/>
      <c r="E16" s="18"/>
      <c r="F16" s="18"/>
    </row>
    <row r="17" spans="1:6" ht="14.25" customHeight="1">
      <c r="A17" s="17"/>
      <c r="B17" s="18"/>
      <c r="C17" s="18"/>
      <c r="D17" s="18"/>
      <c r="E17" s="18"/>
      <c r="F17" s="18"/>
    </row>
    <row r="18" spans="1:6" ht="14.25" customHeight="1">
      <c r="A18" s="17"/>
      <c r="B18" s="18"/>
      <c r="C18" s="18"/>
      <c r="D18" s="18"/>
      <c r="E18" s="18"/>
      <c r="F18" s="18"/>
    </row>
    <row r="20" spans="1:7" s="193" customFormat="1" ht="15" customHeight="1">
      <c r="A20" s="639" t="s">
        <v>527</v>
      </c>
      <c r="B20" s="639"/>
      <c r="C20" s="639"/>
      <c r="D20" s="639"/>
      <c r="E20" s="639"/>
      <c r="F20" s="639"/>
      <c r="G20" s="639"/>
    </row>
    <row r="21" spans="1:7" s="193" customFormat="1" ht="15" customHeight="1">
      <c r="A21" s="639" t="s">
        <v>136</v>
      </c>
      <c r="B21" s="639"/>
      <c r="C21" s="639"/>
      <c r="D21" s="639"/>
      <c r="E21" s="639"/>
      <c r="F21" s="639"/>
      <c r="G21" s="639"/>
    </row>
    <row r="22" spans="1:6" ht="7.5" customHeight="1">
      <c r="A22" s="15"/>
      <c r="F22" s="15"/>
    </row>
    <row r="23" spans="1:7" ht="19.5" customHeight="1">
      <c r="A23" s="189" t="s">
        <v>137</v>
      </c>
      <c r="B23" s="190" t="s">
        <v>51</v>
      </c>
      <c r="C23" s="190" t="s">
        <v>8</v>
      </c>
      <c r="D23" s="190" t="s">
        <v>9</v>
      </c>
      <c r="E23" s="190" t="s">
        <v>292</v>
      </c>
      <c r="F23" s="190" t="s">
        <v>401</v>
      </c>
      <c r="G23" s="29" t="s">
        <v>526</v>
      </c>
    </row>
    <row r="24" spans="1:7" ht="6.75" customHeight="1">
      <c r="A24" s="191"/>
      <c r="B24" s="144"/>
      <c r="C24" s="144"/>
      <c r="D24" s="144"/>
      <c r="E24" s="144"/>
      <c r="F24" s="144"/>
      <c r="G24" s="144"/>
    </row>
    <row r="25" spans="1:7" ht="15" customHeight="1">
      <c r="A25" s="191" t="s">
        <v>138</v>
      </c>
      <c r="B25" s="144">
        <v>17986</v>
      </c>
      <c r="C25" s="144">
        <v>17729</v>
      </c>
      <c r="D25" s="144">
        <v>19092</v>
      </c>
      <c r="E25" s="327">
        <v>30861</v>
      </c>
      <c r="F25" s="144">
        <v>27344</v>
      </c>
      <c r="G25" s="144">
        <v>35019</v>
      </c>
    </row>
    <row r="26" spans="1:7" ht="15" customHeight="1">
      <c r="A26" s="191" t="s">
        <v>139</v>
      </c>
      <c r="B26" s="144">
        <v>144130</v>
      </c>
      <c r="C26" s="144">
        <v>150141</v>
      </c>
      <c r="D26" s="144">
        <v>137647</v>
      </c>
      <c r="E26" s="328">
        <v>129423</v>
      </c>
      <c r="F26" s="144">
        <v>116822</v>
      </c>
      <c r="G26" s="144">
        <v>131778</v>
      </c>
    </row>
    <row r="27" spans="1:7" ht="15" customHeight="1">
      <c r="A27" s="191" t="s">
        <v>140</v>
      </c>
      <c r="B27" s="144">
        <v>98707</v>
      </c>
      <c r="C27" s="144">
        <v>91468</v>
      </c>
      <c r="D27" s="144">
        <v>92724</v>
      </c>
      <c r="E27" s="328">
        <v>106226</v>
      </c>
      <c r="F27" s="144">
        <v>95212</v>
      </c>
      <c r="G27" s="144">
        <v>93146</v>
      </c>
    </row>
    <row r="28" spans="1:7" ht="15" customHeight="1">
      <c r="A28" s="191" t="s">
        <v>141</v>
      </c>
      <c r="B28" s="144">
        <v>163525</v>
      </c>
      <c r="C28" s="144">
        <v>165399</v>
      </c>
      <c r="D28" s="144">
        <v>156062</v>
      </c>
      <c r="E28" s="328">
        <v>170167</v>
      </c>
      <c r="F28" s="144">
        <v>159005</v>
      </c>
      <c r="G28" s="144">
        <v>131037</v>
      </c>
    </row>
    <row r="29" spans="1:7" ht="15" customHeight="1">
      <c r="A29" s="191" t="s">
        <v>142</v>
      </c>
      <c r="B29" s="144">
        <v>160800</v>
      </c>
      <c r="C29" s="144">
        <v>161591</v>
      </c>
      <c r="D29" s="144">
        <v>155383</v>
      </c>
      <c r="E29" s="328">
        <v>111462</v>
      </c>
      <c r="F29" s="144">
        <v>141491</v>
      </c>
      <c r="G29" s="144">
        <v>114387</v>
      </c>
    </row>
    <row r="30" spans="1:7" ht="15" customHeight="1">
      <c r="A30" s="191" t="s">
        <v>143</v>
      </c>
      <c r="B30" s="144">
        <v>21491</v>
      </c>
      <c r="C30" s="144">
        <v>16203</v>
      </c>
      <c r="D30" s="144">
        <v>16003</v>
      </c>
      <c r="E30" s="327">
        <v>16258</v>
      </c>
      <c r="F30" s="144">
        <v>14293</v>
      </c>
      <c r="G30" s="144">
        <v>12768</v>
      </c>
    </row>
    <row r="31" spans="1:7" ht="15" customHeight="1">
      <c r="A31" s="191" t="s">
        <v>144</v>
      </c>
      <c r="B31" s="144">
        <v>447737</v>
      </c>
      <c r="C31" s="144">
        <v>451024</v>
      </c>
      <c r="D31" s="144">
        <v>492050</v>
      </c>
      <c r="E31" s="328">
        <v>538647</v>
      </c>
      <c r="F31" s="144">
        <v>520682</v>
      </c>
      <c r="G31" s="144">
        <v>536280</v>
      </c>
    </row>
    <row r="32" spans="1:7" ht="15" customHeight="1">
      <c r="A32" s="191" t="s">
        <v>145</v>
      </c>
      <c r="B32" s="144">
        <v>27048</v>
      </c>
      <c r="C32" s="144">
        <v>30812</v>
      </c>
      <c r="D32" s="144">
        <v>37416</v>
      </c>
      <c r="E32" s="327">
        <v>28122</v>
      </c>
      <c r="F32" s="144">
        <v>25086</v>
      </c>
      <c r="G32" s="144">
        <v>27443</v>
      </c>
    </row>
    <row r="33" spans="1:7" ht="15" customHeight="1">
      <c r="A33" s="191" t="s">
        <v>146</v>
      </c>
      <c r="B33" s="144">
        <v>177874</v>
      </c>
      <c r="C33" s="144">
        <v>168048</v>
      </c>
      <c r="D33" s="144">
        <v>145333</v>
      </c>
      <c r="E33" s="328">
        <v>173158</v>
      </c>
      <c r="F33" s="144">
        <v>155270</v>
      </c>
      <c r="G33" s="144">
        <v>144901</v>
      </c>
    </row>
    <row r="34" spans="1:7" ht="15" customHeight="1">
      <c r="A34" s="191" t="s">
        <v>147</v>
      </c>
      <c r="B34" s="144">
        <v>130011</v>
      </c>
      <c r="C34" s="144">
        <v>147833</v>
      </c>
      <c r="D34" s="144">
        <v>145700</v>
      </c>
      <c r="E34" s="328">
        <v>122527</v>
      </c>
      <c r="F34" s="144">
        <v>128086</v>
      </c>
      <c r="G34" s="144">
        <v>131826</v>
      </c>
    </row>
    <row r="35" spans="1:7" ht="15" customHeight="1">
      <c r="A35" s="191" t="s">
        <v>148</v>
      </c>
      <c r="B35" s="144">
        <v>135</v>
      </c>
      <c r="C35" s="144">
        <v>155569</v>
      </c>
      <c r="D35" s="144">
        <v>144701</v>
      </c>
      <c r="E35" s="328">
        <v>157293</v>
      </c>
      <c r="F35" s="144">
        <v>142322</v>
      </c>
      <c r="G35" s="144">
        <v>129172</v>
      </c>
    </row>
    <row r="36" spans="1:7" ht="15" customHeight="1">
      <c r="A36" s="191" t="s">
        <v>149</v>
      </c>
      <c r="B36" s="144">
        <v>52485</v>
      </c>
      <c r="C36" s="144">
        <v>57327</v>
      </c>
      <c r="D36" s="144">
        <v>56249</v>
      </c>
      <c r="E36" s="327">
        <v>55965</v>
      </c>
      <c r="F36" s="144">
        <v>55210</v>
      </c>
      <c r="G36" s="144">
        <v>52219</v>
      </c>
    </row>
    <row r="37" spans="1:7" ht="15" customHeight="1">
      <c r="A37" s="191" t="s">
        <v>150</v>
      </c>
      <c r="B37" s="144">
        <v>103716</v>
      </c>
      <c r="C37" s="144">
        <v>76975</v>
      </c>
      <c r="D37" s="144">
        <v>80457</v>
      </c>
      <c r="E37" s="327">
        <v>76286</v>
      </c>
      <c r="F37" s="144">
        <v>43181</v>
      </c>
      <c r="G37" s="144">
        <v>70190</v>
      </c>
    </row>
    <row r="38" spans="1:7" ht="15" customHeight="1">
      <c r="A38" s="191" t="s">
        <v>151</v>
      </c>
      <c r="B38" s="144">
        <v>1476605</v>
      </c>
      <c r="C38" s="144">
        <v>1482933</v>
      </c>
      <c r="D38" s="144">
        <v>1481802</v>
      </c>
      <c r="E38" s="328">
        <v>1204242</v>
      </c>
      <c r="F38" s="144">
        <v>1222589</v>
      </c>
      <c r="G38" s="144">
        <v>1055850</v>
      </c>
    </row>
    <row r="39" spans="1:7" ht="15" customHeight="1">
      <c r="A39" s="191" t="s">
        <v>152</v>
      </c>
      <c r="B39" s="144">
        <v>45392</v>
      </c>
      <c r="C39" s="144">
        <v>41959</v>
      </c>
      <c r="D39" s="144">
        <v>42970</v>
      </c>
      <c r="E39" s="327">
        <v>42341</v>
      </c>
      <c r="F39" s="144">
        <v>39384</v>
      </c>
      <c r="G39" s="144">
        <v>42305</v>
      </c>
    </row>
    <row r="40" spans="1:7" ht="15" customHeight="1">
      <c r="A40" s="191" t="s">
        <v>153</v>
      </c>
      <c r="B40" s="144">
        <v>73232</v>
      </c>
      <c r="C40" s="144">
        <v>68307</v>
      </c>
      <c r="D40" s="144">
        <v>37124</v>
      </c>
      <c r="E40" s="327">
        <v>43015</v>
      </c>
      <c r="F40" s="144">
        <v>104078</v>
      </c>
      <c r="G40" s="144">
        <v>52898</v>
      </c>
    </row>
    <row r="41" spans="1:7" ht="15" customHeight="1">
      <c r="A41" s="191" t="s">
        <v>154</v>
      </c>
      <c r="B41" s="144">
        <v>36024</v>
      </c>
      <c r="C41" s="144">
        <v>14536</v>
      </c>
      <c r="D41" s="144">
        <v>29128</v>
      </c>
      <c r="E41" s="327">
        <v>53867</v>
      </c>
      <c r="F41" s="144">
        <v>64896</v>
      </c>
      <c r="G41" s="144">
        <v>45859</v>
      </c>
    </row>
    <row r="42" spans="1:7" ht="15" customHeight="1">
      <c r="A42" s="191" t="s">
        <v>155</v>
      </c>
      <c r="B42" s="144">
        <v>33666</v>
      </c>
      <c r="C42" s="144">
        <v>31094</v>
      </c>
      <c r="D42" s="144">
        <v>40652</v>
      </c>
      <c r="E42" s="327">
        <v>38790</v>
      </c>
      <c r="F42" s="144">
        <v>42873</v>
      </c>
      <c r="G42" s="144">
        <v>37589</v>
      </c>
    </row>
    <row r="43" spans="1:7" ht="15" customHeight="1">
      <c r="A43" s="155" t="s">
        <v>135</v>
      </c>
      <c r="B43" s="192">
        <f>SUM(B25:B42)</f>
        <v>3210564</v>
      </c>
      <c r="C43" s="192">
        <f>SUM(C25:C42)</f>
        <v>3328948</v>
      </c>
      <c r="D43" s="192">
        <v>3310493</v>
      </c>
      <c r="E43" s="192">
        <v>3098650</v>
      </c>
      <c r="F43" s="192">
        <v>3097824</v>
      </c>
      <c r="G43" s="192">
        <v>2844667</v>
      </c>
    </row>
    <row r="44" ht="12">
      <c r="A44" s="16" t="s">
        <v>35</v>
      </c>
    </row>
    <row r="45" ht="12">
      <c r="A45" s="156" t="s">
        <v>396</v>
      </c>
    </row>
    <row r="55" ht="12">
      <c r="G55" s="2"/>
    </row>
    <row r="56" spans="1:10" ht="12">
      <c r="A56" s="2"/>
      <c r="B56" s="2"/>
      <c r="C56" s="2"/>
      <c r="D56" s="2"/>
      <c r="E56" s="2"/>
      <c r="F56" s="2"/>
      <c r="H56" s="2"/>
      <c r="I56" s="2"/>
      <c r="J56" s="2"/>
    </row>
    <row r="83" spans="1:5" ht="12">
      <c r="A83" s="2"/>
      <c r="B83" s="2"/>
      <c r="C83" s="2"/>
      <c r="D83" s="2"/>
      <c r="E83" s="2"/>
    </row>
    <row r="122" ht="12">
      <c r="A122" s="164"/>
    </row>
  </sheetData>
  <sheetProtection/>
  <mergeCells count="4">
    <mergeCell ref="A1:G1"/>
    <mergeCell ref="A2:G2"/>
    <mergeCell ref="A20:G20"/>
    <mergeCell ref="A21:G21"/>
  </mergeCells>
  <printOptions/>
  <pageMargins left="0.7874015748031497" right="0.3937007874015748" top="0.5905511811023623" bottom="0.7874015748031497" header="0.31496062992125984" footer="0.31496062992125984"/>
  <pageSetup firstPageNumber="21" useFirstPageNumber="1" horizontalDpi="600" verticalDpi="600" orientation="portrait" paperSize="9" r:id="rId1"/>
  <headerFooter alignWithMargins="0">
    <oddHeader>&amp;C&amp;9&amp;P</oddHeader>
  </headerFooter>
</worksheet>
</file>

<file path=xl/worksheets/sheet8.xml><?xml version="1.0" encoding="utf-8"?>
<worksheet xmlns="http://schemas.openxmlformats.org/spreadsheetml/2006/main" xmlns:r="http://schemas.openxmlformats.org/officeDocument/2006/relationships">
  <dimension ref="A1:BB146"/>
  <sheetViews>
    <sheetView zoomScale="110" zoomScaleNormal="110" zoomScaleSheetLayoutView="110" zoomScalePageLayoutView="0" workbookViewId="0" topLeftCell="A1">
      <selection activeCell="D173" sqref="D173"/>
    </sheetView>
  </sheetViews>
  <sheetFormatPr defaultColWidth="9.140625" defaultRowHeight="12.75"/>
  <cols>
    <col min="1" max="1" width="15.00390625" style="1" customWidth="1"/>
    <col min="2" max="2" width="27.28125" style="19" customWidth="1"/>
    <col min="3" max="3" width="7.421875" style="1" customWidth="1"/>
    <col min="4" max="4" width="6.28125" style="112" customWidth="1"/>
    <col min="5" max="5" width="6.57421875" style="112" customWidth="1"/>
    <col min="6" max="6" width="6.28125" style="112" customWidth="1"/>
    <col min="7" max="7" width="6.57421875" style="112" customWidth="1"/>
    <col min="8" max="8" width="6.28125" style="112" customWidth="1"/>
    <col min="9" max="11" width="6.57421875" style="112" customWidth="1"/>
    <col min="12" max="16384" width="9.140625" style="1" customWidth="1"/>
  </cols>
  <sheetData>
    <row r="1" spans="1:11" ht="28.5" customHeight="1">
      <c r="A1" s="617" t="s">
        <v>507</v>
      </c>
      <c r="B1" s="617"/>
      <c r="C1" s="617"/>
      <c r="D1" s="617"/>
      <c r="E1" s="617"/>
      <c r="F1" s="617"/>
      <c r="G1" s="617"/>
      <c r="H1" s="617"/>
      <c r="I1" s="617"/>
      <c r="J1" s="617"/>
      <c r="K1" s="617"/>
    </row>
    <row r="2" spans="1:11" ht="4.5" customHeight="1">
      <c r="A2" s="30"/>
      <c r="B2" s="14"/>
      <c r="C2" s="30"/>
      <c r="D2" s="141"/>
      <c r="E2" s="141"/>
      <c r="F2" s="141"/>
      <c r="G2" s="141"/>
      <c r="H2" s="141"/>
      <c r="I2" s="141"/>
      <c r="J2" s="141"/>
      <c r="K2" s="141"/>
    </row>
    <row r="3" spans="1:11" ht="32.25" customHeight="1">
      <c r="A3" s="647" t="s">
        <v>156</v>
      </c>
      <c r="B3" s="610"/>
      <c r="C3" s="612" t="s">
        <v>2756</v>
      </c>
      <c r="D3" s="612" t="s">
        <v>158</v>
      </c>
      <c r="E3" s="612"/>
      <c r="F3" s="612" t="s">
        <v>15</v>
      </c>
      <c r="G3" s="612"/>
      <c r="H3" s="612" t="s">
        <v>159</v>
      </c>
      <c r="I3" s="612"/>
      <c r="J3" s="101" t="s">
        <v>20</v>
      </c>
      <c r="K3" s="45" t="s">
        <v>402</v>
      </c>
    </row>
    <row r="4" spans="1:11" ht="27.75" customHeight="1">
      <c r="A4" s="624"/>
      <c r="B4" s="611"/>
      <c r="C4" s="632"/>
      <c r="D4" s="213" t="s">
        <v>160</v>
      </c>
      <c r="E4" s="101" t="s">
        <v>161</v>
      </c>
      <c r="F4" s="213" t="s">
        <v>160</v>
      </c>
      <c r="G4" s="101" t="s">
        <v>161</v>
      </c>
      <c r="H4" s="213" t="s">
        <v>160</v>
      </c>
      <c r="I4" s="101" t="s">
        <v>161</v>
      </c>
      <c r="J4" s="101" t="s">
        <v>161</v>
      </c>
      <c r="K4" s="305" t="s">
        <v>161</v>
      </c>
    </row>
    <row r="5" spans="1:11" ht="21" customHeight="1">
      <c r="A5" s="647" t="s">
        <v>71</v>
      </c>
      <c r="B5" s="647"/>
      <c r="C5" s="648" t="s">
        <v>162</v>
      </c>
      <c r="D5" s="648"/>
      <c r="E5" s="648"/>
      <c r="F5" s="648"/>
      <c r="G5" s="648"/>
      <c r="H5" s="648"/>
      <c r="I5" s="648"/>
      <c r="J5" s="648"/>
      <c r="K5" s="648"/>
    </row>
    <row r="6" spans="1:21" s="56" customFormat="1" ht="12" customHeight="1">
      <c r="A6" s="56" t="s">
        <v>876</v>
      </c>
      <c r="B6" s="71" t="s">
        <v>2201</v>
      </c>
      <c r="C6" s="506">
        <v>14</v>
      </c>
      <c r="D6" s="506">
        <v>8</v>
      </c>
      <c r="E6" s="506">
        <v>14</v>
      </c>
      <c r="F6" s="506">
        <v>0</v>
      </c>
      <c r="G6" s="506">
        <v>0</v>
      </c>
      <c r="H6" s="506">
        <v>0</v>
      </c>
      <c r="I6" s="506">
        <v>0</v>
      </c>
      <c r="J6" s="506">
        <v>0</v>
      </c>
      <c r="K6" s="506">
        <v>0</v>
      </c>
      <c r="S6" s="63"/>
      <c r="T6" s="63"/>
      <c r="U6" s="63"/>
    </row>
    <row r="7" spans="1:21" s="56" customFormat="1" ht="12" customHeight="1">
      <c r="A7" s="56" t="s">
        <v>3138</v>
      </c>
      <c r="B7" s="71" t="s">
        <v>403</v>
      </c>
      <c r="C7" s="506">
        <v>68</v>
      </c>
      <c r="D7" s="506">
        <v>17</v>
      </c>
      <c r="E7" s="506">
        <v>68</v>
      </c>
      <c r="F7" s="506">
        <v>0</v>
      </c>
      <c r="G7" s="506">
        <v>0</v>
      </c>
      <c r="H7" s="506">
        <v>0</v>
      </c>
      <c r="I7" s="506">
        <v>0</v>
      </c>
      <c r="J7" s="506">
        <v>0</v>
      </c>
      <c r="K7" s="506">
        <v>0</v>
      </c>
      <c r="U7" s="63"/>
    </row>
    <row r="8" spans="1:21" s="56" customFormat="1" ht="12" customHeight="1">
      <c r="A8" s="56" t="s">
        <v>307</v>
      </c>
      <c r="B8" s="71" t="s">
        <v>3182</v>
      </c>
      <c r="C8" s="506"/>
      <c r="D8" s="506"/>
      <c r="E8" s="506"/>
      <c r="F8" s="506"/>
      <c r="G8" s="506"/>
      <c r="H8" s="506"/>
      <c r="I8" s="506"/>
      <c r="J8" s="506"/>
      <c r="K8" s="506"/>
      <c r="U8" s="63"/>
    </row>
    <row r="9" spans="2:11" s="56" customFormat="1" ht="12" customHeight="1">
      <c r="B9" s="71" t="s">
        <v>3183</v>
      </c>
      <c r="C9" s="506">
        <v>278</v>
      </c>
      <c r="D9" s="506">
        <v>24</v>
      </c>
      <c r="E9" s="506">
        <v>213</v>
      </c>
      <c r="F9" s="506">
        <v>2</v>
      </c>
      <c r="G9" s="506">
        <v>7</v>
      </c>
      <c r="H9" s="506">
        <v>3</v>
      </c>
      <c r="I9" s="506">
        <v>23</v>
      </c>
      <c r="J9" s="506">
        <v>8</v>
      </c>
      <c r="K9" s="506">
        <v>27</v>
      </c>
    </row>
    <row r="10" spans="2:11" s="56" customFormat="1" ht="12" customHeight="1">
      <c r="B10" s="71" t="s">
        <v>3184</v>
      </c>
      <c r="C10" s="506">
        <v>92</v>
      </c>
      <c r="D10" s="506">
        <v>10</v>
      </c>
      <c r="E10" s="506">
        <v>83</v>
      </c>
      <c r="F10" s="506">
        <v>0</v>
      </c>
      <c r="G10" s="506">
        <v>0</v>
      </c>
      <c r="H10" s="506">
        <v>0</v>
      </c>
      <c r="I10" s="506">
        <v>0</v>
      </c>
      <c r="J10" s="506">
        <v>0</v>
      </c>
      <c r="K10" s="506">
        <v>9</v>
      </c>
    </row>
    <row r="11" spans="2:11" s="56" customFormat="1" ht="12" customHeight="1">
      <c r="B11" s="71" t="s">
        <v>3185</v>
      </c>
      <c r="C11" s="506">
        <v>99</v>
      </c>
      <c r="D11" s="506">
        <v>3</v>
      </c>
      <c r="E11" s="506">
        <v>83</v>
      </c>
      <c r="F11" s="506">
        <v>0</v>
      </c>
      <c r="G11" s="506">
        <v>0</v>
      </c>
      <c r="H11" s="506">
        <v>0</v>
      </c>
      <c r="I11" s="506">
        <v>0</v>
      </c>
      <c r="J11" s="506">
        <v>0</v>
      </c>
      <c r="K11" s="506">
        <v>16</v>
      </c>
    </row>
    <row r="12" spans="2:11" s="56" customFormat="1" ht="12" customHeight="1">
      <c r="B12" s="71" t="s">
        <v>3186</v>
      </c>
      <c r="C12" s="506">
        <v>123</v>
      </c>
      <c r="D12" s="506">
        <v>12</v>
      </c>
      <c r="E12" s="506">
        <v>115</v>
      </c>
      <c r="F12" s="506">
        <v>0</v>
      </c>
      <c r="G12" s="506">
        <v>0</v>
      </c>
      <c r="H12" s="506">
        <v>0</v>
      </c>
      <c r="I12" s="506">
        <v>0</v>
      </c>
      <c r="J12" s="506">
        <v>0</v>
      </c>
      <c r="K12" s="506">
        <v>8</v>
      </c>
    </row>
    <row r="13" spans="1:11" s="56" customFormat="1" ht="12" customHeight="1">
      <c r="A13" s="56" t="s">
        <v>3137</v>
      </c>
      <c r="B13" s="71" t="s">
        <v>2202</v>
      </c>
      <c r="C13" s="506">
        <v>11</v>
      </c>
      <c r="D13" s="506">
        <v>6</v>
      </c>
      <c r="E13" s="506">
        <v>11</v>
      </c>
      <c r="F13" s="506">
        <v>0</v>
      </c>
      <c r="G13" s="506">
        <v>0</v>
      </c>
      <c r="H13" s="506">
        <v>0</v>
      </c>
      <c r="I13" s="506">
        <v>0</v>
      </c>
      <c r="J13" s="506">
        <v>0</v>
      </c>
      <c r="K13" s="506">
        <v>0</v>
      </c>
    </row>
    <row r="14" spans="2:11" s="56" customFormat="1" ht="12" customHeight="1">
      <c r="B14" s="71" t="s">
        <v>2203</v>
      </c>
      <c r="C14" s="506">
        <v>1</v>
      </c>
      <c r="D14" s="506">
        <v>0</v>
      </c>
      <c r="E14" s="506">
        <v>0</v>
      </c>
      <c r="F14" s="506">
        <v>0</v>
      </c>
      <c r="G14" s="506">
        <v>0</v>
      </c>
      <c r="H14" s="506">
        <v>1</v>
      </c>
      <c r="I14" s="506">
        <v>1</v>
      </c>
      <c r="J14" s="506">
        <v>0</v>
      </c>
      <c r="K14" s="506">
        <v>0</v>
      </c>
    </row>
    <row r="15" spans="1:11" s="56" customFormat="1" ht="12" customHeight="1">
      <c r="A15" s="56" t="s">
        <v>2179</v>
      </c>
      <c r="B15" s="71" t="s">
        <v>2180</v>
      </c>
      <c r="C15" s="506">
        <v>23</v>
      </c>
      <c r="D15" s="506">
        <v>4</v>
      </c>
      <c r="E15" s="506">
        <v>6</v>
      </c>
      <c r="F15" s="506">
        <v>0</v>
      </c>
      <c r="G15" s="506">
        <v>0</v>
      </c>
      <c r="H15" s="506">
        <v>2</v>
      </c>
      <c r="I15" s="506">
        <v>2</v>
      </c>
      <c r="J15" s="506">
        <v>0</v>
      </c>
      <c r="K15" s="506">
        <v>15</v>
      </c>
    </row>
    <row r="16" spans="1:2" s="56" customFormat="1" ht="12" customHeight="1">
      <c r="A16" s="56" t="s">
        <v>3136</v>
      </c>
      <c r="B16" s="71" t="s">
        <v>3180</v>
      </c>
    </row>
    <row r="17" spans="2:11" s="56" customFormat="1" ht="12" customHeight="1">
      <c r="B17" s="71" t="s">
        <v>3187</v>
      </c>
      <c r="C17" s="506">
        <v>6</v>
      </c>
      <c r="D17" s="506">
        <v>1</v>
      </c>
      <c r="E17" s="506">
        <v>5</v>
      </c>
      <c r="F17" s="506">
        <v>0</v>
      </c>
      <c r="G17" s="506">
        <v>0</v>
      </c>
      <c r="H17" s="506">
        <v>0</v>
      </c>
      <c r="I17" s="506">
        <v>0</v>
      </c>
      <c r="J17" s="506">
        <v>0</v>
      </c>
      <c r="K17" s="506">
        <v>1</v>
      </c>
    </row>
    <row r="18" spans="2:11" s="56" customFormat="1" ht="12" customHeight="1">
      <c r="B18" s="71" t="s">
        <v>3188</v>
      </c>
      <c r="C18" s="506">
        <v>236</v>
      </c>
      <c r="D18" s="506">
        <v>1</v>
      </c>
      <c r="E18" s="506">
        <v>5</v>
      </c>
      <c r="F18" s="506">
        <v>36</v>
      </c>
      <c r="G18" s="506">
        <v>156</v>
      </c>
      <c r="H18" s="506">
        <v>0</v>
      </c>
      <c r="I18" s="506">
        <v>0</v>
      </c>
      <c r="J18" s="506">
        <v>61</v>
      </c>
      <c r="K18" s="506">
        <v>14</v>
      </c>
    </row>
    <row r="19" spans="2:11" s="56" customFormat="1" ht="12" customHeight="1">
      <c r="B19" s="71" t="s">
        <v>3189</v>
      </c>
      <c r="C19" s="506">
        <v>3</v>
      </c>
      <c r="D19" s="506">
        <v>0</v>
      </c>
      <c r="E19" s="506">
        <v>0</v>
      </c>
      <c r="F19" s="506">
        <v>0</v>
      </c>
      <c r="G19" s="506">
        <v>0</v>
      </c>
      <c r="H19" s="506">
        <v>0</v>
      </c>
      <c r="I19" s="506">
        <v>0</v>
      </c>
      <c r="J19" s="506">
        <v>3</v>
      </c>
      <c r="K19" s="506">
        <v>0</v>
      </c>
    </row>
    <row r="20" s="56" customFormat="1" ht="12" customHeight="1">
      <c r="B20" s="71" t="s">
        <v>3181</v>
      </c>
    </row>
    <row r="21" spans="2:11" s="56" customFormat="1" ht="12" customHeight="1">
      <c r="B21" s="512" t="s">
        <v>3187</v>
      </c>
      <c r="C21" s="506">
        <v>83</v>
      </c>
      <c r="D21" s="506">
        <v>6</v>
      </c>
      <c r="E21" s="506">
        <v>72</v>
      </c>
      <c r="F21" s="506">
        <v>0</v>
      </c>
      <c r="G21" s="506">
        <v>0</v>
      </c>
      <c r="H21" s="506">
        <v>1</v>
      </c>
      <c r="I21" s="506">
        <v>11</v>
      </c>
      <c r="J21" s="506">
        <v>0</v>
      </c>
      <c r="K21" s="506">
        <v>0</v>
      </c>
    </row>
    <row r="22" spans="2:11" s="56" customFormat="1" ht="12" customHeight="1">
      <c r="B22" s="512" t="s">
        <v>3190</v>
      </c>
      <c r="C22" s="506">
        <v>282</v>
      </c>
      <c r="D22" s="506">
        <v>23</v>
      </c>
      <c r="E22" s="506">
        <v>274</v>
      </c>
      <c r="F22" s="506">
        <v>0</v>
      </c>
      <c r="G22" s="506">
        <v>0</v>
      </c>
      <c r="H22" s="506">
        <v>0</v>
      </c>
      <c r="I22" s="506">
        <v>0</v>
      </c>
      <c r="J22" s="506">
        <v>0</v>
      </c>
      <c r="K22" s="506">
        <v>8</v>
      </c>
    </row>
    <row r="23" spans="2:11" s="56" customFormat="1" ht="12" customHeight="1">
      <c r="B23" s="71" t="s">
        <v>3191</v>
      </c>
      <c r="C23" s="506">
        <v>166</v>
      </c>
      <c r="D23" s="506">
        <v>19</v>
      </c>
      <c r="E23" s="506">
        <v>153</v>
      </c>
      <c r="F23" s="506">
        <v>0</v>
      </c>
      <c r="G23" s="506">
        <v>0</v>
      </c>
      <c r="H23" s="506">
        <v>0</v>
      </c>
      <c r="I23" s="506">
        <v>0</v>
      </c>
      <c r="J23" s="506">
        <v>0</v>
      </c>
      <c r="K23" s="506">
        <v>13</v>
      </c>
    </row>
    <row r="24" spans="2:11" s="56" customFormat="1" ht="12" customHeight="1">
      <c r="B24" s="71" t="s">
        <v>2209</v>
      </c>
      <c r="C24" s="506">
        <v>223</v>
      </c>
      <c r="D24" s="506">
        <v>4</v>
      </c>
      <c r="E24" s="506">
        <v>223</v>
      </c>
      <c r="F24" s="506">
        <v>0</v>
      </c>
      <c r="G24" s="506">
        <v>0</v>
      </c>
      <c r="H24" s="506">
        <v>0</v>
      </c>
      <c r="I24" s="506">
        <v>0</v>
      </c>
      <c r="J24" s="506">
        <v>0</v>
      </c>
      <c r="K24" s="506">
        <v>0</v>
      </c>
    </row>
    <row r="25" spans="2:11" s="56" customFormat="1" ht="12" customHeight="1">
      <c r="B25" s="71" t="s">
        <v>2210</v>
      </c>
      <c r="C25" s="506">
        <v>269</v>
      </c>
      <c r="D25" s="506">
        <v>18</v>
      </c>
      <c r="E25" s="506">
        <v>231</v>
      </c>
      <c r="F25" s="506">
        <v>0</v>
      </c>
      <c r="G25" s="506">
        <v>0</v>
      </c>
      <c r="H25" s="506">
        <v>1</v>
      </c>
      <c r="I25" s="506">
        <v>10</v>
      </c>
      <c r="J25" s="506">
        <v>0</v>
      </c>
      <c r="K25" s="506">
        <v>28</v>
      </c>
    </row>
    <row r="26" spans="2:11" s="56" customFormat="1" ht="12" customHeight="1">
      <c r="B26" s="71" t="s">
        <v>3204</v>
      </c>
      <c r="C26" s="506"/>
      <c r="D26" s="506"/>
      <c r="E26" s="506"/>
      <c r="F26" s="506"/>
      <c r="G26" s="506"/>
      <c r="H26" s="506"/>
      <c r="I26" s="506"/>
      <c r="J26" s="506"/>
      <c r="K26" s="506"/>
    </row>
    <row r="27" spans="2:11" s="56" customFormat="1" ht="12" customHeight="1">
      <c r="B27" s="71" t="s">
        <v>3193</v>
      </c>
      <c r="C27" s="506">
        <v>79</v>
      </c>
      <c r="D27" s="506">
        <v>6</v>
      </c>
      <c r="E27" s="506">
        <v>59</v>
      </c>
      <c r="F27" s="506">
        <v>0</v>
      </c>
      <c r="G27" s="506">
        <v>0</v>
      </c>
      <c r="H27" s="506">
        <v>0</v>
      </c>
      <c r="I27" s="506">
        <v>0</v>
      </c>
      <c r="J27" s="506">
        <v>0</v>
      </c>
      <c r="K27" s="506">
        <v>20</v>
      </c>
    </row>
    <row r="28" spans="2:11" s="56" customFormat="1" ht="12" customHeight="1">
      <c r="B28" s="71" t="s">
        <v>3194</v>
      </c>
      <c r="C28" s="506">
        <v>288</v>
      </c>
      <c r="D28" s="506">
        <v>24</v>
      </c>
      <c r="E28" s="506">
        <v>249</v>
      </c>
      <c r="F28" s="506" t="s">
        <v>423</v>
      </c>
      <c r="G28" s="506" t="s">
        <v>423</v>
      </c>
      <c r="H28" s="506" t="s">
        <v>423</v>
      </c>
      <c r="I28" s="506" t="s">
        <v>423</v>
      </c>
      <c r="J28" s="506" t="s">
        <v>423</v>
      </c>
      <c r="K28" s="506">
        <v>39</v>
      </c>
    </row>
    <row r="29" spans="2:11" s="56" customFormat="1" ht="12" customHeight="1">
      <c r="B29" s="71" t="s">
        <v>3192</v>
      </c>
      <c r="C29" s="506">
        <v>149</v>
      </c>
      <c r="D29" s="506">
        <v>17</v>
      </c>
      <c r="E29" s="506">
        <v>132</v>
      </c>
      <c r="F29" s="506" t="s">
        <v>423</v>
      </c>
      <c r="G29" s="506" t="s">
        <v>423</v>
      </c>
      <c r="H29" s="506" t="s">
        <v>423</v>
      </c>
      <c r="I29" s="506" t="s">
        <v>423</v>
      </c>
      <c r="J29" s="506" t="s">
        <v>423</v>
      </c>
      <c r="K29" s="506">
        <v>17</v>
      </c>
    </row>
    <row r="30" spans="2:11" s="56" customFormat="1" ht="12" customHeight="1">
      <c r="B30" s="71" t="s">
        <v>2211</v>
      </c>
      <c r="C30" s="506">
        <v>360</v>
      </c>
      <c r="D30" s="506">
        <v>34</v>
      </c>
      <c r="E30" s="506">
        <v>296</v>
      </c>
      <c r="F30" s="506">
        <v>0</v>
      </c>
      <c r="G30" s="506">
        <v>0</v>
      </c>
      <c r="H30" s="506">
        <v>1</v>
      </c>
      <c r="I30" s="506">
        <v>15</v>
      </c>
      <c r="J30" s="506">
        <v>0</v>
      </c>
      <c r="K30" s="506">
        <v>49</v>
      </c>
    </row>
    <row r="31" spans="2:11" s="56" customFormat="1" ht="12" customHeight="1">
      <c r="B31" s="71" t="s">
        <v>2212</v>
      </c>
      <c r="C31" s="506">
        <v>124</v>
      </c>
      <c r="D31" s="506">
        <v>8</v>
      </c>
      <c r="E31" s="506">
        <v>121</v>
      </c>
      <c r="F31" s="506">
        <v>0</v>
      </c>
      <c r="G31" s="506">
        <v>0</v>
      </c>
      <c r="H31" s="506">
        <v>0</v>
      </c>
      <c r="I31" s="506">
        <v>0</v>
      </c>
      <c r="J31" s="506">
        <v>0</v>
      </c>
      <c r="K31" s="506">
        <v>3</v>
      </c>
    </row>
    <row r="32" spans="2:11" s="56" customFormat="1" ht="12" customHeight="1">
      <c r="B32" s="71" t="s">
        <v>2213</v>
      </c>
      <c r="C32" s="506">
        <v>278</v>
      </c>
      <c r="D32" s="506">
        <v>18</v>
      </c>
      <c r="E32" s="506">
        <v>218</v>
      </c>
      <c r="F32" s="506">
        <v>0</v>
      </c>
      <c r="G32" s="506">
        <v>0</v>
      </c>
      <c r="H32" s="506">
        <v>0</v>
      </c>
      <c r="I32" s="506">
        <v>0</v>
      </c>
      <c r="J32" s="506">
        <v>0</v>
      </c>
      <c r="K32" s="506">
        <v>60</v>
      </c>
    </row>
    <row r="33" spans="2:17" s="56" customFormat="1" ht="12" customHeight="1">
      <c r="B33" s="71" t="s">
        <v>2214</v>
      </c>
      <c r="C33" s="506">
        <v>3</v>
      </c>
      <c r="D33" s="506">
        <v>1</v>
      </c>
      <c r="E33" s="506">
        <v>1</v>
      </c>
      <c r="F33" s="506">
        <v>0</v>
      </c>
      <c r="G33" s="506">
        <v>0</v>
      </c>
      <c r="H33" s="506">
        <v>0</v>
      </c>
      <c r="I33" s="506">
        <v>0</v>
      </c>
      <c r="J33" s="506">
        <v>0</v>
      </c>
      <c r="K33" s="506">
        <v>2</v>
      </c>
      <c r="O33" s="121"/>
      <c r="P33" s="121"/>
      <c r="Q33" s="121"/>
    </row>
    <row r="34" spans="1:17" s="56" customFormat="1" ht="12" customHeight="1">
      <c r="A34" s="56" t="s">
        <v>824</v>
      </c>
      <c r="B34" s="71" t="s">
        <v>2220</v>
      </c>
      <c r="C34" s="506">
        <v>54</v>
      </c>
      <c r="D34" s="506">
        <v>20</v>
      </c>
      <c r="E34" s="506">
        <v>43</v>
      </c>
      <c r="F34" s="506">
        <v>1</v>
      </c>
      <c r="G34" s="506">
        <v>5</v>
      </c>
      <c r="H34" s="506">
        <v>2</v>
      </c>
      <c r="I34" s="506">
        <v>4</v>
      </c>
      <c r="J34" s="506">
        <v>0</v>
      </c>
      <c r="K34" s="506">
        <v>2</v>
      </c>
      <c r="O34" s="121"/>
      <c r="P34" s="121"/>
      <c r="Q34" s="121"/>
    </row>
    <row r="35" spans="1:11" s="56" customFormat="1" ht="12" customHeight="1">
      <c r="A35" s="56" t="s">
        <v>3134</v>
      </c>
      <c r="B35" s="71" t="s">
        <v>2215</v>
      </c>
      <c r="C35" s="506">
        <v>13</v>
      </c>
      <c r="D35" s="506">
        <v>3</v>
      </c>
      <c r="E35" s="506">
        <v>13</v>
      </c>
      <c r="F35" s="506">
        <v>0</v>
      </c>
      <c r="G35" s="506">
        <v>0</v>
      </c>
      <c r="H35" s="506">
        <v>0</v>
      </c>
      <c r="I35" s="506">
        <v>0</v>
      </c>
      <c r="J35" s="506">
        <v>0</v>
      </c>
      <c r="K35" s="506">
        <v>0</v>
      </c>
    </row>
    <row r="36" spans="1:17" s="121" customFormat="1" ht="12" customHeight="1">
      <c r="A36" s="56" t="s">
        <v>3135</v>
      </c>
      <c r="B36" s="71" t="s">
        <v>2216</v>
      </c>
      <c r="C36" s="506">
        <v>38</v>
      </c>
      <c r="D36" s="506">
        <v>14</v>
      </c>
      <c r="E36" s="506">
        <v>26</v>
      </c>
      <c r="F36" s="506">
        <v>2</v>
      </c>
      <c r="G36" s="506">
        <v>2</v>
      </c>
      <c r="H36" s="506">
        <v>6</v>
      </c>
      <c r="I36" s="506">
        <v>8</v>
      </c>
      <c r="J36" s="506">
        <v>0</v>
      </c>
      <c r="K36" s="506">
        <v>2</v>
      </c>
      <c r="O36" s="1"/>
      <c r="P36" s="1"/>
      <c r="Q36" s="1"/>
    </row>
    <row r="37" spans="1:17" s="121" customFormat="1" ht="12" customHeight="1">
      <c r="A37" s="56" t="s">
        <v>883</v>
      </c>
      <c r="B37" s="71" t="s">
        <v>2217</v>
      </c>
      <c r="C37" s="506">
        <v>15</v>
      </c>
      <c r="D37" s="506">
        <v>6</v>
      </c>
      <c r="E37" s="506">
        <v>6</v>
      </c>
      <c r="F37" s="506">
        <v>2</v>
      </c>
      <c r="G37" s="506">
        <v>2</v>
      </c>
      <c r="H37" s="506">
        <v>5</v>
      </c>
      <c r="I37" s="506">
        <v>5</v>
      </c>
      <c r="J37" s="506">
        <v>0</v>
      </c>
      <c r="K37" s="506">
        <v>2</v>
      </c>
      <c r="O37" s="1"/>
      <c r="P37" s="1"/>
      <c r="Q37" s="1"/>
    </row>
    <row r="38" spans="1:17" s="121" customFormat="1" ht="12" customHeight="1">
      <c r="A38" s="56" t="s">
        <v>3237</v>
      </c>
      <c r="B38" s="71" t="s">
        <v>2218</v>
      </c>
      <c r="C38" s="506">
        <v>83</v>
      </c>
      <c r="D38" s="506">
        <v>15</v>
      </c>
      <c r="E38" s="506">
        <v>79</v>
      </c>
      <c r="F38" s="506">
        <v>1</v>
      </c>
      <c r="G38" s="506">
        <v>2</v>
      </c>
      <c r="H38" s="506">
        <v>1</v>
      </c>
      <c r="I38" s="506">
        <v>1</v>
      </c>
      <c r="J38" s="506">
        <v>0</v>
      </c>
      <c r="K38" s="506">
        <v>1</v>
      </c>
      <c r="O38" s="1"/>
      <c r="P38" s="1"/>
      <c r="Q38" s="1"/>
    </row>
    <row r="39" spans="1:17" s="121" customFormat="1" ht="12" customHeight="1">
      <c r="A39" s="56" t="s">
        <v>3238</v>
      </c>
      <c r="B39" s="71" t="s">
        <v>2219</v>
      </c>
      <c r="C39" s="506">
        <v>91</v>
      </c>
      <c r="D39" s="506">
        <v>14</v>
      </c>
      <c r="E39" s="506">
        <v>41</v>
      </c>
      <c r="F39" s="506">
        <v>0</v>
      </c>
      <c r="G39" s="506">
        <v>0</v>
      </c>
      <c r="H39" s="506">
        <v>0</v>
      </c>
      <c r="I39" s="506">
        <v>0</v>
      </c>
      <c r="J39" s="506">
        <v>0</v>
      </c>
      <c r="K39" s="506">
        <v>50</v>
      </c>
      <c r="O39" s="1"/>
      <c r="P39" s="1"/>
      <c r="Q39" s="1"/>
    </row>
    <row r="40" spans="1:11" s="56" customFormat="1" ht="12" customHeight="1">
      <c r="A40" s="640" t="s">
        <v>166</v>
      </c>
      <c r="B40" s="643"/>
      <c r="C40" s="507">
        <v>3552</v>
      </c>
      <c r="D40" s="507">
        <v>285</v>
      </c>
      <c r="E40" s="507">
        <v>2840</v>
      </c>
      <c r="F40" s="507">
        <v>42</v>
      </c>
      <c r="G40" s="507">
        <v>174</v>
      </c>
      <c r="H40" s="507">
        <v>20</v>
      </c>
      <c r="I40" s="507">
        <v>80</v>
      </c>
      <c r="J40" s="507">
        <v>72</v>
      </c>
      <c r="K40" s="121">
        <v>386</v>
      </c>
    </row>
    <row r="41" spans="1:17" ht="21" customHeight="1">
      <c r="A41" s="620" t="s">
        <v>71</v>
      </c>
      <c r="B41" s="620"/>
      <c r="C41" s="646" t="s">
        <v>167</v>
      </c>
      <c r="D41" s="646"/>
      <c r="E41" s="646"/>
      <c r="F41" s="646"/>
      <c r="G41" s="646"/>
      <c r="H41" s="646"/>
      <c r="I41" s="646"/>
      <c r="J41" s="646"/>
      <c r="K41" s="646"/>
      <c r="O41" s="56"/>
      <c r="P41" s="56"/>
      <c r="Q41" s="63"/>
    </row>
    <row r="42" spans="1:11" s="56" customFormat="1" ht="12" customHeight="1">
      <c r="A42" s="56" t="s">
        <v>1785</v>
      </c>
      <c r="B42" s="71" t="s">
        <v>650</v>
      </c>
      <c r="C42" s="506">
        <v>123</v>
      </c>
      <c r="D42" s="506">
        <v>10</v>
      </c>
      <c r="E42" s="506">
        <v>63</v>
      </c>
      <c r="F42" s="506">
        <v>3</v>
      </c>
      <c r="G42" s="506">
        <v>23</v>
      </c>
      <c r="H42" s="506">
        <v>2</v>
      </c>
      <c r="I42" s="506">
        <v>18</v>
      </c>
      <c r="J42" s="506">
        <v>0</v>
      </c>
      <c r="K42" s="506">
        <v>19</v>
      </c>
    </row>
    <row r="43" spans="1:11" s="56" customFormat="1" ht="12" customHeight="1">
      <c r="A43" s="56" t="s">
        <v>2755</v>
      </c>
      <c r="B43" s="71" t="s">
        <v>168</v>
      </c>
      <c r="C43" s="506">
        <v>150</v>
      </c>
      <c r="D43" s="506">
        <v>13</v>
      </c>
      <c r="E43" s="506">
        <v>119</v>
      </c>
      <c r="F43" s="506">
        <v>1</v>
      </c>
      <c r="G43" s="506">
        <v>1</v>
      </c>
      <c r="H43" s="506">
        <v>2</v>
      </c>
      <c r="I43" s="506">
        <v>5</v>
      </c>
      <c r="J43" s="506">
        <v>0</v>
      </c>
      <c r="K43" s="506">
        <v>25</v>
      </c>
    </row>
    <row r="44" spans="2:11" s="56" customFormat="1" ht="12" customHeight="1">
      <c r="B44" s="71" t="s">
        <v>2221</v>
      </c>
      <c r="C44" s="506">
        <v>7</v>
      </c>
      <c r="D44" s="506">
        <v>0</v>
      </c>
      <c r="E44" s="506">
        <v>0</v>
      </c>
      <c r="F44" s="506">
        <v>0</v>
      </c>
      <c r="G44" s="506">
        <v>0</v>
      </c>
      <c r="H44" s="506">
        <v>1</v>
      </c>
      <c r="I44" s="506">
        <v>1</v>
      </c>
      <c r="J44" s="506">
        <v>0</v>
      </c>
      <c r="K44" s="506">
        <v>6</v>
      </c>
    </row>
    <row r="45" spans="2:11" s="56" customFormat="1" ht="12" customHeight="1">
      <c r="B45" s="71" t="s">
        <v>3203</v>
      </c>
      <c r="C45" s="506">
        <v>205</v>
      </c>
      <c r="D45" s="506">
        <v>13</v>
      </c>
      <c r="E45" s="506">
        <v>108</v>
      </c>
      <c r="F45" s="506">
        <v>4</v>
      </c>
      <c r="G45" s="506">
        <v>23</v>
      </c>
      <c r="H45" s="506">
        <v>4</v>
      </c>
      <c r="I45" s="506">
        <v>52</v>
      </c>
      <c r="J45" s="506">
        <v>3</v>
      </c>
      <c r="K45" s="506">
        <v>19</v>
      </c>
    </row>
    <row r="46" spans="1:11" s="56" customFormat="1" ht="12" customHeight="1">
      <c r="A46" s="56" t="s">
        <v>752</v>
      </c>
      <c r="B46" s="71" t="s">
        <v>410</v>
      </c>
      <c r="C46" s="506"/>
      <c r="D46" s="506"/>
      <c r="E46" s="506"/>
      <c r="F46" s="506"/>
      <c r="G46" s="506"/>
      <c r="H46" s="506"/>
      <c r="I46" s="506"/>
      <c r="J46" s="506"/>
      <c r="K46" s="506"/>
    </row>
    <row r="47" spans="2:11" s="56" customFormat="1" ht="12" customHeight="1">
      <c r="B47" s="71" t="s">
        <v>411</v>
      </c>
      <c r="C47" s="506">
        <v>147</v>
      </c>
      <c r="D47" s="506">
        <v>12</v>
      </c>
      <c r="E47" s="506">
        <v>56</v>
      </c>
      <c r="F47" s="506">
        <v>4</v>
      </c>
      <c r="G47" s="506">
        <v>25</v>
      </c>
      <c r="H47" s="506">
        <v>4</v>
      </c>
      <c r="I47" s="506">
        <v>49</v>
      </c>
      <c r="J47" s="506">
        <v>4</v>
      </c>
      <c r="K47" s="506">
        <v>13</v>
      </c>
    </row>
    <row r="48" spans="1:11" s="56" customFormat="1" ht="12" customHeight="1">
      <c r="A48" s="56" t="s">
        <v>754</v>
      </c>
      <c r="B48" s="71" t="s">
        <v>169</v>
      </c>
      <c r="C48" s="506">
        <v>57</v>
      </c>
      <c r="D48" s="506">
        <v>13</v>
      </c>
      <c r="E48" s="506">
        <v>27</v>
      </c>
      <c r="F48" s="506">
        <v>3</v>
      </c>
      <c r="G48" s="506">
        <v>3</v>
      </c>
      <c r="H48" s="506">
        <v>4</v>
      </c>
      <c r="I48" s="506">
        <v>15</v>
      </c>
      <c r="J48" s="506">
        <v>5</v>
      </c>
      <c r="K48" s="506">
        <v>7</v>
      </c>
    </row>
    <row r="49" spans="1:11" s="56" customFormat="1" ht="12" customHeight="1">
      <c r="A49" s="640" t="s">
        <v>166</v>
      </c>
      <c r="B49" s="643"/>
      <c r="C49" s="507">
        <v>689</v>
      </c>
      <c r="D49" s="507">
        <v>44</v>
      </c>
      <c r="E49" s="507">
        <v>373</v>
      </c>
      <c r="F49" s="507">
        <v>8</v>
      </c>
      <c r="G49" s="507">
        <v>75</v>
      </c>
      <c r="H49" s="507">
        <v>8</v>
      </c>
      <c r="I49" s="507">
        <v>140</v>
      </c>
      <c r="J49" s="507">
        <v>12</v>
      </c>
      <c r="K49" s="507">
        <v>89</v>
      </c>
    </row>
    <row r="50" spans="1:17" ht="28.5" customHeight="1">
      <c r="A50" s="620" t="s">
        <v>508</v>
      </c>
      <c r="B50" s="620"/>
      <c r="C50" s="620"/>
      <c r="D50" s="620"/>
      <c r="E50" s="620"/>
      <c r="F50" s="620"/>
      <c r="G50" s="620"/>
      <c r="H50" s="620"/>
      <c r="I50" s="620"/>
      <c r="J50" s="620"/>
      <c r="K50" s="620"/>
      <c r="O50" s="56"/>
      <c r="P50" s="56"/>
      <c r="Q50" s="56"/>
    </row>
    <row r="51" spans="1:17" ht="4.5" customHeight="1">
      <c r="A51" s="58"/>
      <c r="B51" s="58"/>
      <c r="C51" s="58"/>
      <c r="D51" s="117"/>
      <c r="E51" s="117"/>
      <c r="F51" s="117"/>
      <c r="G51" s="117"/>
      <c r="H51" s="117"/>
      <c r="I51" s="117"/>
      <c r="J51" s="117"/>
      <c r="K51" s="117"/>
      <c r="O51" s="56"/>
      <c r="P51" s="56"/>
      <c r="Q51" s="56"/>
    </row>
    <row r="52" spans="1:17" ht="31.5" customHeight="1">
      <c r="A52" s="647" t="s">
        <v>156</v>
      </c>
      <c r="B52" s="610"/>
      <c r="C52" s="649" t="s">
        <v>157</v>
      </c>
      <c r="D52" s="651" t="s">
        <v>158</v>
      </c>
      <c r="E52" s="652"/>
      <c r="F52" s="651" t="s">
        <v>15</v>
      </c>
      <c r="G52" s="652"/>
      <c r="H52" s="651" t="s">
        <v>159</v>
      </c>
      <c r="I52" s="652"/>
      <c r="J52" s="101" t="s">
        <v>20</v>
      </c>
      <c r="K52" s="45" t="s">
        <v>402</v>
      </c>
      <c r="N52" s="62"/>
      <c r="O52" s="56"/>
      <c r="P52" s="56"/>
      <c r="Q52" s="56"/>
    </row>
    <row r="53" spans="1:17" ht="27.75" customHeight="1">
      <c r="A53" s="624"/>
      <c r="B53" s="611"/>
      <c r="C53" s="650"/>
      <c r="D53" s="214" t="s">
        <v>160</v>
      </c>
      <c r="E53" s="102" t="s">
        <v>161</v>
      </c>
      <c r="F53" s="214" t="s">
        <v>160</v>
      </c>
      <c r="G53" s="102" t="s">
        <v>161</v>
      </c>
      <c r="H53" s="214" t="s">
        <v>160</v>
      </c>
      <c r="I53" s="102" t="s">
        <v>161</v>
      </c>
      <c r="J53" s="102" t="s">
        <v>161</v>
      </c>
      <c r="K53" s="304" t="s">
        <v>161</v>
      </c>
      <c r="O53" s="56"/>
      <c r="P53" s="56"/>
      <c r="Q53" s="56"/>
    </row>
    <row r="54" spans="2:11" s="56" customFormat="1" ht="21" customHeight="1">
      <c r="B54" s="63"/>
      <c r="C54" s="646" t="s">
        <v>171</v>
      </c>
      <c r="D54" s="646"/>
      <c r="F54" s="112"/>
      <c r="G54" s="112"/>
      <c r="H54" s="112"/>
      <c r="I54" s="112"/>
      <c r="J54" s="112"/>
      <c r="K54" s="112"/>
    </row>
    <row r="55" spans="1:11" s="56" customFormat="1" ht="12" customHeight="1">
      <c r="A55" s="56" t="s">
        <v>956</v>
      </c>
      <c r="B55" s="71" t="s">
        <v>164</v>
      </c>
      <c r="C55" s="506">
        <v>40</v>
      </c>
      <c r="D55" s="506">
        <v>14</v>
      </c>
      <c r="E55" s="506">
        <v>28</v>
      </c>
      <c r="F55" s="506">
        <v>1</v>
      </c>
      <c r="G55" s="506">
        <v>2</v>
      </c>
      <c r="H55" s="506">
        <v>3</v>
      </c>
      <c r="I55" s="506">
        <v>6</v>
      </c>
      <c r="J55" s="506">
        <v>2</v>
      </c>
      <c r="K55" s="506">
        <v>2</v>
      </c>
    </row>
    <row r="56" spans="1:18" s="56" customFormat="1" ht="12" customHeight="1">
      <c r="A56" s="56" t="s">
        <v>318</v>
      </c>
      <c r="B56" s="71" t="s">
        <v>3166</v>
      </c>
      <c r="C56" s="506"/>
      <c r="D56" s="506"/>
      <c r="E56" s="506"/>
      <c r="F56" s="506"/>
      <c r="G56" s="506"/>
      <c r="H56" s="506"/>
      <c r="I56" s="506"/>
      <c r="J56" s="506"/>
      <c r="K56" s="506"/>
      <c r="R56" s="63"/>
    </row>
    <row r="57" spans="2:11" s="56" customFormat="1" ht="12" customHeight="1">
      <c r="B57" s="71" t="s">
        <v>3167</v>
      </c>
      <c r="C57" s="506">
        <v>154</v>
      </c>
      <c r="D57" s="506">
        <v>3</v>
      </c>
      <c r="E57" s="506">
        <v>35</v>
      </c>
      <c r="F57" s="506">
        <v>6</v>
      </c>
      <c r="G57" s="506">
        <v>74</v>
      </c>
      <c r="H57" s="506">
        <v>1</v>
      </c>
      <c r="I57" s="506">
        <v>23</v>
      </c>
      <c r="J57" s="506">
        <v>13</v>
      </c>
      <c r="K57" s="506">
        <v>9</v>
      </c>
    </row>
    <row r="58" spans="2:11" s="56" customFormat="1" ht="12" customHeight="1">
      <c r="B58" s="71" t="s">
        <v>3168</v>
      </c>
      <c r="C58" s="506">
        <v>101</v>
      </c>
      <c r="D58" s="506">
        <v>6</v>
      </c>
      <c r="E58" s="506">
        <v>90</v>
      </c>
      <c r="F58" s="506">
        <v>0</v>
      </c>
      <c r="G58" s="506">
        <v>0</v>
      </c>
      <c r="H58" s="506">
        <v>0</v>
      </c>
      <c r="I58" s="506">
        <v>0</v>
      </c>
      <c r="J58" s="506">
        <v>0</v>
      </c>
      <c r="K58" s="506">
        <v>11</v>
      </c>
    </row>
    <row r="59" spans="2:11" s="56" customFormat="1" ht="12" customHeight="1">
      <c r="B59" s="71" t="s">
        <v>404</v>
      </c>
      <c r="C59" s="506">
        <v>1535</v>
      </c>
      <c r="D59" s="506">
        <v>1</v>
      </c>
      <c r="E59" s="506">
        <v>1535</v>
      </c>
      <c r="F59" s="506">
        <v>0</v>
      </c>
      <c r="G59" s="506">
        <v>0</v>
      </c>
      <c r="H59" s="506">
        <v>0</v>
      </c>
      <c r="I59" s="506">
        <v>0</v>
      </c>
      <c r="J59" s="506">
        <v>0</v>
      </c>
      <c r="K59" s="506">
        <v>0</v>
      </c>
    </row>
    <row r="60" spans="2:11" s="56" customFormat="1" ht="12" customHeight="1">
      <c r="B60" s="71" t="s">
        <v>405</v>
      </c>
      <c r="C60" s="506">
        <v>122</v>
      </c>
      <c r="D60" s="506">
        <v>3</v>
      </c>
      <c r="E60" s="506">
        <v>73</v>
      </c>
      <c r="F60" s="506">
        <v>0</v>
      </c>
      <c r="G60" s="506">
        <v>0</v>
      </c>
      <c r="H60" s="506">
        <v>2</v>
      </c>
      <c r="I60" s="506">
        <v>28</v>
      </c>
      <c r="J60" s="506">
        <v>0</v>
      </c>
      <c r="K60" s="506">
        <v>21</v>
      </c>
    </row>
    <row r="61" spans="1:11" s="56" customFormat="1" ht="12" customHeight="1">
      <c r="A61" s="640" t="s">
        <v>172</v>
      </c>
      <c r="B61" s="643"/>
      <c r="C61" s="507">
        <v>1952</v>
      </c>
      <c r="D61" s="507">
        <v>26</v>
      </c>
      <c r="E61" s="507">
        <v>1761</v>
      </c>
      <c r="F61" s="507">
        <v>7</v>
      </c>
      <c r="G61" s="507">
        <v>76</v>
      </c>
      <c r="H61" s="507">
        <v>6</v>
      </c>
      <c r="I61" s="507">
        <v>57</v>
      </c>
      <c r="J61" s="507">
        <v>15</v>
      </c>
      <c r="K61" s="507">
        <v>43</v>
      </c>
    </row>
    <row r="62" spans="1:11" s="56" customFormat="1" ht="21" customHeight="1">
      <c r="A62" s="30"/>
      <c r="B62" s="26"/>
      <c r="C62" s="642" t="s">
        <v>173</v>
      </c>
      <c r="D62" s="642"/>
      <c r="E62" s="642"/>
      <c r="F62" s="642"/>
      <c r="G62" s="642"/>
      <c r="H62" s="642"/>
      <c r="I62" s="642"/>
      <c r="J62" s="642"/>
      <c r="K62" s="642"/>
    </row>
    <row r="63" spans="1:11" s="56" customFormat="1" ht="12" customHeight="1">
      <c r="A63" s="56" t="s">
        <v>3143</v>
      </c>
      <c r="B63" s="26" t="s">
        <v>3207</v>
      </c>
      <c r="C63" s="511"/>
      <c r="D63" s="511"/>
      <c r="E63" s="511"/>
      <c r="F63" s="511"/>
      <c r="G63" s="511"/>
      <c r="H63" s="511"/>
      <c r="I63" s="511"/>
      <c r="J63" s="511"/>
      <c r="K63" s="511"/>
    </row>
    <row r="64" spans="2:11" s="56" customFormat="1" ht="12" customHeight="1">
      <c r="B64" s="31" t="s">
        <v>3208</v>
      </c>
      <c r="C64" s="506">
        <v>7</v>
      </c>
      <c r="D64" s="506">
        <v>0</v>
      </c>
      <c r="E64" s="506">
        <v>0</v>
      </c>
      <c r="F64" s="506">
        <v>0</v>
      </c>
      <c r="G64" s="506">
        <v>0</v>
      </c>
      <c r="H64" s="506">
        <v>0</v>
      </c>
      <c r="I64" s="506">
        <v>0</v>
      </c>
      <c r="J64" s="506">
        <v>0</v>
      </c>
      <c r="K64" s="506">
        <v>7</v>
      </c>
    </row>
    <row r="65" spans="1:11" s="56" customFormat="1" ht="12" customHeight="1">
      <c r="A65" s="35"/>
      <c r="B65" s="31" t="s">
        <v>3209</v>
      </c>
      <c r="C65" s="506">
        <v>131</v>
      </c>
      <c r="D65" s="506">
        <v>5</v>
      </c>
      <c r="E65" s="506">
        <v>88</v>
      </c>
      <c r="F65" s="506">
        <v>2</v>
      </c>
      <c r="G65" s="506">
        <v>8</v>
      </c>
      <c r="H65" s="506">
        <v>3</v>
      </c>
      <c r="I65" s="506">
        <v>18</v>
      </c>
      <c r="J65" s="506">
        <v>4</v>
      </c>
      <c r="K65" s="506">
        <v>13</v>
      </c>
    </row>
    <row r="66" spans="1:11" s="56" customFormat="1" ht="12" customHeight="1">
      <c r="A66" s="35"/>
      <c r="B66" s="31" t="s">
        <v>3210</v>
      </c>
      <c r="C66" s="506">
        <v>59</v>
      </c>
      <c r="D66" s="506">
        <v>5</v>
      </c>
      <c r="E66" s="506">
        <v>59</v>
      </c>
      <c r="F66" s="506">
        <v>0</v>
      </c>
      <c r="G66" s="506">
        <v>0</v>
      </c>
      <c r="H66" s="506">
        <v>0</v>
      </c>
      <c r="I66" s="506">
        <v>0</v>
      </c>
      <c r="J66" s="506">
        <v>0</v>
      </c>
      <c r="K66" s="506">
        <v>0</v>
      </c>
    </row>
    <row r="67" spans="1:11" s="56" customFormat="1" ht="12" customHeight="1">
      <c r="A67" s="35"/>
      <c r="B67" s="31" t="s">
        <v>3211</v>
      </c>
      <c r="C67" s="506">
        <v>29</v>
      </c>
      <c r="D67" s="506">
        <v>0</v>
      </c>
      <c r="E67" s="506">
        <v>0</v>
      </c>
      <c r="F67" s="506">
        <v>0</v>
      </c>
      <c r="G67" s="506">
        <v>0</v>
      </c>
      <c r="H67" s="506">
        <v>0</v>
      </c>
      <c r="I67" s="506">
        <v>0</v>
      </c>
      <c r="J67" s="506">
        <v>0</v>
      </c>
      <c r="K67" s="506">
        <v>29</v>
      </c>
    </row>
    <row r="68" spans="1:11" s="56" customFormat="1" ht="12" customHeight="1">
      <c r="A68" s="56" t="s">
        <v>3144</v>
      </c>
      <c r="B68" s="31" t="s">
        <v>3212</v>
      </c>
      <c r="C68" s="506"/>
      <c r="D68" s="506"/>
      <c r="E68" s="506"/>
      <c r="F68" s="506"/>
      <c r="G68" s="506"/>
      <c r="H68" s="506"/>
      <c r="I68" s="506"/>
      <c r="J68" s="506"/>
      <c r="K68" s="506"/>
    </row>
    <row r="69" spans="2:11" s="56" customFormat="1" ht="12" customHeight="1">
      <c r="B69" s="31" t="s">
        <v>3213</v>
      </c>
      <c r="C69" s="506">
        <v>28</v>
      </c>
      <c r="D69" s="506">
        <v>7</v>
      </c>
      <c r="E69" s="506">
        <v>10</v>
      </c>
      <c r="F69" s="506">
        <v>3</v>
      </c>
      <c r="G69" s="506">
        <v>6</v>
      </c>
      <c r="H69" s="506">
        <v>3</v>
      </c>
      <c r="I69" s="506">
        <v>7</v>
      </c>
      <c r="J69" s="506">
        <v>2</v>
      </c>
      <c r="K69" s="506">
        <v>3</v>
      </c>
    </row>
    <row r="70" spans="1:11" s="56" customFormat="1" ht="12" customHeight="1">
      <c r="A70" s="35"/>
      <c r="B70" s="31" t="s">
        <v>3214</v>
      </c>
      <c r="C70" s="506">
        <v>194</v>
      </c>
      <c r="D70" s="506">
        <v>18</v>
      </c>
      <c r="E70" s="506">
        <v>192</v>
      </c>
      <c r="F70" s="506">
        <v>0</v>
      </c>
      <c r="G70" s="506">
        <v>0</v>
      </c>
      <c r="H70" s="506">
        <v>0</v>
      </c>
      <c r="I70" s="506">
        <v>0</v>
      </c>
      <c r="J70" s="506">
        <v>0</v>
      </c>
      <c r="K70" s="506">
        <v>2</v>
      </c>
    </row>
    <row r="71" spans="1:11" s="56" customFormat="1" ht="12" customHeight="1">
      <c r="A71" s="56" t="s">
        <v>3145</v>
      </c>
      <c r="B71" s="31" t="s">
        <v>3216</v>
      </c>
      <c r="C71" s="506"/>
      <c r="D71" s="506"/>
      <c r="E71" s="506"/>
      <c r="F71" s="506"/>
      <c r="G71" s="506"/>
      <c r="H71" s="506"/>
      <c r="I71" s="506"/>
      <c r="J71" s="506"/>
      <c r="K71" s="506"/>
    </row>
    <row r="72" spans="2:11" s="56" customFormat="1" ht="12" customHeight="1">
      <c r="B72" s="31" t="s">
        <v>3215</v>
      </c>
      <c r="C72" s="506">
        <v>206</v>
      </c>
      <c r="D72" s="506">
        <v>6</v>
      </c>
      <c r="E72" s="506">
        <v>90</v>
      </c>
      <c r="F72" s="506">
        <v>9</v>
      </c>
      <c r="G72" s="506">
        <v>53</v>
      </c>
      <c r="H72" s="506">
        <v>3</v>
      </c>
      <c r="I72" s="506">
        <v>38</v>
      </c>
      <c r="J72" s="506">
        <v>9</v>
      </c>
      <c r="K72" s="506">
        <v>16</v>
      </c>
    </row>
    <row r="73" spans="1:11" s="56" customFormat="1" ht="12" customHeight="1">
      <c r="A73" s="35"/>
      <c r="B73" s="31" t="s">
        <v>3217</v>
      </c>
      <c r="C73" s="506">
        <v>135</v>
      </c>
      <c r="D73" s="506">
        <v>20</v>
      </c>
      <c r="E73" s="506">
        <v>121</v>
      </c>
      <c r="F73" s="506">
        <v>0</v>
      </c>
      <c r="G73" s="506">
        <v>0</v>
      </c>
      <c r="H73" s="506">
        <v>0</v>
      </c>
      <c r="I73" s="506">
        <v>0</v>
      </c>
      <c r="J73" s="506">
        <v>8</v>
      </c>
      <c r="K73" s="506">
        <v>6</v>
      </c>
    </row>
    <row r="74" spans="1:15" s="56" customFormat="1" ht="12" customHeight="1">
      <c r="A74" s="56" t="s">
        <v>3146</v>
      </c>
      <c r="B74" s="31" t="s">
        <v>163</v>
      </c>
      <c r="C74" s="506">
        <v>1</v>
      </c>
      <c r="D74" s="506">
        <v>1</v>
      </c>
      <c r="E74" s="506">
        <v>1</v>
      </c>
      <c r="F74" s="506">
        <v>0</v>
      </c>
      <c r="G74" s="506">
        <v>0</v>
      </c>
      <c r="H74" s="506">
        <v>0</v>
      </c>
      <c r="I74" s="506">
        <v>0</v>
      </c>
      <c r="J74" s="506">
        <v>0</v>
      </c>
      <c r="K74" s="506">
        <v>0</v>
      </c>
      <c r="O74" s="63"/>
    </row>
    <row r="75" spans="2:15" s="56" customFormat="1" ht="12" customHeight="1">
      <c r="B75" s="31" t="s">
        <v>3218</v>
      </c>
      <c r="C75" s="506"/>
      <c r="D75" s="506"/>
      <c r="E75" s="506"/>
      <c r="F75" s="506"/>
      <c r="G75" s="506"/>
      <c r="H75" s="506"/>
      <c r="I75" s="506"/>
      <c r="J75" s="506"/>
      <c r="K75" s="506"/>
      <c r="O75" s="63"/>
    </row>
    <row r="76" spans="1:11" s="56" customFormat="1" ht="12" customHeight="1">
      <c r="A76" s="35"/>
      <c r="B76" s="31" t="s">
        <v>3219</v>
      </c>
      <c r="C76" s="506">
        <v>161</v>
      </c>
      <c r="D76" s="506">
        <v>21</v>
      </c>
      <c r="E76" s="506">
        <v>69</v>
      </c>
      <c r="F76" s="506">
        <v>5</v>
      </c>
      <c r="G76" s="506">
        <v>27</v>
      </c>
      <c r="H76" s="506">
        <v>9</v>
      </c>
      <c r="I76" s="506">
        <v>40</v>
      </c>
      <c r="J76" s="506">
        <v>11</v>
      </c>
      <c r="K76" s="506">
        <v>14</v>
      </c>
    </row>
    <row r="77" spans="1:11" s="56" customFormat="1" ht="12" customHeight="1">
      <c r="A77" s="35"/>
      <c r="B77" s="31" t="s">
        <v>3220</v>
      </c>
      <c r="C77" s="506">
        <v>116</v>
      </c>
      <c r="D77" s="506">
        <v>29</v>
      </c>
      <c r="E77" s="506">
        <v>88</v>
      </c>
      <c r="F77" s="506" t="s">
        <v>423</v>
      </c>
      <c r="G77" s="506" t="s">
        <v>423</v>
      </c>
      <c r="H77" s="506">
        <v>3</v>
      </c>
      <c r="I77" s="506">
        <v>21</v>
      </c>
      <c r="J77" s="506">
        <v>6</v>
      </c>
      <c r="K77" s="506">
        <v>1</v>
      </c>
    </row>
    <row r="78" spans="1:19" s="56" customFormat="1" ht="12" customHeight="1">
      <c r="A78" s="508" t="s">
        <v>3147</v>
      </c>
      <c r="B78" s="31" t="s">
        <v>174</v>
      </c>
      <c r="C78" s="506">
        <v>46</v>
      </c>
      <c r="D78" s="506">
        <v>6</v>
      </c>
      <c r="E78" s="506">
        <v>11</v>
      </c>
      <c r="F78" s="506">
        <v>1</v>
      </c>
      <c r="G78" s="506">
        <v>1</v>
      </c>
      <c r="H78" s="506">
        <v>8</v>
      </c>
      <c r="I78" s="506">
        <v>8</v>
      </c>
      <c r="J78" s="506">
        <v>1</v>
      </c>
      <c r="K78" s="506">
        <v>25</v>
      </c>
      <c r="S78" s="63"/>
    </row>
    <row r="79" spans="1:12" s="56" customFormat="1" ht="12" customHeight="1">
      <c r="A79" s="640" t="s">
        <v>172</v>
      </c>
      <c r="B79" s="643"/>
      <c r="C79" s="507">
        <v>1113</v>
      </c>
      <c r="D79" s="507">
        <v>77</v>
      </c>
      <c r="E79" s="507">
        <v>729</v>
      </c>
      <c r="F79" s="507">
        <v>11</v>
      </c>
      <c r="G79" s="507">
        <v>95</v>
      </c>
      <c r="H79" s="507">
        <v>17</v>
      </c>
      <c r="I79" s="507">
        <v>132</v>
      </c>
      <c r="J79" s="507">
        <v>41</v>
      </c>
      <c r="K79" s="507">
        <v>116</v>
      </c>
      <c r="L79" s="36"/>
    </row>
    <row r="80" spans="1:11" s="56" customFormat="1" ht="21" customHeight="1">
      <c r="A80" s="212"/>
      <c r="B80" s="212"/>
      <c r="C80" s="642" t="s">
        <v>175</v>
      </c>
      <c r="D80" s="642"/>
      <c r="E80" s="642"/>
      <c r="F80" s="642"/>
      <c r="G80" s="642"/>
      <c r="H80" s="642"/>
      <c r="I80" s="642"/>
      <c r="J80" s="642"/>
      <c r="K80" s="642"/>
    </row>
    <row r="81" spans="1:17" s="56" customFormat="1" ht="12" customHeight="1">
      <c r="A81" s="56" t="s">
        <v>3148</v>
      </c>
      <c r="B81" s="31" t="s">
        <v>2222</v>
      </c>
      <c r="C81" s="506"/>
      <c r="D81" s="506"/>
      <c r="E81" s="506"/>
      <c r="F81" s="506"/>
      <c r="G81" s="506"/>
      <c r="H81" s="506"/>
      <c r="I81" s="506"/>
      <c r="J81" s="506"/>
      <c r="K81" s="506"/>
      <c r="O81" s="1"/>
      <c r="P81" s="1"/>
      <c r="Q81" s="1"/>
    </row>
    <row r="82" spans="1:17" s="56" customFormat="1" ht="12" customHeight="1">
      <c r="A82" s="35"/>
      <c r="B82" s="31" t="s">
        <v>3197</v>
      </c>
      <c r="C82" s="506">
        <v>94</v>
      </c>
      <c r="D82" s="506">
        <v>12</v>
      </c>
      <c r="E82" s="506">
        <v>82</v>
      </c>
      <c r="F82" s="506">
        <v>0</v>
      </c>
      <c r="G82" s="506">
        <v>0</v>
      </c>
      <c r="H82" s="506">
        <v>1</v>
      </c>
      <c r="I82" s="506">
        <v>1</v>
      </c>
      <c r="J82" s="506">
        <v>0</v>
      </c>
      <c r="K82" s="506">
        <v>11</v>
      </c>
      <c r="O82" s="1"/>
      <c r="P82" s="1"/>
      <c r="Q82" s="1"/>
    </row>
    <row r="83" spans="1:17" s="56" customFormat="1" ht="12" customHeight="1">
      <c r="A83" s="35"/>
      <c r="B83" s="31" t="s">
        <v>2214</v>
      </c>
      <c r="C83" s="506">
        <v>3</v>
      </c>
      <c r="D83" s="506">
        <v>0</v>
      </c>
      <c r="E83" s="506">
        <v>0</v>
      </c>
      <c r="F83" s="506">
        <v>0</v>
      </c>
      <c r="G83" s="506">
        <v>0</v>
      </c>
      <c r="H83" s="506">
        <v>1</v>
      </c>
      <c r="I83" s="506">
        <v>3</v>
      </c>
      <c r="J83" s="506">
        <v>0</v>
      </c>
      <c r="K83" s="506">
        <v>0</v>
      </c>
      <c r="O83" s="1"/>
      <c r="P83" s="1"/>
      <c r="Q83" s="1"/>
    </row>
    <row r="84" spans="1:11" s="56" customFormat="1" ht="12" customHeight="1">
      <c r="A84" s="56" t="s">
        <v>3149</v>
      </c>
      <c r="B84" s="31" t="s">
        <v>412</v>
      </c>
      <c r="D84" s="506"/>
      <c r="E84" s="506"/>
      <c r="F84" s="506"/>
      <c r="G84" s="506"/>
      <c r="H84" s="506"/>
      <c r="I84" s="506"/>
      <c r="J84" s="506"/>
      <c r="K84" s="506"/>
    </row>
    <row r="85" spans="1:11" s="56" customFormat="1" ht="12" customHeight="1">
      <c r="A85" s="35"/>
      <c r="B85" s="31" t="s">
        <v>3196</v>
      </c>
      <c r="C85" s="506">
        <v>87</v>
      </c>
      <c r="D85" s="506">
        <v>29</v>
      </c>
      <c r="E85" s="506">
        <v>82</v>
      </c>
      <c r="F85" s="506">
        <v>0</v>
      </c>
      <c r="G85" s="506">
        <v>0</v>
      </c>
      <c r="H85" s="506">
        <v>0</v>
      </c>
      <c r="I85" s="506">
        <v>0</v>
      </c>
      <c r="J85" s="506">
        <v>0</v>
      </c>
      <c r="K85" s="506">
        <v>5</v>
      </c>
    </row>
    <row r="86" spans="1:11" s="56" customFormat="1" ht="12" customHeight="1">
      <c r="A86" s="35"/>
      <c r="B86" s="31" t="s">
        <v>2214</v>
      </c>
      <c r="C86" s="506">
        <v>10</v>
      </c>
      <c r="D86" s="506">
        <v>4</v>
      </c>
      <c r="E86" s="506">
        <v>10</v>
      </c>
      <c r="F86" s="506">
        <v>0</v>
      </c>
      <c r="G86" s="506">
        <v>0</v>
      </c>
      <c r="H86" s="506">
        <v>0</v>
      </c>
      <c r="I86" s="506">
        <v>0</v>
      </c>
      <c r="J86" s="506">
        <v>0</v>
      </c>
      <c r="K86" s="506">
        <v>0</v>
      </c>
    </row>
    <row r="87" spans="1:2" s="56" customFormat="1" ht="12" customHeight="1">
      <c r="A87" s="56" t="s">
        <v>3150</v>
      </c>
      <c r="B87" s="31" t="s">
        <v>3205</v>
      </c>
    </row>
    <row r="88" spans="2:11" s="56" customFormat="1" ht="12" customHeight="1">
      <c r="B88" s="31" t="s">
        <v>3198</v>
      </c>
      <c r="C88" s="506">
        <v>137</v>
      </c>
      <c r="D88" s="506">
        <v>45</v>
      </c>
      <c r="E88" s="506">
        <v>124</v>
      </c>
      <c r="F88" s="506">
        <v>2</v>
      </c>
      <c r="G88" s="506">
        <v>3</v>
      </c>
      <c r="H88" s="506">
        <v>2</v>
      </c>
      <c r="I88" s="506">
        <v>2</v>
      </c>
      <c r="J88" s="506">
        <v>2</v>
      </c>
      <c r="K88" s="506">
        <v>6</v>
      </c>
    </row>
    <row r="89" spans="1:11" s="56" customFormat="1" ht="12" customHeight="1">
      <c r="A89" s="35"/>
      <c r="B89" s="31" t="s">
        <v>3199</v>
      </c>
      <c r="C89" s="506">
        <v>161</v>
      </c>
      <c r="D89" s="506">
        <v>27</v>
      </c>
      <c r="E89" s="506">
        <v>145</v>
      </c>
      <c r="F89" s="506">
        <v>0</v>
      </c>
      <c r="G89" s="506">
        <v>0</v>
      </c>
      <c r="H89" s="506">
        <v>0</v>
      </c>
      <c r="I89" s="506">
        <v>0</v>
      </c>
      <c r="J89" s="506">
        <v>0</v>
      </c>
      <c r="K89" s="506">
        <v>16</v>
      </c>
    </row>
    <row r="90" spans="1:11" s="56" customFormat="1" ht="12" customHeight="1">
      <c r="A90" s="35" t="s">
        <v>3151</v>
      </c>
      <c r="B90" s="31" t="s">
        <v>406</v>
      </c>
      <c r="C90" s="506">
        <v>225</v>
      </c>
      <c r="D90" s="506">
        <v>0</v>
      </c>
      <c r="E90" s="506">
        <v>0</v>
      </c>
      <c r="F90" s="506">
        <v>0</v>
      </c>
      <c r="G90" s="506">
        <v>0</v>
      </c>
      <c r="H90" s="506">
        <v>0</v>
      </c>
      <c r="I90" s="506">
        <v>0</v>
      </c>
      <c r="J90" s="506">
        <v>0</v>
      </c>
      <c r="K90" s="506">
        <v>225</v>
      </c>
    </row>
    <row r="91" spans="1:11" s="56" customFormat="1" ht="12" customHeight="1">
      <c r="A91" s="35"/>
      <c r="B91" s="31" t="s">
        <v>407</v>
      </c>
      <c r="C91" s="506">
        <v>261</v>
      </c>
      <c r="D91" s="506">
        <v>25</v>
      </c>
      <c r="E91" s="506">
        <v>137</v>
      </c>
      <c r="F91" s="506">
        <v>4</v>
      </c>
      <c r="G91" s="506">
        <v>4</v>
      </c>
      <c r="H91" s="506">
        <v>5</v>
      </c>
      <c r="I91" s="506">
        <v>24</v>
      </c>
      <c r="J91" s="506">
        <v>3</v>
      </c>
      <c r="K91" s="506">
        <v>93</v>
      </c>
    </row>
    <row r="92" spans="1:19" s="56" customFormat="1" ht="12" customHeight="1">
      <c r="A92" s="35" t="s">
        <v>3152</v>
      </c>
      <c r="B92" s="31" t="s">
        <v>176</v>
      </c>
      <c r="C92" s="506">
        <v>143</v>
      </c>
      <c r="D92" s="506">
        <v>12</v>
      </c>
      <c r="E92" s="506">
        <v>96</v>
      </c>
      <c r="F92" s="506">
        <v>1</v>
      </c>
      <c r="G92" s="506">
        <v>4</v>
      </c>
      <c r="H92" s="506">
        <v>0</v>
      </c>
      <c r="I92" s="506">
        <v>0</v>
      </c>
      <c r="J92" s="506">
        <v>0</v>
      </c>
      <c r="K92" s="506">
        <v>43</v>
      </c>
      <c r="S92" s="63"/>
    </row>
    <row r="93" spans="1:19" s="56" customFormat="1" ht="12" customHeight="1">
      <c r="A93" s="35"/>
      <c r="B93" s="31" t="s">
        <v>2757</v>
      </c>
      <c r="C93" s="506">
        <v>60</v>
      </c>
      <c r="D93" s="506">
        <v>11</v>
      </c>
      <c r="E93" s="506">
        <v>33</v>
      </c>
      <c r="F93" s="506">
        <v>0</v>
      </c>
      <c r="G93" s="506">
        <v>0</v>
      </c>
      <c r="H93" s="506">
        <v>0</v>
      </c>
      <c r="I93" s="506">
        <v>0</v>
      </c>
      <c r="J93" s="506">
        <v>0</v>
      </c>
      <c r="K93" s="506">
        <v>27</v>
      </c>
      <c r="S93" s="63"/>
    </row>
    <row r="94" spans="1:11" s="56" customFormat="1" ht="12" customHeight="1">
      <c r="A94" s="35"/>
      <c r="B94" s="31" t="s">
        <v>177</v>
      </c>
      <c r="C94" s="506">
        <v>109</v>
      </c>
      <c r="D94" s="506">
        <v>0</v>
      </c>
      <c r="E94" s="506">
        <v>0</v>
      </c>
      <c r="F94" s="506">
        <v>0</v>
      </c>
      <c r="G94" s="506">
        <v>0</v>
      </c>
      <c r="H94" s="506">
        <v>0</v>
      </c>
      <c r="I94" s="506">
        <v>0</v>
      </c>
      <c r="J94" s="506">
        <v>0</v>
      </c>
      <c r="K94" s="506">
        <v>109</v>
      </c>
    </row>
    <row r="95" spans="1:11" s="56" customFormat="1" ht="12" customHeight="1">
      <c r="A95" s="35"/>
      <c r="B95" s="31" t="s">
        <v>2758</v>
      </c>
      <c r="C95" s="506">
        <v>24</v>
      </c>
      <c r="D95" s="506">
        <v>1</v>
      </c>
      <c r="E95" s="506">
        <v>2</v>
      </c>
      <c r="F95" s="506">
        <v>4</v>
      </c>
      <c r="G95" s="506">
        <v>21</v>
      </c>
      <c r="H95" s="506">
        <v>0</v>
      </c>
      <c r="I95" s="506">
        <v>0</v>
      </c>
      <c r="J95" s="506">
        <v>0</v>
      </c>
      <c r="K95" s="506">
        <v>1</v>
      </c>
    </row>
    <row r="96" spans="1:11" s="56" customFormat="1" ht="12" customHeight="1">
      <c r="A96" s="35"/>
      <c r="B96" s="31" t="s">
        <v>3206</v>
      </c>
      <c r="C96" s="506"/>
      <c r="D96" s="506"/>
      <c r="E96" s="506"/>
      <c r="F96" s="506"/>
      <c r="G96" s="506"/>
      <c r="H96" s="506"/>
      <c r="I96" s="506"/>
      <c r="J96" s="506"/>
      <c r="K96" s="506"/>
    </row>
    <row r="97" spans="1:11" s="56" customFormat="1" ht="12" customHeight="1">
      <c r="A97" s="35"/>
      <c r="B97" s="31" t="s">
        <v>3195</v>
      </c>
      <c r="C97" s="506">
        <v>100</v>
      </c>
      <c r="D97" s="506">
        <v>7</v>
      </c>
      <c r="E97" s="506">
        <v>86</v>
      </c>
      <c r="F97" s="506">
        <v>0</v>
      </c>
      <c r="G97" s="506">
        <v>0</v>
      </c>
      <c r="H97" s="506">
        <v>0</v>
      </c>
      <c r="I97" s="506">
        <v>0</v>
      </c>
      <c r="J97" s="506">
        <v>0</v>
      </c>
      <c r="K97" s="506">
        <v>14</v>
      </c>
    </row>
    <row r="98" spans="1:11" s="56" customFormat="1" ht="12" customHeight="1">
      <c r="A98" s="35"/>
      <c r="B98" s="31" t="s">
        <v>3200</v>
      </c>
      <c r="C98" s="506">
        <v>162</v>
      </c>
      <c r="D98" s="506">
        <v>12</v>
      </c>
      <c r="E98" s="506">
        <v>136</v>
      </c>
      <c r="F98" s="506">
        <v>1</v>
      </c>
      <c r="G98" s="506">
        <v>24</v>
      </c>
      <c r="H98" s="506">
        <v>0</v>
      </c>
      <c r="I98" s="506">
        <v>0</v>
      </c>
      <c r="J98" s="506">
        <v>0</v>
      </c>
      <c r="K98" s="506">
        <v>2</v>
      </c>
    </row>
    <row r="99" spans="1:11" s="56" customFormat="1" ht="12" customHeight="1">
      <c r="A99" s="35"/>
      <c r="B99" s="31" t="s">
        <v>3201</v>
      </c>
      <c r="C99" s="506">
        <v>182</v>
      </c>
      <c r="D99" s="506">
        <v>0</v>
      </c>
      <c r="E99" s="506">
        <v>0</v>
      </c>
      <c r="F99" s="506">
        <v>10</v>
      </c>
      <c r="G99" s="506">
        <v>76</v>
      </c>
      <c r="H99" s="506">
        <v>3</v>
      </c>
      <c r="I99" s="506">
        <v>38</v>
      </c>
      <c r="J99" s="506">
        <v>44</v>
      </c>
      <c r="K99" s="506">
        <v>24</v>
      </c>
    </row>
    <row r="100" spans="1:11" s="56" customFormat="1" ht="12" customHeight="1">
      <c r="A100" s="35"/>
      <c r="B100" s="31" t="s">
        <v>3202</v>
      </c>
      <c r="C100" s="506">
        <v>187</v>
      </c>
      <c r="D100" s="506">
        <v>11</v>
      </c>
      <c r="E100" s="506">
        <v>159</v>
      </c>
      <c r="F100" s="506">
        <v>0</v>
      </c>
      <c r="G100" s="506">
        <v>0</v>
      </c>
      <c r="H100" s="506">
        <v>1</v>
      </c>
      <c r="I100" s="506">
        <v>21</v>
      </c>
      <c r="J100" s="506">
        <v>7</v>
      </c>
      <c r="K100" s="506">
        <v>0</v>
      </c>
    </row>
    <row r="101" spans="1:11" s="56" customFormat="1" ht="12" customHeight="1">
      <c r="A101" s="35"/>
      <c r="B101" s="31" t="s">
        <v>163</v>
      </c>
      <c r="C101" s="506">
        <v>10</v>
      </c>
      <c r="D101" s="506">
        <v>1</v>
      </c>
      <c r="E101" s="506">
        <v>7</v>
      </c>
      <c r="F101" s="506">
        <v>0</v>
      </c>
      <c r="G101" s="506">
        <v>0</v>
      </c>
      <c r="H101" s="506">
        <v>0</v>
      </c>
      <c r="I101" s="506">
        <v>0</v>
      </c>
      <c r="J101" s="506">
        <v>0</v>
      </c>
      <c r="K101" s="506">
        <v>3</v>
      </c>
    </row>
    <row r="102" spans="1:11" s="56" customFormat="1" ht="12" customHeight="1">
      <c r="A102" s="35"/>
      <c r="B102" s="31" t="s">
        <v>178</v>
      </c>
      <c r="C102" s="506">
        <v>129</v>
      </c>
      <c r="D102" s="506">
        <v>2</v>
      </c>
      <c r="E102" s="506">
        <v>3</v>
      </c>
      <c r="F102" s="506">
        <v>0</v>
      </c>
      <c r="G102" s="506">
        <v>0</v>
      </c>
      <c r="H102" s="506">
        <v>0</v>
      </c>
      <c r="I102" s="506">
        <v>0</v>
      </c>
      <c r="J102" s="506">
        <v>8</v>
      </c>
      <c r="K102" s="506">
        <v>118</v>
      </c>
    </row>
    <row r="103" spans="1:17" s="121" customFormat="1" ht="12" customHeight="1">
      <c r="A103" s="640" t="s">
        <v>7</v>
      </c>
      <c r="B103" s="643"/>
      <c r="C103" s="507">
        <v>2084</v>
      </c>
      <c r="D103" s="507">
        <v>156</v>
      </c>
      <c r="E103" s="507">
        <v>1102</v>
      </c>
      <c r="F103" s="507">
        <v>21</v>
      </c>
      <c r="G103" s="507">
        <v>132</v>
      </c>
      <c r="H103" s="507">
        <v>13</v>
      </c>
      <c r="I103" s="507">
        <v>89</v>
      </c>
      <c r="J103" s="507">
        <v>64</v>
      </c>
      <c r="K103" s="121">
        <v>697</v>
      </c>
      <c r="O103" s="56"/>
      <c r="P103" s="56"/>
      <c r="Q103" s="56"/>
    </row>
    <row r="104" spans="1:17" s="121" customFormat="1" ht="21" customHeight="1">
      <c r="A104" s="53"/>
      <c r="B104" s="53"/>
      <c r="C104" s="642" t="s">
        <v>179</v>
      </c>
      <c r="D104" s="642"/>
      <c r="E104" s="642"/>
      <c r="F104" s="642"/>
      <c r="G104" s="642"/>
      <c r="H104" s="642"/>
      <c r="I104" s="642"/>
      <c r="J104" s="642"/>
      <c r="K104" s="642"/>
      <c r="O104" s="56"/>
      <c r="P104" s="56"/>
      <c r="Q104" s="56"/>
    </row>
    <row r="105" spans="1:11" s="56" customFormat="1" ht="12" customHeight="1">
      <c r="A105" s="509" t="s">
        <v>3139</v>
      </c>
      <c r="B105" s="31" t="s">
        <v>164</v>
      </c>
      <c r="C105" s="506">
        <v>147</v>
      </c>
      <c r="D105" s="506">
        <v>44</v>
      </c>
      <c r="E105" s="506">
        <v>116</v>
      </c>
      <c r="F105" s="506">
        <v>5</v>
      </c>
      <c r="G105" s="506">
        <v>10</v>
      </c>
      <c r="H105" s="506">
        <v>2</v>
      </c>
      <c r="I105" s="506">
        <v>7</v>
      </c>
      <c r="J105" s="506">
        <v>1</v>
      </c>
      <c r="K105" s="506">
        <v>13</v>
      </c>
    </row>
    <row r="106" spans="1:11" s="56" customFormat="1" ht="12" customHeight="1">
      <c r="A106" s="509" t="s">
        <v>3140</v>
      </c>
      <c r="B106" s="31" t="s">
        <v>408</v>
      </c>
      <c r="C106" s="506">
        <v>31</v>
      </c>
      <c r="D106" s="506">
        <v>12</v>
      </c>
      <c r="E106" s="506">
        <v>13</v>
      </c>
      <c r="F106" s="506">
        <v>2</v>
      </c>
      <c r="G106" s="506">
        <v>2</v>
      </c>
      <c r="H106" s="506">
        <v>2</v>
      </c>
      <c r="I106" s="506">
        <v>3</v>
      </c>
      <c r="J106" s="506">
        <v>1</v>
      </c>
      <c r="K106" s="506">
        <v>12</v>
      </c>
    </row>
    <row r="107" spans="1:11" s="56" customFormat="1" ht="12" customHeight="1">
      <c r="A107" s="510" t="s">
        <v>311</v>
      </c>
      <c r="B107" s="513" t="s">
        <v>3221</v>
      </c>
      <c r="C107" s="506"/>
      <c r="D107" s="506"/>
      <c r="E107" s="506"/>
      <c r="F107" s="506"/>
      <c r="G107" s="506"/>
      <c r="H107" s="506"/>
      <c r="I107" s="506"/>
      <c r="J107" s="506"/>
      <c r="K107" s="506"/>
    </row>
    <row r="108" spans="1:11" s="56" customFormat="1" ht="12" customHeight="1">
      <c r="A108" s="510"/>
      <c r="B108" s="28" t="s">
        <v>3222</v>
      </c>
      <c r="C108" s="506">
        <v>135</v>
      </c>
      <c r="D108" s="506">
        <v>47</v>
      </c>
      <c r="E108" s="506">
        <v>135</v>
      </c>
      <c r="F108" s="506">
        <v>0</v>
      </c>
      <c r="G108" s="506">
        <v>0</v>
      </c>
      <c r="H108" s="506">
        <v>0</v>
      </c>
      <c r="I108" s="506">
        <v>0</v>
      </c>
      <c r="J108" s="506">
        <v>0</v>
      </c>
      <c r="K108" s="506">
        <v>0</v>
      </c>
    </row>
    <row r="109" spans="1:18" s="56" customFormat="1" ht="12" customHeight="1">
      <c r="A109" s="510"/>
      <c r="B109" s="28" t="s">
        <v>3223</v>
      </c>
      <c r="C109" s="506">
        <v>19</v>
      </c>
      <c r="D109" s="506">
        <v>3</v>
      </c>
      <c r="E109" s="506">
        <v>19</v>
      </c>
      <c r="F109" s="506">
        <v>0</v>
      </c>
      <c r="G109" s="506">
        <v>0</v>
      </c>
      <c r="H109" s="506">
        <v>0</v>
      </c>
      <c r="I109" s="506">
        <v>0</v>
      </c>
      <c r="J109" s="506">
        <v>0</v>
      </c>
      <c r="K109" s="506">
        <v>0</v>
      </c>
      <c r="P109" s="63"/>
      <c r="Q109" s="63"/>
      <c r="R109" s="63"/>
    </row>
    <row r="110" spans="1:18" s="56" customFormat="1" ht="21" customHeight="1">
      <c r="A110" s="645" t="s">
        <v>3236</v>
      </c>
      <c r="B110" s="645"/>
      <c r="C110" s="645"/>
      <c r="D110" s="645"/>
      <c r="E110" s="645"/>
      <c r="F110" s="645"/>
      <c r="G110" s="645"/>
      <c r="H110" s="645"/>
      <c r="I110" s="645"/>
      <c r="J110" s="645"/>
      <c r="K110" s="645"/>
      <c r="P110" s="63"/>
      <c r="Q110" s="63"/>
      <c r="R110" s="63"/>
    </row>
    <row r="111" spans="1:11" s="56" customFormat="1" ht="12" customHeight="1">
      <c r="A111" s="509" t="s">
        <v>654</v>
      </c>
      <c r="B111" s="31" t="s">
        <v>180</v>
      </c>
      <c r="C111" s="506">
        <v>132</v>
      </c>
      <c r="D111" s="506">
        <v>21</v>
      </c>
      <c r="E111" s="506">
        <v>50</v>
      </c>
      <c r="F111" s="506">
        <v>5</v>
      </c>
      <c r="G111" s="506">
        <v>15</v>
      </c>
      <c r="H111" s="506">
        <v>9</v>
      </c>
      <c r="I111" s="506">
        <v>18</v>
      </c>
      <c r="J111" s="506">
        <v>14</v>
      </c>
      <c r="K111" s="506">
        <v>35</v>
      </c>
    </row>
    <row r="112" spans="1:11" s="56" customFormat="1" ht="12" customHeight="1">
      <c r="A112" s="509" t="s">
        <v>3141</v>
      </c>
      <c r="B112" s="31" t="s">
        <v>181</v>
      </c>
      <c r="C112" s="506">
        <v>197</v>
      </c>
      <c r="D112" s="506">
        <v>5</v>
      </c>
      <c r="E112" s="506">
        <v>197</v>
      </c>
      <c r="F112" s="506">
        <v>0</v>
      </c>
      <c r="G112" s="506">
        <v>0</v>
      </c>
      <c r="H112" s="506">
        <v>0</v>
      </c>
      <c r="I112" s="506">
        <v>0</v>
      </c>
      <c r="J112" s="506">
        <v>0</v>
      </c>
      <c r="K112" s="506">
        <v>0</v>
      </c>
    </row>
    <row r="113" spans="1:11" s="56" customFormat="1" ht="12" customHeight="1">
      <c r="A113" s="509" t="s">
        <v>3142</v>
      </c>
      <c r="B113" s="513" t="s">
        <v>182</v>
      </c>
      <c r="C113" s="506">
        <v>221</v>
      </c>
      <c r="D113" s="506">
        <v>7</v>
      </c>
      <c r="E113" s="506">
        <v>98</v>
      </c>
      <c r="F113" s="506">
        <v>7</v>
      </c>
      <c r="G113" s="506">
        <v>49</v>
      </c>
      <c r="H113" s="506">
        <v>1</v>
      </c>
      <c r="I113" s="506">
        <v>23</v>
      </c>
      <c r="J113" s="506">
        <v>29</v>
      </c>
      <c r="K113" s="506">
        <v>22</v>
      </c>
    </row>
    <row r="114" spans="1:11" s="56" customFormat="1" ht="12" customHeight="1">
      <c r="A114" s="509"/>
      <c r="B114" s="513" t="s">
        <v>183</v>
      </c>
      <c r="C114" s="506">
        <v>110</v>
      </c>
      <c r="D114" s="506">
        <v>9</v>
      </c>
      <c r="E114" s="506">
        <v>94</v>
      </c>
      <c r="F114" s="506">
        <v>1</v>
      </c>
      <c r="G114" s="506">
        <v>8</v>
      </c>
      <c r="H114" s="506">
        <v>0</v>
      </c>
      <c r="I114" s="506">
        <v>0</v>
      </c>
      <c r="J114" s="506">
        <v>8</v>
      </c>
      <c r="K114" s="506">
        <v>0</v>
      </c>
    </row>
    <row r="115" spans="1:11" s="56" customFormat="1" ht="12" customHeight="1">
      <c r="A115" s="509"/>
      <c r="B115" s="31" t="s">
        <v>163</v>
      </c>
      <c r="C115" s="506">
        <v>31</v>
      </c>
      <c r="D115" s="506">
        <v>1</v>
      </c>
      <c r="E115" s="506">
        <v>8</v>
      </c>
      <c r="F115" s="506">
        <v>0</v>
      </c>
      <c r="G115" s="506">
        <v>0</v>
      </c>
      <c r="H115" s="506">
        <v>0</v>
      </c>
      <c r="I115" s="506">
        <v>0</v>
      </c>
      <c r="J115" s="506">
        <v>0</v>
      </c>
      <c r="K115" s="506">
        <v>23</v>
      </c>
    </row>
    <row r="116" spans="1:11" s="56" customFormat="1" ht="12" customHeight="1">
      <c r="A116" s="640" t="s">
        <v>170</v>
      </c>
      <c r="B116" s="643"/>
      <c r="C116" s="507">
        <v>1023</v>
      </c>
      <c r="D116" s="507">
        <v>95</v>
      </c>
      <c r="E116" s="507">
        <v>730</v>
      </c>
      <c r="F116" s="507">
        <v>18</v>
      </c>
      <c r="G116" s="507">
        <v>84</v>
      </c>
      <c r="H116" s="507">
        <v>14</v>
      </c>
      <c r="I116" s="507">
        <v>51</v>
      </c>
      <c r="J116" s="507">
        <v>53</v>
      </c>
      <c r="K116" s="507">
        <v>105</v>
      </c>
    </row>
    <row r="117" spans="1:11" s="56" customFormat="1" ht="21" customHeight="1">
      <c r="A117" s="185"/>
      <c r="B117" s="185"/>
      <c r="C117" s="642" t="s">
        <v>184</v>
      </c>
      <c r="D117" s="642"/>
      <c r="E117" s="642"/>
      <c r="F117" s="642"/>
      <c r="G117" s="642"/>
      <c r="H117" s="642"/>
      <c r="I117" s="642"/>
      <c r="J117" s="642"/>
      <c r="K117" s="642"/>
    </row>
    <row r="118" spans="1:11" s="56" customFormat="1" ht="12" customHeight="1">
      <c r="A118" s="35" t="s">
        <v>3153</v>
      </c>
      <c r="B118" s="31" t="s">
        <v>185</v>
      </c>
      <c r="C118" s="506">
        <v>72</v>
      </c>
      <c r="D118" s="506">
        <v>6</v>
      </c>
      <c r="E118" s="506">
        <v>72</v>
      </c>
      <c r="F118" s="506" t="s">
        <v>3165</v>
      </c>
      <c r="G118" s="506" t="s">
        <v>3165</v>
      </c>
      <c r="H118" s="506" t="s">
        <v>3165</v>
      </c>
      <c r="I118" s="506" t="s">
        <v>3165</v>
      </c>
      <c r="J118" s="506" t="s">
        <v>3165</v>
      </c>
      <c r="K118" s="506" t="s">
        <v>3165</v>
      </c>
    </row>
    <row r="119" spans="1:11" s="56" customFormat="1" ht="12" customHeight="1">
      <c r="A119" s="35" t="s">
        <v>3154</v>
      </c>
      <c r="B119" s="31" t="s">
        <v>186</v>
      </c>
      <c r="C119" s="506">
        <v>130</v>
      </c>
      <c r="D119" s="506">
        <v>11</v>
      </c>
      <c r="E119" s="506">
        <v>130</v>
      </c>
      <c r="F119" s="506" t="s">
        <v>3165</v>
      </c>
      <c r="G119" s="506" t="s">
        <v>3165</v>
      </c>
      <c r="H119" s="506" t="s">
        <v>3165</v>
      </c>
      <c r="I119" s="506" t="s">
        <v>3165</v>
      </c>
      <c r="J119" s="506" t="s">
        <v>3165</v>
      </c>
      <c r="K119" s="506" t="s">
        <v>3165</v>
      </c>
    </row>
    <row r="120" spans="1:11" s="56" customFormat="1" ht="12" customHeight="1">
      <c r="A120" s="35"/>
      <c r="B120" s="31" t="s">
        <v>187</v>
      </c>
      <c r="C120" s="506">
        <v>114</v>
      </c>
      <c r="D120" s="506">
        <v>15</v>
      </c>
      <c r="E120" s="506">
        <v>93</v>
      </c>
      <c r="F120" s="506" t="s">
        <v>3165</v>
      </c>
      <c r="G120" s="506" t="s">
        <v>3165</v>
      </c>
      <c r="H120" s="506" t="s">
        <v>3165</v>
      </c>
      <c r="I120" s="506" t="s">
        <v>3165</v>
      </c>
      <c r="J120" s="506" t="s">
        <v>3165</v>
      </c>
      <c r="K120" s="506">
        <v>21</v>
      </c>
    </row>
    <row r="121" spans="1:15" s="56" customFormat="1" ht="12" customHeight="1">
      <c r="A121" s="35"/>
      <c r="B121" s="31" t="s">
        <v>2223</v>
      </c>
      <c r="C121" s="506">
        <v>126</v>
      </c>
      <c r="D121" s="506">
        <v>11</v>
      </c>
      <c r="E121" s="506">
        <v>102</v>
      </c>
      <c r="F121" s="506" t="s">
        <v>3165</v>
      </c>
      <c r="G121" s="506" t="s">
        <v>3165</v>
      </c>
      <c r="H121" s="506">
        <v>3</v>
      </c>
      <c r="I121" s="506">
        <v>6</v>
      </c>
      <c r="J121" s="506">
        <v>8</v>
      </c>
      <c r="K121" s="506">
        <v>10</v>
      </c>
      <c r="M121" s="63"/>
      <c r="N121" s="63"/>
      <c r="O121" s="68"/>
    </row>
    <row r="122" spans="1:11" s="56" customFormat="1" ht="12" customHeight="1">
      <c r="A122" s="35"/>
      <c r="B122" s="31" t="s">
        <v>188</v>
      </c>
      <c r="C122" s="506">
        <v>161</v>
      </c>
      <c r="D122" s="506">
        <v>4</v>
      </c>
      <c r="E122" s="506">
        <v>72</v>
      </c>
      <c r="F122" s="506">
        <v>7</v>
      </c>
      <c r="G122" s="506">
        <v>63</v>
      </c>
      <c r="H122" s="506" t="s">
        <v>3165</v>
      </c>
      <c r="I122" s="506" t="s">
        <v>3165</v>
      </c>
      <c r="J122" s="506">
        <v>13</v>
      </c>
      <c r="K122" s="506">
        <v>13</v>
      </c>
    </row>
    <row r="123" spans="1:11" s="56" customFormat="1" ht="12" customHeight="1">
      <c r="A123" s="35" t="s">
        <v>3155</v>
      </c>
      <c r="B123" s="31" t="s">
        <v>189</v>
      </c>
      <c r="C123" s="506">
        <v>25</v>
      </c>
      <c r="D123" s="506">
        <v>5</v>
      </c>
      <c r="E123" s="506">
        <v>23</v>
      </c>
      <c r="F123" s="506" t="s">
        <v>3165</v>
      </c>
      <c r="G123" s="506" t="s">
        <v>3165</v>
      </c>
      <c r="H123" s="506" t="s">
        <v>3165</v>
      </c>
      <c r="I123" s="506" t="s">
        <v>3165</v>
      </c>
      <c r="J123" s="506" t="s">
        <v>3165</v>
      </c>
      <c r="K123" s="506">
        <v>2</v>
      </c>
    </row>
    <row r="124" spans="1:17" s="56" customFormat="1" ht="12" customHeight="1">
      <c r="A124" s="35" t="s">
        <v>3156</v>
      </c>
      <c r="B124" s="31" t="s">
        <v>164</v>
      </c>
      <c r="C124" s="506">
        <v>54</v>
      </c>
      <c r="D124" s="506">
        <v>11</v>
      </c>
      <c r="E124" s="506">
        <v>41</v>
      </c>
      <c r="F124" s="506" t="s">
        <v>3165</v>
      </c>
      <c r="G124" s="506" t="s">
        <v>3165</v>
      </c>
      <c r="H124" s="506" t="s">
        <v>3165</v>
      </c>
      <c r="I124" s="506" t="s">
        <v>3165</v>
      </c>
      <c r="J124" s="506">
        <v>7</v>
      </c>
      <c r="K124" s="506">
        <v>6</v>
      </c>
      <c r="O124" s="1"/>
      <c r="P124" s="1"/>
      <c r="Q124" s="1"/>
    </row>
    <row r="125" spans="1:17" s="56" customFormat="1" ht="12" customHeight="1">
      <c r="A125" s="35" t="s">
        <v>3157</v>
      </c>
      <c r="B125" s="31" t="s">
        <v>190</v>
      </c>
      <c r="C125" s="506">
        <v>32</v>
      </c>
      <c r="D125" s="506">
        <v>16</v>
      </c>
      <c r="E125" s="506">
        <v>21</v>
      </c>
      <c r="F125" s="506" t="s">
        <v>3165</v>
      </c>
      <c r="G125" s="506" t="s">
        <v>3165</v>
      </c>
      <c r="H125" s="506">
        <v>3</v>
      </c>
      <c r="I125" s="506">
        <v>3</v>
      </c>
      <c r="J125" s="506" t="s">
        <v>3165</v>
      </c>
      <c r="K125" s="506">
        <v>8</v>
      </c>
      <c r="O125" s="1"/>
      <c r="P125" s="1"/>
      <c r="Q125" s="1"/>
    </row>
    <row r="126" spans="1:11" s="56" customFormat="1" ht="12" customHeight="1">
      <c r="A126" s="35" t="s">
        <v>3157</v>
      </c>
      <c r="B126" s="31" t="s">
        <v>191</v>
      </c>
      <c r="C126" s="506">
        <v>35</v>
      </c>
      <c r="D126" s="506">
        <v>10</v>
      </c>
      <c r="E126" s="506">
        <v>23</v>
      </c>
      <c r="F126" s="506" t="s">
        <v>3165</v>
      </c>
      <c r="G126" s="506" t="s">
        <v>3165</v>
      </c>
      <c r="H126" s="506" t="s">
        <v>3165</v>
      </c>
      <c r="I126" s="506" t="s">
        <v>3165</v>
      </c>
      <c r="J126" s="506" t="s">
        <v>3165</v>
      </c>
      <c r="K126" s="506">
        <v>12</v>
      </c>
    </row>
    <row r="127" spans="1:11" s="56" customFormat="1" ht="12" customHeight="1">
      <c r="A127" s="35" t="s">
        <v>779</v>
      </c>
      <c r="B127" s="31" t="s">
        <v>164</v>
      </c>
      <c r="C127" s="506">
        <v>22</v>
      </c>
      <c r="D127" s="506">
        <v>16</v>
      </c>
      <c r="E127" s="506">
        <v>16</v>
      </c>
      <c r="F127" s="506" t="s">
        <v>3165</v>
      </c>
      <c r="G127" s="506" t="s">
        <v>3165</v>
      </c>
      <c r="H127" s="506" t="s">
        <v>3165</v>
      </c>
      <c r="I127" s="506" t="s">
        <v>3165</v>
      </c>
      <c r="J127" s="506" t="s">
        <v>3165</v>
      </c>
      <c r="K127" s="506">
        <v>6</v>
      </c>
    </row>
    <row r="128" spans="1:11" s="56" customFormat="1" ht="12" customHeight="1">
      <c r="A128" s="35" t="s">
        <v>313</v>
      </c>
      <c r="B128" s="31" t="s">
        <v>192</v>
      </c>
      <c r="C128" s="506">
        <v>166</v>
      </c>
      <c r="D128" s="506">
        <v>33</v>
      </c>
      <c r="E128" s="506">
        <v>128</v>
      </c>
      <c r="F128" s="506" t="s">
        <v>3165</v>
      </c>
      <c r="G128" s="506" t="s">
        <v>3165</v>
      </c>
      <c r="H128" s="506">
        <v>8</v>
      </c>
      <c r="I128" s="506">
        <v>38</v>
      </c>
      <c r="J128" s="506" t="s">
        <v>3165</v>
      </c>
      <c r="K128" s="506" t="s">
        <v>3165</v>
      </c>
    </row>
    <row r="129" spans="1:11" s="56" customFormat="1" ht="12" customHeight="1">
      <c r="A129" s="35"/>
      <c r="B129" s="31" t="s">
        <v>163</v>
      </c>
      <c r="C129" s="506">
        <v>2</v>
      </c>
      <c r="D129" s="506">
        <v>1</v>
      </c>
      <c r="E129" s="506">
        <v>2</v>
      </c>
      <c r="F129" s="506" t="s">
        <v>3165</v>
      </c>
      <c r="G129" s="506" t="s">
        <v>3165</v>
      </c>
      <c r="H129" s="506" t="s">
        <v>3165</v>
      </c>
      <c r="I129" s="506" t="s">
        <v>3165</v>
      </c>
      <c r="J129" s="506" t="s">
        <v>3165</v>
      </c>
      <c r="K129" s="506" t="s">
        <v>3165</v>
      </c>
    </row>
    <row r="130" spans="1:54" s="56" customFormat="1" ht="12" customHeight="1">
      <c r="A130" s="35" t="s">
        <v>3158</v>
      </c>
      <c r="B130" s="31" t="s">
        <v>409</v>
      </c>
      <c r="C130" s="506">
        <v>6</v>
      </c>
      <c r="D130" s="506">
        <v>5</v>
      </c>
      <c r="E130" s="506">
        <v>6</v>
      </c>
      <c r="F130" s="506" t="s">
        <v>3165</v>
      </c>
      <c r="G130" s="506" t="s">
        <v>3165</v>
      </c>
      <c r="H130" s="506" t="s">
        <v>3165</v>
      </c>
      <c r="I130" s="506" t="s">
        <v>3165</v>
      </c>
      <c r="J130" s="506" t="s">
        <v>3165</v>
      </c>
      <c r="K130" s="506" t="s">
        <v>3165</v>
      </c>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row>
    <row r="131" spans="1:11" s="56" customFormat="1" ht="12" customHeight="1">
      <c r="A131" s="35" t="s">
        <v>3159</v>
      </c>
      <c r="B131" s="513" t="s">
        <v>193</v>
      </c>
      <c r="C131" s="506">
        <v>69</v>
      </c>
      <c r="D131" s="506">
        <v>9</v>
      </c>
      <c r="E131" s="506">
        <v>47</v>
      </c>
      <c r="F131" s="506">
        <v>2</v>
      </c>
      <c r="G131" s="506">
        <v>2</v>
      </c>
      <c r="H131" s="506">
        <v>1</v>
      </c>
      <c r="I131" s="506">
        <v>1</v>
      </c>
      <c r="J131" s="506" t="s">
        <v>3165</v>
      </c>
      <c r="K131" s="506">
        <v>19</v>
      </c>
    </row>
    <row r="132" spans="1:11" s="56" customFormat="1" ht="12" customHeight="1">
      <c r="A132" s="640" t="s">
        <v>172</v>
      </c>
      <c r="B132" s="643"/>
      <c r="C132" s="507">
        <v>1014</v>
      </c>
      <c r="D132" s="507">
        <v>116</v>
      </c>
      <c r="E132" s="507">
        <v>776</v>
      </c>
      <c r="F132" s="507">
        <v>8</v>
      </c>
      <c r="G132" s="507">
        <v>65</v>
      </c>
      <c r="H132" s="507">
        <v>8</v>
      </c>
      <c r="I132" s="507">
        <v>48</v>
      </c>
      <c r="J132" s="507">
        <v>28</v>
      </c>
      <c r="K132" s="507">
        <v>97</v>
      </c>
    </row>
    <row r="133" spans="1:11" s="56" customFormat="1" ht="12" customHeight="1">
      <c r="A133" s="185"/>
      <c r="B133" s="186"/>
      <c r="C133" s="343"/>
      <c r="D133" s="343"/>
      <c r="E133" s="343"/>
      <c r="F133" s="343"/>
      <c r="G133" s="343"/>
      <c r="H133" s="343"/>
      <c r="I133" s="343"/>
      <c r="J133" s="343"/>
      <c r="K133" s="343"/>
    </row>
    <row r="134" spans="1:17" s="121" customFormat="1" ht="12" customHeight="1">
      <c r="A134" s="640" t="s">
        <v>335</v>
      </c>
      <c r="B134" s="640"/>
      <c r="C134" s="507">
        <v>11427</v>
      </c>
      <c r="D134" s="507">
        <v>1043</v>
      </c>
      <c r="E134" s="507">
        <v>8311</v>
      </c>
      <c r="F134" s="507">
        <v>137</v>
      </c>
      <c r="G134" s="507">
        <v>701</v>
      </c>
      <c r="H134" s="507">
        <v>117</v>
      </c>
      <c r="I134" s="507">
        <v>597</v>
      </c>
      <c r="J134" s="507">
        <v>285</v>
      </c>
      <c r="K134" s="507">
        <v>1533</v>
      </c>
      <c r="O134" s="56"/>
      <c r="P134" s="56"/>
      <c r="Q134" s="56"/>
    </row>
    <row r="135" spans="1:11" s="56" customFormat="1" ht="12" customHeight="1">
      <c r="A135" s="56" t="s">
        <v>35</v>
      </c>
      <c r="C135" s="14"/>
      <c r="D135" s="215"/>
      <c r="E135" s="215"/>
      <c r="F135" s="215"/>
      <c r="G135" s="215"/>
      <c r="H135" s="215"/>
      <c r="I135" s="215"/>
      <c r="J135" s="215"/>
      <c r="K135" s="215"/>
    </row>
    <row r="136" spans="1:17" s="56" customFormat="1" ht="19.5" customHeight="1">
      <c r="A136" s="644" t="s">
        <v>3279</v>
      </c>
      <c r="B136" s="644"/>
      <c r="C136" s="644"/>
      <c r="D136" s="644"/>
      <c r="E136" s="644"/>
      <c r="F136" s="644"/>
      <c r="G136" s="644"/>
      <c r="H136" s="644"/>
      <c r="I136" s="644"/>
      <c r="J136" s="644"/>
      <c r="K136" s="644"/>
      <c r="O136" s="121"/>
      <c r="P136" s="121"/>
      <c r="Q136" s="121"/>
    </row>
    <row r="137" spans="1:17" s="56" customFormat="1" ht="12" customHeight="1">
      <c r="A137" s="147"/>
      <c r="B137" s="147"/>
      <c r="C137" s="147"/>
      <c r="D137" s="216"/>
      <c r="E137" s="216"/>
      <c r="F137" s="216"/>
      <c r="G137" s="216"/>
      <c r="H137" s="216"/>
      <c r="I137" s="216"/>
      <c r="J137" s="216"/>
      <c r="K137" s="216"/>
      <c r="O137" s="1"/>
      <c r="P137" s="1"/>
      <c r="Q137" s="1"/>
    </row>
    <row r="138" spans="1:17" s="56" customFormat="1" ht="14.25" customHeight="1">
      <c r="A138" s="641"/>
      <c r="B138" s="641"/>
      <c r="C138" s="641"/>
      <c r="D138" s="641"/>
      <c r="E138" s="641"/>
      <c r="F138" s="641"/>
      <c r="G138" s="641"/>
      <c r="H138" s="641"/>
      <c r="I138" s="641"/>
      <c r="J138" s="641"/>
      <c r="K138" s="641"/>
      <c r="O138" s="1"/>
      <c r="P138" s="1"/>
      <c r="Q138" s="1"/>
    </row>
    <row r="139" spans="1:17" s="56" customFormat="1" ht="11.25">
      <c r="A139" s="187"/>
      <c r="B139" s="187"/>
      <c r="C139" s="187"/>
      <c r="D139" s="217"/>
      <c r="E139" s="217"/>
      <c r="F139" s="217"/>
      <c r="G139" s="217"/>
      <c r="H139" s="217"/>
      <c r="I139" s="217"/>
      <c r="J139" s="217"/>
      <c r="K139" s="217"/>
      <c r="O139" s="1"/>
      <c r="P139" s="1"/>
      <c r="Q139" s="1"/>
    </row>
    <row r="140" spans="1:17" s="121" customFormat="1" ht="11.25">
      <c r="A140" s="1"/>
      <c r="B140" s="19"/>
      <c r="C140" s="1"/>
      <c r="D140" s="112"/>
      <c r="E140" s="112"/>
      <c r="F140" s="112"/>
      <c r="G140" s="112"/>
      <c r="H140" s="112"/>
      <c r="I140" s="112"/>
      <c r="J140" s="112"/>
      <c r="K140" s="112"/>
      <c r="O140" s="1"/>
      <c r="P140" s="1"/>
      <c r="Q140" s="1"/>
    </row>
    <row r="141" spans="1:17" s="56" customFormat="1" ht="11.25">
      <c r="A141" s="1"/>
      <c r="B141" s="19"/>
      <c r="C141" s="1"/>
      <c r="D141" s="112"/>
      <c r="E141" s="112"/>
      <c r="F141" s="112"/>
      <c r="G141" s="112"/>
      <c r="H141" s="112"/>
      <c r="I141" s="112"/>
      <c r="J141" s="112"/>
      <c r="K141" s="112"/>
      <c r="O141" s="1"/>
      <c r="P141" s="1"/>
      <c r="Q141" s="1"/>
    </row>
    <row r="142" spans="1:17" s="56" customFormat="1" ht="11.25">
      <c r="A142" s="1"/>
      <c r="B142" s="19"/>
      <c r="C142" s="1"/>
      <c r="D142" s="112"/>
      <c r="E142" s="112"/>
      <c r="F142" s="112"/>
      <c r="G142" s="112"/>
      <c r="H142" s="112"/>
      <c r="I142" s="112"/>
      <c r="J142" s="112"/>
      <c r="K142" s="112"/>
      <c r="O142" s="1"/>
      <c r="P142" s="1"/>
      <c r="Q142" s="1"/>
    </row>
    <row r="143" spans="1:17" s="56" customFormat="1" ht="11.25">
      <c r="A143" s="1"/>
      <c r="B143" s="19"/>
      <c r="C143" s="1"/>
      <c r="D143" s="112"/>
      <c r="E143" s="112"/>
      <c r="F143" s="112"/>
      <c r="G143" s="112"/>
      <c r="H143" s="112"/>
      <c r="I143" s="112"/>
      <c r="J143" s="112"/>
      <c r="K143" s="112"/>
      <c r="O143" s="1"/>
      <c r="P143" s="1"/>
      <c r="Q143" s="1"/>
    </row>
    <row r="144" spans="1:17" s="56" customFormat="1" ht="11.25">
      <c r="A144" s="1"/>
      <c r="B144" s="19"/>
      <c r="C144" s="1"/>
      <c r="D144" s="112"/>
      <c r="E144" s="112"/>
      <c r="F144" s="112"/>
      <c r="G144" s="112"/>
      <c r="H144" s="112"/>
      <c r="I144" s="112"/>
      <c r="J144" s="112"/>
      <c r="K144" s="112"/>
      <c r="O144" s="1"/>
      <c r="P144" s="1"/>
      <c r="Q144" s="1"/>
    </row>
    <row r="145" spans="1:17" s="121" customFormat="1" ht="11.25">
      <c r="A145" s="1"/>
      <c r="B145" s="19"/>
      <c r="C145" s="1"/>
      <c r="D145" s="112"/>
      <c r="E145" s="112"/>
      <c r="F145" s="112"/>
      <c r="G145" s="112"/>
      <c r="H145" s="112"/>
      <c r="I145" s="112"/>
      <c r="J145" s="112"/>
      <c r="K145" s="112"/>
      <c r="O145" s="1"/>
      <c r="P145" s="1"/>
      <c r="Q145" s="1"/>
    </row>
    <row r="146" ht="12.75" customHeight="1">
      <c r="L146" s="61"/>
    </row>
    <row r="147" ht="11.25" customHeight="1"/>
  </sheetData>
  <sheetProtection/>
  <mergeCells count="33">
    <mergeCell ref="A1:K1"/>
    <mergeCell ref="A3:B4"/>
    <mergeCell ref="C3:C4"/>
    <mergeCell ref="D3:E3"/>
    <mergeCell ref="F3:G3"/>
    <mergeCell ref="H3:I3"/>
    <mergeCell ref="A5:B5"/>
    <mergeCell ref="C5:K5"/>
    <mergeCell ref="A50:K50"/>
    <mergeCell ref="A52:B53"/>
    <mergeCell ref="C52:C53"/>
    <mergeCell ref="D52:E52"/>
    <mergeCell ref="F52:G52"/>
    <mergeCell ref="H52:I52"/>
    <mergeCell ref="C62:K62"/>
    <mergeCell ref="A103:B103"/>
    <mergeCell ref="A40:B40"/>
    <mergeCell ref="A41:B41"/>
    <mergeCell ref="C41:K41"/>
    <mergeCell ref="C80:K80"/>
    <mergeCell ref="C54:D54"/>
    <mergeCell ref="A49:B49"/>
    <mergeCell ref="A61:B61"/>
    <mergeCell ref="A79:B79"/>
    <mergeCell ref="A134:B134"/>
    <mergeCell ref="A138:K138"/>
    <mergeCell ref="C104:K104"/>
    <mergeCell ref="C117:K117"/>
    <mergeCell ref="A132:B132"/>
    <mergeCell ref="A116:B116"/>
    <mergeCell ref="A136:K136"/>
    <mergeCell ref="A110:K110"/>
  </mergeCells>
  <printOptions/>
  <pageMargins left="0.3937007874015748" right="0.3937007874015748" top="0.5905511811023623" bottom="0.7874015748031497" header="0.31496062992125984" footer="0.31496062992125984"/>
  <pageSetup firstPageNumber="22" useFirstPageNumber="1" horizontalDpi="600" verticalDpi="600" orientation="portrait" paperSize="9" scale="95" r:id="rId1"/>
  <headerFooter alignWithMargins="0">
    <oddHeader xml:space="preserve">&amp;C&amp;9&amp;P </oddHeader>
  </headerFooter>
  <rowBreaks count="2" manualBreakCount="2">
    <brk id="49" max="255" man="1"/>
    <brk id="109" max="10" man="1"/>
  </rowBreaks>
</worksheet>
</file>

<file path=xl/worksheets/sheet9.xml><?xml version="1.0" encoding="utf-8"?>
<worksheet xmlns="http://schemas.openxmlformats.org/spreadsheetml/2006/main" xmlns:r="http://schemas.openxmlformats.org/officeDocument/2006/relationships">
  <dimension ref="A1:G1323"/>
  <sheetViews>
    <sheetView zoomScale="120" zoomScaleNormal="120" zoomScaleSheetLayoutView="130" zoomScalePageLayoutView="86" workbookViewId="0" topLeftCell="A1">
      <selection activeCell="C915" sqref="C915"/>
    </sheetView>
  </sheetViews>
  <sheetFormatPr defaultColWidth="9.140625" defaultRowHeight="11.25" customHeight="1"/>
  <cols>
    <col min="1" max="1" width="4.57421875" style="70" customWidth="1"/>
    <col min="2" max="2" width="36.28125" style="56" customWidth="1"/>
    <col min="3" max="3" width="17.8515625" style="56" customWidth="1"/>
    <col min="4" max="5" width="5.7109375" style="69" customWidth="1"/>
    <col min="6" max="6" width="6.28125" style="68" customWidth="1"/>
    <col min="7" max="7" width="17.00390625" style="62" customWidth="1"/>
    <col min="8" max="16384" width="9.140625" style="1" customWidth="1"/>
  </cols>
  <sheetData>
    <row r="1" spans="1:7" ht="28.5" customHeight="1">
      <c r="A1" s="617" t="s">
        <v>509</v>
      </c>
      <c r="B1" s="617"/>
      <c r="C1" s="617"/>
      <c r="D1" s="617"/>
      <c r="E1" s="617"/>
      <c r="F1" s="617"/>
      <c r="G1" s="617"/>
    </row>
    <row r="2" spans="1:7" ht="4.5" customHeight="1">
      <c r="A2" s="53"/>
      <c r="B2" s="72"/>
      <c r="C2" s="72"/>
      <c r="D2" s="53"/>
      <c r="E2" s="178"/>
      <c r="F2" s="178"/>
      <c r="G2" s="178"/>
    </row>
    <row r="3" spans="1:7" ht="22.5" customHeight="1">
      <c r="A3" s="660" t="s">
        <v>194</v>
      </c>
      <c r="B3" s="656" t="s">
        <v>468</v>
      </c>
      <c r="C3" s="653" t="s">
        <v>196</v>
      </c>
      <c r="D3" s="665" t="s">
        <v>337</v>
      </c>
      <c r="E3" s="661" t="s">
        <v>198</v>
      </c>
      <c r="F3" s="662"/>
      <c r="G3" s="633" t="s">
        <v>336</v>
      </c>
    </row>
    <row r="4" spans="1:7" ht="16.5" customHeight="1">
      <c r="A4" s="621"/>
      <c r="B4" s="657"/>
      <c r="C4" s="654"/>
      <c r="D4" s="666"/>
      <c r="E4" s="663" t="s">
        <v>337</v>
      </c>
      <c r="F4" s="663" t="s">
        <v>41</v>
      </c>
      <c r="G4" s="634"/>
    </row>
    <row r="5" spans="1:7" ht="12.75" customHeight="1">
      <c r="A5" s="623"/>
      <c r="B5" s="658"/>
      <c r="C5" s="655"/>
      <c r="D5" s="664"/>
      <c r="E5" s="664"/>
      <c r="F5" s="664"/>
      <c r="G5" s="659"/>
    </row>
    <row r="6" spans="1:7" ht="6" customHeight="1">
      <c r="A6" s="321"/>
      <c r="B6" s="320"/>
      <c r="C6" s="320"/>
      <c r="D6" s="234"/>
      <c r="E6" s="324"/>
      <c r="F6" s="324"/>
      <c r="G6" s="323"/>
    </row>
    <row r="7" spans="1:7" ht="12.75" customHeight="1">
      <c r="A7" s="235">
        <v>1</v>
      </c>
      <c r="B7" s="71" t="s">
        <v>3169</v>
      </c>
      <c r="C7" s="230" t="s">
        <v>1609</v>
      </c>
      <c r="D7" s="345">
        <v>4</v>
      </c>
      <c r="E7" s="345">
        <v>426</v>
      </c>
      <c r="F7" s="345">
        <v>272</v>
      </c>
      <c r="G7" s="514" t="s">
        <v>315</v>
      </c>
    </row>
    <row r="8" spans="1:7" ht="11.25" customHeight="1">
      <c r="A8" s="235">
        <v>2</v>
      </c>
      <c r="B8" s="73" t="s">
        <v>879</v>
      </c>
      <c r="C8" s="230" t="s">
        <v>880</v>
      </c>
      <c r="D8" s="345">
        <v>2</v>
      </c>
      <c r="E8" s="345">
        <v>479</v>
      </c>
      <c r="F8" s="345">
        <v>584</v>
      </c>
      <c r="G8" s="64" t="s">
        <v>881</v>
      </c>
    </row>
    <row r="9" spans="1:7" s="56" customFormat="1" ht="11.25" customHeight="1">
      <c r="A9" s="235">
        <v>3</v>
      </c>
      <c r="B9" s="73" t="s">
        <v>882</v>
      </c>
      <c r="C9" s="230" t="s">
        <v>619</v>
      </c>
      <c r="D9" s="345">
        <v>1</v>
      </c>
      <c r="E9" s="345">
        <v>538</v>
      </c>
      <c r="F9" s="345">
        <v>596</v>
      </c>
      <c r="G9" s="56" t="s">
        <v>297</v>
      </c>
    </row>
    <row r="10" spans="1:7" s="56" customFormat="1" ht="11.25" customHeight="1">
      <c r="A10" s="235">
        <v>4</v>
      </c>
      <c r="B10" s="73" t="s">
        <v>888</v>
      </c>
      <c r="C10" s="230" t="s">
        <v>565</v>
      </c>
      <c r="D10" s="345">
        <v>8</v>
      </c>
      <c r="E10" s="345">
        <v>291</v>
      </c>
      <c r="F10" s="345">
        <v>413</v>
      </c>
      <c r="G10" s="56" t="s">
        <v>309</v>
      </c>
    </row>
    <row r="11" spans="1:7" s="56" customFormat="1" ht="11.25" customHeight="1">
      <c r="A11" s="235">
        <v>5</v>
      </c>
      <c r="B11" s="73" t="s">
        <v>889</v>
      </c>
      <c r="C11" s="230" t="s">
        <v>904</v>
      </c>
      <c r="D11" s="345">
        <v>25</v>
      </c>
      <c r="E11" s="345">
        <v>54</v>
      </c>
      <c r="F11" s="345">
        <v>23</v>
      </c>
      <c r="G11" s="56" t="s">
        <v>294</v>
      </c>
    </row>
    <row r="12" spans="1:7" s="56" customFormat="1" ht="11.25" customHeight="1">
      <c r="A12" s="235"/>
      <c r="B12" s="73"/>
      <c r="C12" s="230"/>
      <c r="D12" s="345"/>
      <c r="E12" s="345"/>
      <c r="F12" s="345"/>
      <c r="G12" s="56" t="s">
        <v>304</v>
      </c>
    </row>
    <row r="13" spans="1:7" s="56" customFormat="1" ht="11.25" customHeight="1">
      <c r="A13" s="68"/>
      <c r="B13" s="73"/>
      <c r="C13" s="230"/>
      <c r="D13" s="345"/>
      <c r="E13" s="345"/>
      <c r="F13" s="345"/>
      <c r="G13" s="56" t="s">
        <v>721</v>
      </c>
    </row>
    <row r="14" spans="1:7" s="56" customFormat="1" ht="11.25" customHeight="1">
      <c r="A14" s="235">
        <v>6</v>
      </c>
      <c r="B14" s="73" t="s">
        <v>889</v>
      </c>
      <c r="C14" s="230" t="s">
        <v>626</v>
      </c>
      <c r="D14" s="345">
        <v>33</v>
      </c>
      <c r="E14" s="345">
        <v>30</v>
      </c>
      <c r="F14" s="345">
        <v>4</v>
      </c>
      <c r="G14" s="56" t="s">
        <v>307</v>
      </c>
    </row>
    <row r="15" spans="1:7" s="56" customFormat="1" ht="11.25" customHeight="1">
      <c r="A15" s="235">
        <v>7</v>
      </c>
      <c r="B15" s="73" t="s">
        <v>2224</v>
      </c>
      <c r="C15" s="230" t="s">
        <v>626</v>
      </c>
      <c r="D15" s="345">
        <v>32</v>
      </c>
      <c r="E15" s="345">
        <v>32</v>
      </c>
      <c r="F15" s="345">
        <v>28</v>
      </c>
      <c r="G15" s="56" t="s">
        <v>297</v>
      </c>
    </row>
    <row r="16" spans="1:7" s="56" customFormat="1" ht="11.25" customHeight="1">
      <c r="A16" s="68"/>
      <c r="B16" s="73"/>
      <c r="C16" s="230"/>
      <c r="D16" s="345"/>
      <c r="E16" s="345"/>
      <c r="F16" s="345"/>
      <c r="G16" s="56" t="s">
        <v>1030</v>
      </c>
    </row>
    <row r="17" spans="1:7" s="56" customFormat="1" ht="11.25" customHeight="1">
      <c r="A17" s="235">
        <v>8</v>
      </c>
      <c r="B17" s="71" t="s">
        <v>2225</v>
      </c>
      <c r="C17" s="230" t="s">
        <v>626</v>
      </c>
      <c r="D17" s="345">
        <v>1</v>
      </c>
      <c r="E17" s="345">
        <v>539</v>
      </c>
      <c r="F17" s="345">
        <v>586</v>
      </c>
      <c r="G17" s="56" t="s">
        <v>676</v>
      </c>
    </row>
    <row r="18" spans="1:7" s="56" customFormat="1" ht="11.25" customHeight="1">
      <c r="A18" s="235">
        <v>9</v>
      </c>
      <c r="B18" s="71" t="s">
        <v>890</v>
      </c>
      <c r="C18" s="230" t="s">
        <v>905</v>
      </c>
      <c r="D18" s="345">
        <v>4</v>
      </c>
      <c r="E18" s="345">
        <v>394</v>
      </c>
      <c r="F18" s="345">
        <v>224</v>
      </c>
      <c r="G18" s="56" t="s">
        <v>881</v>
      </c>
    </row>
    <row r="19" spans="1:7" s="56" customFormat="1" ht="11.25" customHeight="1">
      <c r="A19" s="235"/>
      <c r="B19" s="71"/>
      <c r="C19" s="230"/>
      <c r="D19" s="345"/>
      <c r="E19" s="345"/>
      <c r="F19" s="345"/>
      <c r="G19" s="56" t="s">
        <v>756</v>
      </c>
    </row>
    <row r="20" spans="1:7" s="56" customFormat="1" ht="11.25" customHeight="1">
      <c r="A20" s="235"/>
      <c r="B20" s="71"/>
      <c r="C20" s="230"/>
      <c r="D20" s="345"/>
      <c r="E20" s="345"/>
      <c r="F20" s="345"/>
      <c r="G20" s="56" t="s">
        <v>706</v>
      </c>
    </row>
    <row r="21" spans="1:7" s="56" customFormat="1" ht="11.25" customHeight="1">
      <c r="A21" s="235"/>
      <c r="B21" s="71"/>
      <c r="C21" s="230"/>
      <c r="D21" s="345"/>
      <c r="E21" s="345"/>
      <c r="F21" s="345"/>
      <c r="G21" s="56" t="s">
        <v>779</v>
      </c>
    </row>
    <row r="22" spans="1:7" s="56" customFormat="1" ht="11.25" customHeight="1">
      <c r="A22" s="235">
        <v>10</v>
      </c>
      <c r="B22" s="71" t="s">
        <v>891</v>
      </c>
      <c r="C22" s="230" t="s">
        <v>906</v>
      </c>
      <c r="D22" s="345">
        <v>2</v>
      </c>
      <c r="E22" s="345">
        <v>480</v>
      </c>
      <c r="F22" s="345">
        <v>398</v>
      </c>
      <c r="G22" s="56" t="s">
        <v>721</v>
      </c>
    </row>
    <row r="23" spans="1:7" s="56" customFormat="1" ht="11.25" customHeight="1">
      <c r="A23" s="235">
        <v>11</v>
      </c>
      <c r="B23" s="71" t="s">
        <v>892</v>
      </c>
      <c r="C23" s="230" t="s">
        <v>907</v>
      </c>
      <c r="D23" s="345">
        <v>2</v>
      </c>
      <c r="E23" s="345">
        <v>481</v>
      </c>
      <c r="F23" s="345">
        <v>355</v>
      </c>
      <c r="G23" s="56" t="s">
        <v>876</v>
      </c>
    </row>
    <row r="24" spans="1:7" s="56" customFormat="1" ht="11.25" customHeight="1">
      <c r="A24" s="235"/>
      <c r="B24" s="71"/>
      <c r="C24" s="230"/>
      <c r="D24" s="345"/>
      <c r="E24" s="345"/>
      <c r="F24" s="345"/>
      <c r="G24" s="56" t="s">
        <v>883</v>
      </c>
    </row>
    <row r="25" spans="1:7" s="56" customFormat="1" ht="11.25" customHeight="1">
      <c r="A25" s="235">
        <v>12</v>
      </c>
      <c r="B25" s="71" t="s">
        <v>893</v>
      </c>
      <c r="C25" s="230" t="s">
        <v>908</v>
      </c>
      <c r="D25" s="345">
        <v>24</v>
      </c>
      <c r="E25" s="345">
        <v>63</v>
      </c>
      <c r="F25" s="345">
        <v>98</v>
      </c>
      <c r="G25" s="56" t="s">
        <v>315</v>
      </c>
    </row>
    <row r="26" spans="1:7" s="56" customFormat="1" ht="11.25" customHeight="1">
      <c r="A26" s="235">
        <v>13</v>
      </c>
      <c r="B26" s="71" t="s">
        <v>894</v>
      </c>
      <c r="C26" s="230" t="s">
        <v>909</v>
      </c>
      <c r="D26" s="345">
        <v>15</v>
      </c>
      <c r="E26" s="345">
        <v>150</v>
      </c>
      <c r="F26" s="345">
        <v>309</v>
      </c>
      <c r="G26" s="56" t="s">
        <v>297</v>
      </c>
    </row>
    <row r="27" spans="1:7" s="56" customFormat="1" ht="11.25" customHeight="1">
      <c r="A27" s="235"/>
      <c r="B27" s="71"/>
      <c r="C27" s="230"/>
      <c r="D27" s="345"/>
      <c r="E27" s="345"/>
      <c r="F27" s="345"/>
      <c r="G27" s="56" t="s">
        <v>313</v>
      </c>
    </row>
    <row r="28" spans="1:7" s="56" customFormat="1" ht="11.25" customHeight="1">
      <c r="A28" s="235">
        <v>14</v>
      </c>
      <c r="B28" s="73" t="s">
        <v>895</v>
      </c>
      <c r="C28" s="230" t="s">
        <v>910</v>
      </c>
      <c r="D28" s="345">
        <v>14</v>
      </c>
      <c r="E28" s="345">
        <v>166</v>
      </c>
      <c r="F28" s="345">
        <v>263</v>
      </c>
      <c r="G28" s="56" t="s">
        <v>307</v>
      </c>
    </row>
    <row r="29" spans="1:7" s="56" customFormat="1" ht="11.25" customHeight="1">
      <c r="A29" s="235">
        <v>15</v>
      </c>
      <c r="B29" s="73" t="s">
        <v>2226</v>
      </c>
      <c r="C29" s="230" t="s">
        <v>2227</v>
      </c>
      <c r="D29" s="345">
        <v>2</v>
      </c>
      <c r="E29" s="345">
        <v>482</v>
      </c>
      <c r="F29" s="345">
        <v>555</v>
      </c>
      <c r="G29" s="56" t="s">
        <v>316</v>
      </c>
    </row>
    <row r="30" spans="1:7" s="56" customFormat="1" ht="11.25" customHeight="1">
      <c r="A30" s="235">
        <v>16</v>
      </c>
      <c r="B30" s="73" t="s">
        <v>896</v>
      </c>
      <c r="C30" s="230" t="s">
        <v>911</v>
      </c>
      <c r="D30" s="345">
        <v>1</v>
      </c>
      <c r="E30" s="345">
        <v>540</v>
      </c>
      <c r="F30" s="345">
        <v>547</v>
      </c>
      <c r="G30" s="56" t="s">
        <v>881</v>
      </c>
    </row>
    <row r="31" spans="1:7" s="56" customFormat="1" ht="11.25" customHeight="1">
      <c r="A31" s="235">
        <v>17</v>
      </c>
      <c r="B31" s="73" t="s">
        <v>897</v>
      </c>
      <c r="C31" s="230" t="s">
        <v>3170</v>
      </c>
      <c r="D31" s="345">
        <v>19</v>
      </c>
      <c r="E31" s="345">
        <v>103</v>
      </c>
      <c r="F31" s="345">
        <v>88</v>
      </c>
      <c r="G31" s="56" t="s">
        <v>309</v>
      </c>
    </row>
    <row r="32" spans="1:7" s="56" customFormat="1" ht="11.25" customHeight="1">
      <c r="A32" s="235"/>
      <c r="B32" s="73"/>
      <c r="C32" s="230"/>
      <c r="D32" s="345"/>
      <c r="E32" s="345"/>
      <c r="F32" s="345"/>
      <c r="G32" s="56" t="s">
        <v>752</v>
      </c>
    </row>
    <row r="33" spans="1:7" s="56" customFormat="1" ht="11.25" customHeight="1">
      <c r="A33" s="235"/>
      <c r="B33" s="73"/>
      <c r="C33" s="230"/>
      <c r="D33" s="345"/>
      <c r="E33" s="345"/>
      <c r="F33" s="345"/>
      <c r="G33" s="56" t="s">
        <v>754</v>
      </c>
    </row>
    <row r="34" spans="1:7" s="56" customFormat="1" ht="11.25" customHeight="1">
      <c r="A34" s="235">
        <v>18</v>
      </c>
      <c r="B34" s="73" t="s">
        <v>898</v>
      </c>
      <c r="C34" s="230" t="s">
        <v>912</v>
      </c>
      <c r="D34" s="345">
        <v>3</v>
      </c>
      <c r="E34" s="345">
        <v>427</v>
      </c>
      <c r="F34" s="345">
        <v>439</v>
      </c>
      <c r="G34" s="56" t="s">
        <v>881</v>
      </c>
    </row>
    <row r="35" spans="1:7" s="56" customFormat="1" ht="11.25" customHeight="1">
      <c r="A35" s="235"/>
      <c r="B35" s="73"/>
      <c r="C35" s="230"/>
      <c r="D35" s="345"/>
      <c r="E35" s="345"/>
      <c r="F35" s="345"/>
      <c r="G35" s="56" t="s">
        <v>316</v>
      </c>
    </row>
    <row r="36" spans="1:7" s="56" customFormat="1" ht="11.25" customHeight="1">
      <c r="A36" s="235">
        <v>19</v>
      </c>
      <c r="B36" s="73" t="s">
        <v>2228</v>
      </c>
      <c r="C36" s="230" t="s">
        <v>2229</v>
      </c>
      <c r="D36" s="345">
        <v>1</v>
      </c>
      <c r="E36" s="345">
        <v>541</v>
      </c>
      <c r="F36" s="345">
        <v>479</v>
      </c>
      <c r="G36" s="56" t="s">
        <v>297</v>
      </c>
    </row>
    <row r="37" spans="1:7" s="56" customFormat="1" ht="11.25" customHeight="1">
      <c r="A37" s="235">
        <v>20</v>
      </c>
      <c r="B37" s="73" t="s">
        <v>899</v>
      </c>
      <c r="C37" s="230" t="s">
        <v>913</v>
      </c>
      <c r="D37" s="345">
        <v>9</v>
      </c>
      <c r="E37" s="345">
        <v>265</v>
      </c>
      <c r="F37" s="345">
        <v>325</v>
      </c>
      <c r="G37" s="56" t="s">
        <v>315</v>
      </c>
    </row>
    <row r="38" spans="1:7" s="56" customFormat="1" ht="11.25" customHeight="1">
      <c r="A38" s="235">
        <v>21</v>
      </c>
      <c r="B38" s="73" t="s">
        <v>900</v>
      </c>
      <c r="C38" s="230" t="s">
        <v>914</v>
      </c>
      <c r="D38" s="345">
        <v>130</v>
      </c>
      <c r="E38" s="345">
        <v>2</v>
      </c>
      <c r="F38" s="345">
        <v>11</v>
      </c>
      <c r="G38" s="56" t="s">
        <v>875</v>
      </c>
    </row>
    <row r="39" spans="1:7" s="56" customFormat="1" ht="11.25" customHeight="1">
      <c r="A39" s="235"/>
      <c r="B39" s="73"/>
      <c r="C39" s="230"/>
      <c r="D39" s="345"/>
      <c r="E39" s="345"/>
      <c r="F39" s="345"/>
      <c r="G39" s="56" t="s">
        <v>294</v>
      </c>
    </row>
    <row r="40" spans="1:7" s="56" customFormat="1" ht="11.25" customHeight="1">
      <c r="A40" s="235"/>
      <c r="B40" s="73"/>
      <c r="C40" s="230"/>
      <c r="D40" s="345"/>
      <c r="E40" s="345"/>
      <c r="F40" s="345"/>
      <c r="G40" s="56" t="s">
        <v>304</v>
      </c>
    </row>
    <row r="41" spans="1:7" s="56" customFormat="1" ht="11.25" customHeight="1">
      <c r="A41" s="235"/>
      <c r="B41" s="73"/>
      <c r="C41" s="230"/>
      <c r="D41" s="345"/>
      <c r="E41" s="345"/>
      <c r="F41" s="345"/>
      <c r="G41" s="56" t="s">
        <v>315</v>
      </c>
    </row>
    <row r="42" spans="1:7" s="56" customFormat="1" ht="11.25" customHeight="1">
      <c r="A42" s="235">
        <v>22</v>
      </c>
      <c r="B42" s="73" t="s">
        <v>901</v>
      </c>
      <c r="C42" s="230" t="s">
        <v>915</v>
      </c>
      <c r="D42" s="345">
        <v>1</v>
      </c>
      <c r="E42" s="345">
        <v>542</v>
      </c>
      <c r="F42" s="345">
        <v>365</v>
      </c>
      <c r="G42" s="56" t="s">
        <v>779</v>
      </c>
    </row>
    <row r="43" spans="1:7" s="56" customFormat="1" ht="11.25" customHeight="1">
      <c r="A43" s="235">
        <v>23</v>
      </c>
      <c r="B43" s="73" t="s">
        <v>902</v>
      </c>
      <c r="C43" s="230" t="s">
        <v>916</v>
      </c>
      <c r="D43" s="345">
        <v>1</v>
      </c>
      <c r="E43" s="345">
        <v>543</v>
      </c>
      <c r="F43" s="345">
        <v>402</v>
      </c>
      <c r="G43" s="56" t="s">
        <v>706</v>
      </c>
    </row>
    <row r="44" spans="1:7" s="56" customFormat="1" ht="11.25" customHeight="1">
      <c r="A44" s="235">
        <v>24</v>
      </c>
      <c r="B44" s="73" t="s">
        <v>903</v>
      </c>
      <c r="C44" s="230" t="s">
        <v>917</v>
      </c>
      <c r="D44" s="345">
        <v>9</v>
      </c>
      <c r="E44" s="345">
        <v>266</v>
      </c>
      <c r="F44" s="345">
        <v>456</v>
      </c>
      <c r="G44" s="56" t="s">
        <v>304</v>
      </c>
    </row>
    <row r="45" spans="1:7" s="56" customFormat="1" ht="11.25" customHeight="1">
      <c r="A45" s="235">
        <v>25</v>
      </c>
      <c r="B45" s="73" t="s">
        <v>887</v>
      </c>
      <c r="C45" s="230" t="s">
        <v>918</v>
      </c>
      <c r="D45" s="345">
        <v>10</v>
      </c>
      <c r="E45" s="345">
        <v>240</v>
      </c>
      <c r="F45" s="345">
        <v>94</v>
      </c>
      <c r="G45" s="56" t="s">
        <v>315</v>
      </c>
    </row>
    <row r="46" spans="1:7" s="56" customFormat="1" ht="11.25" customHeight="1">
      <c r="A46" s="235">
        <v>26</v>
      </c>
      <c r="B46" s="73" t="s">
        <v>886</v>
      </c>
      <c r="C46" s="230" t="s">
        <v>919</v>
      </c>
      <c r="D46" s="345">
        <v>11</v>
      </c>
      <c r="E46" s="345">
        <v>226</v>
      </c>
      <c r="F46" s="345">
        <v>312</v>
      </c>
      <c r="G46" s="56" t="s">
        <v>307</v>
      </c>
    </row>
    <row r="47" spans="1:7" s="56" customFormat="1" ht="11.25" customHeight="1">
      <c r="A47" s="235">
        <v>27</v>
      </c>
      <c r="B47" s="73" t="s">
        <v>885</v>
      </c>
      <c r="C47" s="230" t="s">
        <v>884</v>
      </c>
      <c r="D47" s="345">
        <v>19</v>
      </c>
      <c r="E47" s="345">
        <v>104</v>
      </c>
      <c r="F47" s="345">
        <v>89</v>
      </c>
      <c r="G47" s="56" t="s">
        <v>813</v>
      </c>
    </row>
    <row r="48" spans="1:7" s="56" customFormat="1" ht="11.25" customHeight="1">
      <c r="A48" s="235">
        <v>28</v>
      </c>
      <c r="B48" s="73" t="s">
        <v>2230</v>
      </c>
      <c r="C48" s="230" t="s">
        <v>626</v>
      </c>
      <c r="D48" s="345">
        <v>1</v>
      </c>
      <c r="E48" s="345">
        <v>544</v>
      </c>
      <c r="F48" s="345">
        <v>566</v>
      </c>
      <c r="G48" s="56" t="s">
        <v>315</v>
      </c>
    </row>
    <row r="49" spans="1:7" s="56" customFormat="1" ht="11.25" customHeight="1">
      <c r="A49" s="235">
        <v>29</v>
      </c>
      <c r="B49" s="73" t="s">
        <v>2231</v>
      </c>
      <c r="C49" s="230" t="s">
        <v>626</v>
      </c>
      <c r="D49" s="345">
        <v>3</v>
      </c>
      <c r="E49" s="345">
        <v>432</v>
      </c>
      <c r="F49" s="345">
        <v>504</v>
      </c>
      <c r="G49" s="56" t="s">
        <v>304</v>
      </c>
    </row>
    <row r="50" spans="1:7" s="56" customFormat="1" ht="11.25" customHeight="1">
      <c r="A50" s="235">
        <v>30</v>
      </c>
      <c r="B50" s="73" t="s">
        <v>920</v>
      </c>
      <c r="C50" s="230" t="s">
        <v>939</v>
      </c>
      <c r="D50" s="345">
        <v>6</v>
      </c>
      <c r="E50" s="345">
        <v>334</v>
      </c>
      <c r="F50" s="345">
        <v>397</v>
      </c>
      <c r="G50" s="56" t="s">
        <v>315</v>
      </c>
    </row>
    <row r="51" spans="1:7" s="56" customFormat="1" ht="11.25" customHeight="1">
      <c r="A51" s="235">
        <v>31</v>
      </c>
      <c r="B51" s="73" t="s">
        <v>921</v>
      </c>
      <c r="C51" s="230" t="s">
        <v>940</v>
      </c>
      <c r="D51" s="345">
        <v>3</v>
      </c>
      <c r="E51" s="345">
        <v>428</v>
      </c>
      <c r="F51" s="345">
        <v>306</v>
      </c>
      <c r="G51" s="56" t="s">
        <v>721</v>
      </c>
    </row>
    <row r="52" spans="1:7" s="56" customFormat="1" ht="11.25" customHeight="1">
      <c r="A52" s="235">
        <v>32</v>
      </c>
      <c r="B52" s="73" t="s">
        <v>922</v>
      </c>
      <c r="C52" s="230" t="s">
        <v>941</v>
      </c>
      <c r="D52" s="345">
        <v>5</v>
      </c>
      <c r="E52" s="345">
        <v>365</v>
      </c>
      <c r="F52" s="345">
        <v>267</v>
      </c>
      <c r="G52" s="56" t="s">
        <v>881</v>
      </c>
    </row>
    <row r="53" spans="1:7" s="56" customFormat="1" ht="11.25" customHeight="1">
      <c r="A53" s="235">
        <v>33</v>
      </c>
      <c r="B53" s="73" t="s">
        <v>923</v>
      </c>
      <c r="C53" s="230" t="s">
        <v>942</v>
      </c>
      <c r="D53" s="345">
        <v>35</v>
      </c>
      <c r="E53" s="345">
        <v>27</v>
      </c>
      <c r="F53" s="345">
        <v>136</v>
      </c>
      <c r="G53" s="56" t="s">
        <v>315</v>
      </c>
    </row>
    <row r="54" spans="1:7" s="56" customFormat="1" ht="11.25" customHeight="1">
      <c r="A54" s="235"/>
      <c r="B54" s="73"/>
      <c r="C54" s="230"/>
      <c r="D54" s="345"/>
      <c r="E54" s="345"/>
      <c r="F54" s="345"/>
      <c r="G54" s="56" t="s">
        <v>316</v>
      </c>
    </row>
    <row r="55" spans="1:7" s="56" customFormat="1" ht="11.25" customHeight="1">
      <c r="A55" s="235">
        <v>34</v>
      </c>
      <c r="B55" s="73" t="s">
        <v>924</v>
      </c>
      <c r="C55" s="230" t="s">
        <v>943</v>
      </c>
      <c r="D55" s="345">
        <v>15</v>
      </c>
      <c r="E55" s="345">
        <v>151</v>
      </c>
      <c r="F55" s="345">
        <v>295</v>
      </c>
      <c r="G55" s="56" t="s">
        <v>316</v>
      </c>
    </row>
    <row r="56" spans="1:7" s="56" customFormat="1" ht="10.5" customHeight="1">
      <c r="A56" s="235">
        <v>35</v>
      </c>
      <c r="B56" s="73" t="s">
        <v>2232</v>
      </c>
      <c r="C56" s="230" t="s">
        <v>626</v>
      </c>
      <c r="D56" s="345">
        <v>1</v>
      </c>
      <c r="E56" s="345">
        <v>545</v>
      </c>
      <c r="F56" s="345">
        <v>579</v>
      </c>
      <c r="G56" s="56" t="s">
        <v>875</v>
      </c>
    </row>
    <row r="57" spans="1:7" s="56" customFormat="1" ht="10.5" customHeight="1">
      <c r="A57" s="235">
        <v>36</v>
      </c>
      <c r="B57" s="73" t="s">
        <v>925</v>
      </c>
      <c r="C57" s="346" t="s">
        <v>944</v>
      </c>
      <c r="D57" s="345">
        <v>3</v>
      </c>
      <c r="E57" s="345">
        <v>429</v>
      </c>
      <c r="F57" s="345">
        <v>387</v>
      </c>
      <c r="G57" s="56" t="s">
        <v>881</v>
      </c>
    </row>
    <row r="58" spans="1:7" s="56" customFormat="1" ht="10.5" customHeight="1">
      <c r="A58" s="235">
        <v>37</v>
      </c>
      <c r="B58" s="73" t="s">
        <v>926</v>
      </c>
      <c r="C58" s="346" t="s">
        <v>942</v>
      </c>
      <c r="D58" s="345">
        <v>4</v>
      </c>
      <c r="E58" s="345">
        <v>395</v>
      </c>
      <c r="F58" s="345">
        <v>508</v>
      </c>
      <c r="G58" s="56" t="s">
        <v>297</v>
      </c>
    </row>
    <row r="59" spans="1:7" s="56" customFormat="1" ht="11.25" customHeight="1">
      <c r="A59" s="235">
        <v>38</v>
      </c>
      <c r="B59" s="73" t="s">
        <v>927</v>
      </c>
      <c r="C59" s="346" t="s">
        <v>945</v>
      </c>
      <c r="D59" s="345">
        <v>4</v>
      </c>
      <c r="E59" s="345">
        <v>396</v>
      </c>
      <c r="F59" s="345">
        <v>501</v>
      </c>
      <c r="G59" s="56" t="s">
        <v>955</v>
      </c>
    </row>
    <row r="60" spans="1:7" s="56" customFormat="1" ht="11.25" customHeight="1">
      <c r="A60" s="235">
        <v>39</v>
      </c>
      <c r="B60" s="73" t="s">
        <v>928</v>
      </c>
      <c r="C60" s="346" t="s">
        <v>946</v>
      </c>
      <c r="D60" s="345">
        <v>24</v>
      </c>
      <c r="E60" s="345">
        <v>64</v>
      </c>
      <c r="F60" s="345">
        <v>208</v>
      </c>
      <c r="G60" s="56" t="s">
        <v>315</v>
      </c>
    </row>
    <row r="61" spans="1:7" s="65" customFormat="1" ht="11.25" customHeight="1">
      <c r="A61" s="235">
        <v>40</v>
      </c>
      <c r="B61" s="73" t="s">
        <v>929</v>
      </c>
      <c r="C61" s="346" t="s">
        <v>947</v>
      </c>
      <c r="D61" s="345">
        <v>1</v>
      </c>
      <c r="E61" s="345">
        <v>546</v>
      </c>
      <c r="F61" s="345">
        <v>550</v>
      </c>
      <c r="G61" s="56" t="s">
        <v>297</v>
      </c>
    </row>
    <row r="62" spans="1:7" s="56" customFormat="1" ht="11.25" customHeight="1">
      <c r="A62" s="235">
        <v>41</v>
      </c>
      <c r="B62" s="73" t="s">
        <v>930</v>
      </c>
      <c r="C62" s="346" t="s">
        <v>948</v>
      </c>
      <c r="D62" s="345">
        <v>4</v>
      </c>
      <c r="E62" s="345">
        <v>397</v>
      </c>
      <c r="F62" s="345">
        <v>303</v>
      </c>
      <c r="G62" s="56" t="s">
        <v>956</v>
      </c>
    </row>
    <row r="63" spans="1:7" ht="11.25" customHeight="1">
      <c r="A63" s="235"/>
      <c r="B63" s="73"/>
      <c r="C63" s="346"/>
      <c r="D63" s="345"/>
      <c r="E63" s="345"/>
      <c r="F63" s="345"/>
      <c r="G63" s="56" t="s">
        <v>881</v>
      </c>
    </row>
    <row r="64" spans="1:7" s="64" customFormat="1" ht="24.75" customHeight="1">
      <c r="A64" s="617" t="s">
        <v>2187</v>
      </c>
      <c r="B64" s="617"/>
      <c r="C64" s="617"/>
      <c r="D64" s="617"/>
      <c r="E64" s="617"/>
      <c r="F64" s="617"/>
      <c r="G64" s="617"/>
    </row>
    <row r="65" spans="1:7" ht="4.5" customHeight="1">
      <c r="A65" s="66"/>
      <c r="B65" s="76"/>
      <c r="C65" s="75"/>
      <c r="D65" s="58"/>
      <c r="E65" s="158"/>
      <c r="F65" s="158"/>
      <c r="G65" s="236"/>
    </row>
    <row r="66" spans="1:7" ht="22.5" customHeight="1">
      <c r="A66" s="660" t="s">
        <v>194</v>
      </c>
      <c r="B66" s="656" t="s">
        <v>468</v>
      </c>
      <c r="C66" s="653" t="s">
        <v>196</v>
      </c>
      <c r="D66" s="665" t="s">
        <v>337</v>
      </c>
      <c r="E66" s="661" t="s">
        <v>198</v>
      </c>
      <c r="F66" s="662"/>
      <c r="G66" s="633" t="s">
        <v>336</v>
      </c>
    </row>
    <row r="67" spans="1:7" ht="16.5" customHeight="1">
      <c r="A67" s="621"/>
      <c r="B67" s="657"/>
      <c r="C67" s="654"/>
      <c r="D67" s="666"/>
      <c r="E67" s="663" t="s">
        <v>337</v>
      </c>
      <c r="F67" s="663" t="s">
        <v>41</v>
      </c>
      <c r="G67" s="634"/>
    </row>
    <row r="68" spans="1:7" ht="12.75" customHeight="1">
      <c r="A68" s="623"/>
      <c r="B68" s="658"/>
      <c r="C68" s="655"/>
      <c r="D68" s="664"/>
      <c r="E68" s="664"/>
      <c r="F68" s="664"/>
      <c r="G68" s="659"/>
    </row>
    <row r="69" spans="1:7" ht="6" customHeight="1">
      <c r="A69" s="234"/>
      <c r="B69" s="322"/>
      <c r="C69" s="322"/>
      <c r="D69" s="324"/>
      <c r="E69" s="324"/>
      <c r="F69" s="324"/>
      <c r="G69" s="323"/>
    </row>
    <row r="70" spans="1:7" ht="11.25" customHeight="1">
      <c r="A70" s="235">
        <v>42</v>
      </c>
      <c r="B70" s="73" t="s">
        <v>931</v>
      </c>
      <c r="C70" s="346" t="s">
        <v>949</v>
      </c>
      <c r="D70" s="345">
        <v>12</v>
      </c>
      <c r="E70" s="345">
        <v>204</v>
      </c>
      <c r="F70" s="345">
        <v>296</v>
      </c>
      <c r="G70" s="56" t="s">
        <v>875</v>
      </c>
    </row>
    <row r="71" spans="1:7" ht="11.25" customHeight="1">
      <c r="A71" s="235"/>
      <c r="B71" s="73"/>
      <c r="C71" s="346"/>
      <c r="D71" s="345"/>
      <c r="E71" s="345"/>
      <c r="F71" s="345"/>
      <c r="G71" s="56" t="s">
        <v>820</v>
      </c>
    </row>
    <row r="72" spans="1:7" ht="11.25" customHeight="1">
      <c r="A72" s="235">
        <v>43</v>
      </c>
      <c r="B72" s="73" t="s">
        <v>932</v>
      </c>
      <c r="C72" s="346" t="s">
        <v>880</v>
      </c>
      <c r="D72" s="345">
        <v>6</v>
      </c>
      <c r="E72" s="345">
        <v>335</v>
      </c>
      <c r="F72" s="345">
        <v>399</v>
      </c>
      <c r="G72" s="56" t="s">
        <v>881</v>
      </c>
    </row>
    <row r="73" spans="1:7" ht="11.25" customHeight="1">
      <c r="A73" s="235">
        <v>44</v>
      </c>
      <c r="B73" s="73" t="s">
        <v>933</v>
      </c>
      <c r="C73" s="346" t="s">
        <v>950</v>
      </c>
      <c r="D73" s="345">
        <v>25</v>
      </c>
      <c r="E73" s="345">
        <v>55</v>
      </c>
      <c r="F73" s="345">
        <v>30</v>
      </c>
      <c r="G73" s="56" t="s">
        <v>294</v>
      </c>
    </row>
    <row r="74" spans="1:7" ht="11.25" customHeight="1">
      <c r="A74" s="235"/>
      <c r="B74" s="73"/>
      <c r="C74" s="346"/>
      <c r="D74" s="345"/>
      <c r="E74" s="345"/>
      <c r="F74" s="345"/>
      <c r="G74" s="56" t="s">
        <v>304</v>
      </c>
    </row>
    <row r="75" spans="1:7" ht="11.25" customHeight="1">
      <c r="A75" s="235"/>
      <c r="B75" s="73"/>
      <c r="C75" s="346"/>
      <c r="D75" s="345"/>
      <c r="E75" s="345"/>
      <c r="F75" s="345"/>
      <c r="G75" s="56" t="s">
        <v>321</v>
      </c>
    </row>
    <row r="76" spans="1:7" s="56" customFormat="1" ht="11.25" customHeight="1">
      <c r="A76" s="235">
        <v>45</v>
      </c>
      <c r="B76" s="73" t="s">
        <v>934</v>
      </c>
      <c r="C76" s="346" t="s">
        <v>951</v>
      </c>
      <c r="D76" s="345">
        <v>12</v>
      </c>
      <c r="E76" s="345">
        <v>203</v>
      </c>
      <c r="F76" s="345">
        <v>74</v>
      </c>
      <c r="G76" s="56" t="s">
        <v>315</v>
      </c>
    </row>
    <row r="77" spans="1:7" s="56" customFormat="1" ht="11.25" customHeight="1">
      <c r="A77" s="235">
        <v>46</v>
      </c>
      <c r="B77" s="73" t="s">
        <v>935</v>
      </c>
      <c r="C77" s="346" t="s">
        <v>918</v>
      </c>
      <c r="D77" s="345">
        <v>10</v>
      </c>
      <c r="E77" s="345">
        <v>241</v>
      </c>
      <c r="F77" s="345">
        <v>189</v>
      </c>
      <c r="G77" s="56" t="s">
        <v>316</v>
      </c>
    </row>
    <row r="78" spans="1:7" s="56" customFormat="1" ht="11.25" customHeight="1">
      <c r="A78" s="235">
        <v>47</v>
      </c>
      <c r="B78" s="73" t="s">
        <v>2233</v>
      </c>
      <c r="C78" s="346" t="s">
        <v>626</v>
      </c>
      <c r="D78" s="345">
        <v>3</v>
      </c>
      <c r="E78" s="345">
        <v>430</v>
      </c>
      <c r="F78" s="345">
        <v>532</v>
      </c>
      <c r="G78" s="56" t="s">
        <v>307</v>
      </c>
    </row>
    <row r="79" spans="1:7" s="56" customFormat="1" ht="11.25" customHeight="1">
      <c r="A79" s="235">
        <v>48</v>
      </c>
      <c r="B79" s="73" t="s">
        <v>936</v>
      </c>
      <c r="C79" s="346" t="s">
        <v>952</v>
      </c>
      <c r="D79" s="345">
        <v>3</v>
      </c>
      <c r="E79" s="345">
        <v>431</v>
      </c>
      <c r="F79" s="345">
        <v>216</v>
      </c>
      <c r="G79" s="56" t="s">
        <v>679</v>
      </c>
    </row>
    <row r="80" spans="1:7" s="56" customFormat="1" ht="11.25" customHeight="1">
      <c r="A80" s="235"/>
      <c r="B80" s="73"/>
      <c r="C80" s="346"/>
      <c r="D80" s="345"/>
      <c r="E80" s="345"/>
      <c r="F80" s="345"/>
      <c r="G80" s="56" t="s">
        <v>706</v>
      </c>
    </row>
    <row r="81" spans="1:7" s="56" customFormat="1" ht="11.25" customHeight="1">
      <c r="A81" s="235">
        <v>49</v>
      </c>
      <c r="B81" s="73" t="s">
        <v>2234</v>
      </c>
      <c r="C81" s="346" t="s">
        <v>2235</v>
      </c>
      <c r="D81" s="345">
        <v>11</v>
      </c>
      <c r="E81" s="345">
        <v>227</v>
      </c>
      <c r="F81" s="345">
        <v>223</v>
      </c>
      <c r="G81" s="56" t="s">
        <v>315</v>
      </c>
    </row>
    <row r="82" spans="1:7" s="56" customFormat="1" ht="11.25" customHeight="1">
      <c r="A82" s="235">
        <v>50</v>
      </c>
      <c r="B82" s="73" t="s">
        <v>937</v>
      </c>
      <c r="C82" s="346" t="s">
        <v>953</v>
      </c>
      <c r="D82" s="345">
        <v>1</v>
      </c>
      <c r="E82" s="345">
        <v>547</v>
      </c>
      <c r="F82" s="345">
        <v>519</v>
      </c>
      <c r="G82" s="56" t="s">
        <v>754</v>
      </c>
    </row>
    <row r="83" spans="1:7" s="56" customFormat="1" ht="11.25" customHeight="1">
      <c r="A83" s="235">
        <v>51</v>
      </c>
      <c r="B83" s="73" t="s">
        <v>938</v>
      </c>
      <c r="C83" s="346" t="s">
        <v>954</v>
      </c>
      <c r="D83" s="345">
        <v>15</v>
      </c>
      <c r="E83" s="345">
        <v>152</v>
      </c>
      <c r="F83" s="345">
        <v>71</v>
      </c>
      <c r="G83" s="56" t="s">
        <v>293</v>
      </c>
    </row>
    <row r="84" spans="1:7" s="56" customFormat="1" ht="11.25" customHeight="1">
      <c r="A84" s="235">
        <v>52</v>
      </c>
      <c r="B84" s="73" t="s">
        <v>957</v>
      </c>
      <c r="C84" s="346" t="s">
        <v>958</v>
      </c>
      <c r="D84" s="345">
        <v>1</v>
      </c>
      <c r="E84" s="345">
        <v>548</v>
      </c>
      <c r="F84" s="345">
        <v>612</v>
      </c>
      <c r="G84" s="56" t="s">
        <v>676</v>
      </c>
    </row>
    <row r="85" spans="1:7" s="56" customFormat="1" ht="11.25" customHeight="1">
      <c r="A85" s="235">
        <v>53</v>
      </c>
      <c r="B85" s="73" t="s">
        <v>2236</v>
      </c>
      <c r="C85" s="346" t="s">
        <v>626</v>
      </c>
      <c r="D85" s="345">
        <v>2</v>
      </c>
      <c r="E85" s="345">
        <v>483</v>
      </c>
      <c r="F85" s="345">
        <v>538</v>
      </c>
      <c r="G85" s="56" t="s">
        <v>315</v>
      </c>
    </row>
    <row r="86" spans="1:7" s="56" customFormat="1" ht="11.25" customHeight="1">
      <c r="A86" s="235">
        <v>54</v>
      </c>
      <c r="B86" s="73" t="s">
        <v>959</v>
      </c>
      <c r="C86" s="346" t="s">
        <v>997</v>
      </c>
      <c r="D86" s="345">
        <v>39</v>
      </c>
      <c r="E86" s="345">
        <v>16</v>
      </c>
      <c r="F86" s="345">
        <v>13</v>
      </c>
      <c r="G86" s="56" t="s">
        <v>297</v>
      </c>
    </row>
    <row r="87" spans="1:7" s="56" customFormat="1" ht="11.25" customHeight="1">
      <c r="A87" s="235"/>
      <c r="B87" s="73"/>
      <c r="C87" s="346"/>
      <c r="D87" s="345"/>
      <c r="E87" s="345"/>
      <c r="F87" s="345"/>
      <c r="G87" s="56" t="s">
        <v>706</v>
      </c>
    </row>
    <row r="88" spans="1:7" s="56" customFormat="1" ht="11.25" customHeight="1">
      <c r="A88" s="235"/>
      <c r="B88" s="73"/>
      <c r="C88" s="346"/>
      <c r="D88" s="345"/>
      <c r="E88" s="345"/>
      <c r="F88" s="345"/>
      <c r="G88" s="56" t="s">
        <v>779</v>
      </c>
    </row>
    <row r="89" spans="1:7" s="56" customFormat="1" ht="11.25" customHeight="1">
      <c r="A89" s="235"/>
      <c r="B89" s="73"/>
      <c r="C89" s="346"/>
      <c r="D89" s="345"/>
      <c r="E89" s="345"/>
      <c r="F89" s="345"/>
      <c r="G89" s="56" t="s">
        <v>315</v>
      </c>
    </row>
    <row r="90" spans="1:7" s="56" customFormat="1" ht="11.25" customHeight="1">
      <c r="A90" s="235">
        <v>55</v>
      </c>
      <c r="B90" s="73" t="s">
        <v>960</v>
      </c>
      <c r="C90" s="346" t="s">
        <v>951</v>
      </c>
      <c r="D90" s="345">
        <v>18</v>
      </c>
      <c r="E90" s="345">
        <v>115</v>
      </c>
      <c r="F90" s="345">
        <v>36</v>
      </c>
      <c r="G90" s="56" t="s">
        <v>875</v>
      </c>
    </row>
    <row r="91" spans="1:7" s="56" customFormat="1" ht="11.25" customHeight="1">
      <c r="A91" s="235"/>
      <c r="B91" s="73"/>
      <c r="C91" s="346"/>
      <c r="D91" s="345"/>
      <c r="E91" s="345"/>
      <c r="F91" s="345"/>
      <c r="G91" s="56" t="s">
        <v>676</v>
      </c>
    </row>
    <row r="92" spans="1:7" s="56" customFormat="1" ht="11.25" customHeight="1">
      <c r="A92" s="235"/>
      <c r="B92" s="73"/>
      <c r="C92" s="346"/>
      <c r="D92" s="345"/>
      <c r="E92" s="345"/>
      <c r="F92" s="345"/>
      <c r="G92" s="56" t="s">
        <v>824</v>
      </c>
    </row>
    <row r="93" spans="1:7" s="56" customFormat="1" ht="11.25" customHeight="1">
      <c r="A93" s="235">
        <v>56</v>
      </c>
      <c r="B93" s="73" t="s">
        <v>961</v>
      </c>
      <c r="C93" s="346" t="s">
        <v>998</v>
      </c>
      <c r="D93" s="345">
        <v>27</v>
      </c>
      <c r="E93" s="345">
        <v>45</v>
      </c>
      <c r="F93" s="345">
        <v>161</v>
      </c>
      <c r="G93" s="56" t="s">
        <v>307</v>
      </c>
    </row>
    <row r="94" spans="1:7" s="56" customFormat="1" ht="11.25" customHeight="1">
      <c r="A94" s="235">
        <v>57</v>
      </c>
      <c r="B94" s="73" t="s">
        <v>962</v>
      </c>
      <c r="C94" s="346" t="s">
        <v>999</v>
      </c>
      <c r="D94" s="345">
        <v>13</v>
      </c>
      <c r="E94" s="345">
        <v>187</v>
      </c>
      <c r="F94" s="345">
        <v>154</v>
      </c>
      <c r="G94" s="56" t="s">
        <v>297</v>
      </c>
    </row>
    <row r="95" spans="1:7" s="56" customFormat="1" ht="11.25" customHeight="1">
      <c r="A95" s="235">
        <v>58</v>
      </c>
      <c r="B95" s="73" t="s">
        <v>963</v>
      </c>
      <c r="C95" s="346" t="s">
        <v>1000</v>
      </c>
      <c r="D95" s="345">
        <v>4</v>
      </c>
      <c r="E95" s="345">
        <v>398</v>
      </c>
      <c r="F95" s="345">
        <v>380</v>
      </c>
      <c r="G95" s="56" t="s">
        <v>875</v>
      </c>
    </row>
    <row r="96" spans="1:7" s="56" customFormat="1" ht="11.25" customHeight="1">
      <c r="A96" s="235">
        <v>59</v>
      </c>
      <c r="B96" s="73" t="s">
        <v>964</v>
      </c>
      <c r="C96" s="346" t="s">
        <v>1001</v>
      </c>
      <c r="D96" s="345">
        <v>7</v>
      </c>
      <c r="E96" s="345">
        <v>314</v>
      </c>
      <c r="F96" s="345">
        <v>316</v>
      </c>
      <c r="G96" s="56" t="s">
        <v>315</v>
      </c>
    </row>
    <row r="97" spans="1:7" s="56" customFormat="1" ht="11.25" customHeight="1">
      <c r="A97" s="235">
        <v>60</v>
      </c>
      <c r="B97" s="73" t="s">
        <v>2237</v>
      </c>
      <c r="C97" s="346" t="s">
        <v>2238</v>
      </c>
      <c r="D97" s="345">
        <v>13</v>
      </c>
      <c r="E97" s="345">
        <v>188</v>
      </c>
      <c r="F97" s="345">
        <v>286</v>
      </c>
      <c r="G97" s="56" t="s">
        <v>307</v>
      </c>
    </row>
    <row r="98" spans="1:7" s="56" customFormat="1" ht="11.25" customHeight="1">
      <c r="A98" s="235">
        <v>61</v>
      </c>
      <c r="B98" s="73" t="s">
        <v>965</v>
      </c>
      <c r="C98" s="346" t="s">
        <v>1002</v>
      </c>
      <c r="D98" s="345">
        <v>1</v>
      </c>
      <c r="E98" s="345">
        <v>549</v>
      </c>
      <c r="F98" s="345">
        <v>461</v>
      </c>
      <c r="G98" s="56" t="s">
        <v>883</v>
      </c>
    </row>
    <row r="99" spans="1:7" s="56" customFormat="1" ht="11.25" customHeight="1">
      <c r="A99" s="235">
        <v>62</v>
      </c>
      <c r="B99" s="73" t="s">
        <v>966</v>
      </c>
      <c r="C99" s="346" t="s">
        <v>1003</v>
      </c>
      <c r="D99" s="345">
        <v>26</v>
      </c>
      <c r="E99" s="345">
        <v>50</v>
      </c>
      <c r="F99" s="345">
        <v>22</v>
      </c>
      <c r="G99" s="56" t="s">
        <v>316</v>
      </c>
    </row>
    <row r="100" spans="1:7" s="56" customFormat="1" ht="11.25" customHeight="1">
      <c r="A100" s="235">
        <v>63</v>
      </c>
      <c r="B100" s="73" t="s">
        <v>967</v>
      </c>
      <c r="C100" s="346" t="s">
        <v>1004</v>
      </c>
      <c r="D100" s="345">
        <v>7</v>
      </c>
      <c r="E100" s="345">
        <v>315</v>
      </c>
      <c r="F100" s="345">
        <v>251</v>
      </c>
      <c r="G100" s="56" t="s">
        <v>706</v>
      </c>
    </row>
    <row r="101" spans="1:7" s="56" customFormat="1" ht="11.25" customHeight="1">
      <c r="A101" s="235"/>
      <c r="B101" s="73"/>
      <c r="C101" s="346"/>
      <c r="D101" s="345"/>
      <c r="E101" s="345"/>
      <c r="F101" s="345"/>
      <c r="G101" s="56" t="s">
        <v>315</v>
      </c>
    </row>
    <row r="102" spans="1:7" s="56" customFormat="1" ht="11.25" customHeight="1">
      <c r="A102" s="235">
        <v>64</v>
      </c>
      <c r="B102" s="73" t="s">
        <v>2239</v>
      </c>
      <c r="C102" s="346" t="s">
        <v>2240</v>
      </c>
      <c r="D102" s="345">
        <v>35</v>
      </c>
      <c r="E102" s="345">
        <v>28</v>
      </c>
      <c r="F102" s="345">
        <v>3</v>
      </c>
      <c r="G102" s="56" t="s">
        <v>875</v>
      </c>
    </row>
    <row r="103" spans="1:7" s="56" customFormat="1" ht="11.25" customHeight="1">
      <c r="A103" s="235">
        <v>65</v>
      </c>
      <c r="B103" s="73" t="s">
        <v>968</v>
      </c>
      <c r="C103" s="346" t="s">
        <v>1005</v>
      </c>
      <c r="D103" s="345">
        <v>7</v>
      </c>
      <c r="E103" s="345">
        <v>316</v>
      </c>
      <c r="F103" s="345">
        <v>121</v>
      </c>
      <c r="G103" s="56" t="s">
        <v>307</v>
      </c>
    </row>
    <row r="104" spans="1:7" s="56" customFormat="1" ht="11.25" customHeight="1">
      <c r="A104" s="235">
        <v>66</v>
      </c>
      <c r="B104" s="73" t="s">
        <v>969</v>
      </c>
      <c r="C104" s="346" t="s">
        <v>1006</v>
      </c>
      <c r="D104" s="345">
        <v>5</v>
      </c>
      <c r="E104" s="345">
        <v>366</v>
      </c>
      <c r="F104" s="345">
        <v>346</v>
      </c>
      <c r="G104" s="56" t="s">
        <v>315</v>
      </c>
    </row>
    <row r="105" spans="1:7" s="56" customFormat="1" ht="11.25" customHeight="1">
      <c r="A105" s="235">
        <v>67</v>
      </c>
      <c r="B105" s="73" t="s">
        <v>970</v>
      </c>
      <c r="C105" s="346" t="s">
        <v>1007</v>
      </c>
      <c r="D105" s="345">
        <v>1</v>
      </c>
      <c r="E105" s="345">
        <v>550</v>
      </c>
      <c r="F105" s="345">
        <v>587</v>
      </c>
      <c r="G105" s="56" t="s">
        <v>676</v>
      </c>
    </row>
    <row r="106" spans="1:7" s="56" customFormat="1" ht="11.25" customHeight="1">
      <c r="A106" s="235">
        <v>68</v>
      </c>
      <c r="B106" s="73" t="s">
        <v>971</v>
      </c>
      <c r="C106" s="346" t="s">
        <v>1009</v>
      </c>
      <c r="D106" s="345">
        <v>7</v>
      </c>
      <c r="E106" s="345">
        <v>318</v>
      </c>
      <c r="F106" s="345">
        <v>453</v>
      </c>
      <c r="G106" s="56" t="s">
        <v>304</v>
      </c>
    </row>
    <row r="107" spans="1:7" s="56" customFormat="1" ht="11.25" customHeight="1">
      <c r="A107" s="235">
        <v>69</v>
      </c>
      <c r="B107" s="73" t="s">
        <v>972</v>
      </c>
      <c r="C107" s="346" t="s">
        <v>1010</v>
      </c>
      <c r="D107" s="345">
        <v>3</v>
      </c>
      <c r="E107" s="345">
        <v>433</v>
      </c>
      <c r="F107" s="345">
        <v>311</v>
      </c>
      <c r="G107" s="56" t="s">
        <v>1028</v>
      </c>
    </row>
    <row r="108" spans="1:7" s="56" customFormat="1" ht="11.25" customHeight="1">
      <c r="A108" s="235">
        <v>70</v>
      </c>
      <c r="B108" s="73" t="s">
        <v>3239</v>
      </c>
      <c r="C108" s="346" t="s">
        <v>626</v>
      </c>
      <c r="D108" s="345">
        <v>4</v>
      </c>
      <c r="E108" s="345">
        <v>399</v>
      </c>
      <c r="F108" s="345">
        <v>488</v>
      </c>
      <c r="G108" s="56" t="s">
        <v>315</v>
      </c>
    </row>
    <row r="109" spans="1:6" s="56" customFormat="1" ht="11.25" customHeight="1">
      <c r="A109" s="235"/>
      <c r="B109" s="73" t="s">
        <v>3240</v>
      </c>
      <c r="C109" s="346"/>
      <c r="D109" s="345"/>
      <c r="E109" s="345"/>
      <c r="F109" s="345"/>
    </row>
    <row r="110" spans="1:7" s="56" customFormat="1" ht="11.25" customHeight="1">
      <c r="A110" s="235">
        <v>71</v>
      </c>
      <c r="B110" s="73" t="s">
        <v>973</v>
      </c>
      <c r="C110" s="346" t="s">
        <v>1011</v>
      </c>
      <c r="D110" s="345">
        <v>7</v>
      </c>
      <c r="E110" s="345">
        <v>317</v>
      </c>
      <c r="F110" s="345">
        <v>181</v>
      </c>
      <c r="G110" s="56" t="s">
        <v>881</v>
      </c>
    </row>
    <row r="111" spans="1:7" s="56" customFormat="1" ht="11.25" customHeight="1">
      <c r="A111" s="235">
        <v>72</v>
      </c>
      <c r="B111" s="73" t="s">
        <v>974</v>
      </c>
      <c r="C111" s="346" t="s">
        <v>1012</v>
      </c>
      <c r="D111" s="345">
        <v>3</v>
      </c>
      <c r="E111" s="345">
        <v>434</v>
      </c>
      <c r="F111" s="345">
        <v>175</v>
      </c>
      <c r="G111" s="56" t="s">
        <v>315</v>
      </c>
    </row>
    <row r="112" spans="1:7" s="56" customFormat="1" ht="11.25" customHeight="1">
      <c r="A112" s="235">
        <v>73</v>
      </c>
      <c r="B112" s="73" t="s">
        <v>975</v>
      </c>
      <c r="C112" s="346" t="s">
        <v>1013</v>
      </c>
      <c r="D112" s="345">
        <v>16</v>
      </c>
      <c r="E112" s="345">
        <v>139</v>
      </c>
      <c r="F112" s="345">
        <v>73</v>
      </c>
      <c r="G112" s="56" t="s">
        <v>315</v>
      </c>
    </row>
    <row r="113" spans="1:7" s="56" customFormat="1" ht="11.25" customHeight="1">
      <c r="A113" s="235">
        <v>74</v>
      </c>
      <c r="B113" s="73" t="s">
        <v>3179</v>
      </c>
      <c r="C113" s="346" t="s">
        <v>1014</v>
      </c>
      <c r="D113" s="345">
        <v>3</v>
      </c>
      <c r="E113" s="345">
        <v>435</v>
      </c>
      <c r="F113" s="345">
        <v>490</v>
      </c>
      <c r="G113" s="56" t="s">
        <v>315</v>
      </c>
    </row>
    <row r="114" spans="1:7" s="56" customFormat="1" ht="11.25" customHeight="1">
      <c r="A114" s="235">
        <v>75</v>
      </c>
      <c r="B114" s="73" t="s">
        <v>976</v>
      </c>
      <c r="C114" s="346" t="s">
        <v>1015</v>
      </c>
      <c r="D114" s="345">
        <v>19</v>
      </c>
      <c r="E114" s="345">
        <v>105</v>
      </c>
      <c r="F114" s="345">
        <v>281</v>
      </c>
      <c r="G114" s="56" t="s">
        <v>297</v>
      </c>
    </row>
    <row r="115" spans="1:7" s="56" customFormat="1" ht="11.25" customHeight="1">
      <c r="A115" s="235"/>
      <c r="B115" s="73"/>
      <c r="C115" s="346"/>
      <c r="D115" s="345"/>
      <c r="E115" s="345"/>
      <c r="F115" s="345"/>
      <c r="G115" s="56" t="s">
        <v>316</v>
      </c>
    </row>
    <row r="116" spans="1:7" s="56" customFormat="1" ht="11.25" customHeight="1">
      <c r="A116" s="235">
        <v>76</v>
      </c>
      <c r="B116" s="73" t="s">
        <v>977</v>
      </c>
      <c r="C116" s="346" t="s">
        <v>1016</v>
      </c>
      <c r="D116" s="345">
        <v>5</v>
      </c>
      <c r="E116" s="345">
        <v>372</v>
      </c>
      <c r="F116" s="345">
        <v>254</v>
      </c>
      <c r="G116" s="56" t="s">
        <v>956</v>
      </c>
    </row>
    <row r="117" spans="1:7" s="56" customFormat="1" ht="11.25" customHeight="1">
      <c r="A117" s="235"/>
      <c r="B117" s="73"/>
      <c r="C117" s="346"/>
      <c r="D117" s="345"/>
      <c r="E117" s="345"/>
      <c r="F117" s="345"/>
      <c r="G117" s="56" t="s">
        <v>881</v>
      </c>
    </row>
    <row r="118" spans="1:7" s="56" customFormat="1" ht="11.25" customHeight="1">
      <c r="A118" s="235"/>
      <c r="B118" s="73"/>
      <c r="C118" s="346"/>
      <c r="D118" s="345"/>
      <c r="E118" s="345"/>
      <c r="F118" s="345"/>
      <c r="G118" s="56" t="s">
        <v>824</v>
      </c>
    </row>
    <row r="119" spans="1:7" s="56" customFormat="1" ht="11.25" customHeight="1">
      <c r="A119" s="235">
        <v>77</v>
      </c>
      <c r="B119" s="73" t="s">
        <v>3171</v>
      </c>
      <c r="C119" s="346" t="s">
        <v>1488</v>
      </c>
      <c r="D119" s="345">
        <v>38</v>
      </c>
      <c r="E119" s="345">
        <v>21</v>
      </c>
      <c r="F119" s="345">
        <v>140</v>
      </c>
      <c r="G119" s="56" t="s">
        <v>307</v>
      </c>
    </row>
    <row r="120" spans="1:7" s="56" customFormat="1" ht="10.5" customHeight="1">
      <c r="A120" s="235"/>
      <c r="B120" s="73"/>
      <c r="C120" s="346"/>
      <c r="D120" s="345"/>
      <c r="E120" s="345"/>
      <c r="F120" s="345"/>
      <c r="G120" s="56" t="s">
        <v>321</v>
      </c>
    </row>
    <row r="121" spans="1:7" s="56" customFormat="1" ht="11.25" customHeight="1">
      <c r="A121" s="235">
        <v>78</v>
      </c>
      <c r="B121" s="73" t="s">
        <v>978</v>
      </c>
      <c r="C121" s="56" t="s">
        <v>607</v>
      </c>
      <c r="D121" s="345">
        <v>23</v>
      </c>
      <c r="E121" s="345">
        <v>70</v>
      </c>
      <c r="F121" s="345">
        <v>180</v>
      </c>
      <c r="G121" s="56" t="s">
        <v>309</v>
      </c>
    </row>
    <row r="122" spans="1:7" s="56" customFormat="1" ht="11.25" customHeight="1">
      <c r="A122" s="68"/>
      <c r="B122" s="73"/>
      <c r="C122" s="346"/>
      <c r="D122" s="345"/>
      <c r="E122" s="345"/>
      <c r="F122" s="345"/>
      <c r="G122" s="56" t="s">
        <v>315</v>
      </c>
    </row>
    <row r="123" spans="1:7" s="56" customFormat="1" ht="11.25" customHeight="1">
      <c r="A123" s="235">
        <v>79</v>
      </c>
      <c r="B123" s="73" t="s">
        <v>979</v>
      </c>
      <c r="C123" s="346" t="s">
        <v>1008</v>
      </c>
      <c r="D123" s="345">
        <v>10</v>
      </c>
      <c r="E123" s="345">
        <v>243</v>
      </c>
      <c r="F123" s="345">
        <v>113</v>
      </c>
      <c r="G123" s="56" t="s">
        <v>679</v>
      </c>
    </row>
    <row r="124" spans="1:7" s="56" customFormat="1" ht="11.25" customHeight="1">
      <c r="A124" s="235">
        <v>80</v>
      </c>
      <c r="B124" s="73" t="s">
        <v>980</v>
      </c>
      <c r="C124" s="346" t="s">
        <v>1017</v>
      </c>
      <c r="D124" s="345">
        <v>6</v>
      </c>
      <c r="E124" s="345">
        <v>336</v>
      </c>
      <c r="F124" s="345">
        <v>146</v>
      </c>
      <c r="G124" s="56" t="s">
        <v>315</v>
      </c>
    </row>
    <row r="125" spans="1:7" s="56" customFormat="1" ht="11.25" customHeight="1">
      <c r="A125" s="235">
        <v>81</v>
      </c>
      <c r="B125" s="73" t="s">
        <v>981</v>
      </c>
      <c r="C125" s="346" t="s">
        <v>622</v>
      </c>
      <c r="D125" s="345">
        <v>52</v>
      </c>
      <c r="E125" s="345">
        <v>7</v>
      </c>
      <c r="F125" s="345">
        <v>2</v>
      </c>
      <c r="G125" s="56" t="s">
        <v>875</v>
      </c>
    </row>
    <row r="126" spans="1:7" s="56" customFormat="1" ht="11.25" customHeight="1">
      <c r="A126" s="235"/>
      <c r="B126" s="73"/>
      <c r="C126" s="346"/>
      <c r="D126" s="345"/>
      <c r="E126" s="345"/>
      <c r="F126" s="345"/>
      <c r="G126" s="56" t="s">
        <v>779</v>
      </c>
    </row>
    <row r="127" spans="1:7" s="56" customFormat="1" ht="11.25" customHeight="1">
      <c r="A127" s="235"/>
      <c r="B127" s="73"/>
      <c r="C127" s="346"/>
      <c r="D127" s="345"/>
      <c r="E127" s="345"/>
      <c r="F127" s="345"/>
      <c r="G127" s="56" t="s">
        <v>315</v>
      </c>
    </row>
    <row r="128" spans="1:7" s="56" customFormat="1" ht="11.25" customHeight="1">
      <c r="A128" s="68"/>
      <c r="B128" s="73"/>
      <c r="C128" s="346"/>
      <c r="D128" s="345"/>
      <c r="E128" s="345"/>
      <c r="F128" s="345"/>
      <c r="G128" s="56" t="s">
        <v>1029</v>
      </c>
    </row>
    <row r="129" spans="1:7" s="56" customFormat="1" ht="11.25" customHeight="1">
      <c r="A129" s="235">
        <v>82</v>
      </c>
      <c r="B129" s="73" t="s">
        <v>982</v>
      </c>
      <c r="C129" s="346" t="s">
        <v>1018</v>
      </c>
      <c r="D129" s="345">
        <v>6</v>
      </c>
      <c r="E129" s="345">
        <v>364</v>
      </c>
      <c r="F129" s="345">
        <v>462</v>
      </c>
      <c r="G129" s="56" t="s">
        <v>321</v>
      </c>
    </row>
    <row r="130" spans="1:7" s="56" customFormat="1" ht="11.25" customHeight="1">
      <c r="A130" s="235">
        <v>83</v>
      </c>
      <c r="B130" s="73" t="s">
        <v>983</v>
      </c>
      <c r="C130" s="346" t="s">
        <v>1019</v>
      </c>
      <c r="D130" s="345">
        <v>13</v>
      </c>
      <c r="E130" s="345">
        <v>189</v>
      </c>
      <c r="F130" s="345">
        <v>314</v>
      </c>
      <c r="G130" s="56" t="s">
        <v>321</v>
      </c>
    </row>
    <row r="131" spans="1:7" s="56" customFormat="1" ht="11.25" customHeight="1">
      <c r="A131" s="235">
        <v>84</v>
      </c>
      <c r="B131" s="73" t="s">
        <v>984</v>
      </c>
      <c r="C131" s="346" t="s">
        <v>910</v>
      </c>
      <c r="D131" s="345">
        <v>2</v>
      </c>
      <c r="E131" s="345">
        <v>489</v>
      </c>
      <c r="F131" s="345">
        <v>577</v>
      </c>
      <c r="G131" s="56" t="s">
        <v>304</v>
      </c>
    </row>
    <row r="132" spans="1:7" s="56" customFormat="1" ht="11.25" customHeight="1">
      <c r="A132" s="235">
        <v>85</v>
      </c>
      <c r="B132" s="73" t="s">
        <v>985</v>
      </c>
      <c r="C132" s="346" t="s">
        <v>1020</v>
      </c>
      <c r="D132" s="345">
        <v>19</v>
      </c>
      <c r="E132" s="345">
        <v>106</v>
      </c>
      <c r="F132" s="345">
        <v>58</v>
      </c>
      <c r="G132" s="56" t="s">
        <v>686</v>
      </c>
    </row>
    <row r="133" spans="1:7" s="56" customFormat="1" ht="11.25" customHeight="1">
      <c r="A133" s="68"/>
      <c r="B133" s="73"/>
      <c r="C133" s="346"/>
      <c r="D133" s="345"/>
      <c r="E133" s="345"/>
      <c r="F133" s="345"/>
      <c r="G133" s="56" t="s">
        <v>309</v>
      </c>
    </row>
    <row r="134" spans="1:7" s="56" customFormat="1" ht="11.25" customHeight="1">
      <c r="A134" s="235"/>
      <c r="B134" s="73"/>
      <c r="C134" s="346"/>
      <c r="D134" s="345"/>
      <c r="E134" s="345"/>
      <c r="F134" s="345"/>
      <c r="G134" s="56" t="s">
        <v>316</v>
      </c>
    </row>
    <row r="135" spans="1:7" s="56" customFormat="1" ht="11.25" customHeight="1">
      <c r="A135" s="235">
        <v>86</v>
      </c>
      <c r="B135" s="73" t="s">
        <v>986</v>
      </c>
      <c r="C135" s="346" t="s">
        <v>943</v>
      </c>
      <c r="D135" s="345">
        <v>2</v>
      </c>
      <c r="E135" s="345">
        <v>490</v>
      </c>
      <c r="F135" s="345">
        <v>426</v>
      </c>
      <c r="G135" s="56" t="s">
        <v>824</v>
      </c>
    </row>
    <row r="136" spans="1:7" s="56" customFormat="1" ht="11.25" customHeight="1">
      <c r="A136" s="235">
        <v>87</v>
      </c>
      <c r="B136" s="73" t="s">
        <v>987</v>
      </c>
      <c r="C136" s="346" t="s">
        <v>1021</v>
      </c>
      <c r="D136" s="345">
        <v>1</v>
      </c>
      <c r="E136" s="345">
        <v>553</v>
      </c>
      <c r="F136" s="345">
        <v>593</v>
      </c>
      <c r="G136" s="56" t="s">
        <v>676</v>
      </c>
    </row>
    <row r="137" spans="1:7" s="56" customFormat="1" ht="11.25" customHeight="1">
      <c r="A137" s="235">
        <v>88</v>
      </c>
      <c r="B137" s="73" t="s">
        <v>988</v>
      </c>
      <c r="C137" s="346" t="s">
        <v>573</v>
      </c>
      <c r="D137" s="345">
        <v>3</v>
      </c>
      <c r="E137" s="345">
        <v>442</v>
      </c>
      <c r="F137" s="345">
        <v>382</v>
      </c>
      <c r="G137" s="56" t="s">
        <v>824</v>
      </c>
    </row>
    <row r="138" spans="1:7" s="56" customFormat="1" ht="11.25" customHeight="1">
      <c r="A138" s="235">
        <v>89</v>
      </c>
      <c r="B138" s="73" t="s">
        <v>989</v>
      </c>
      <c r="C138" s="346" t="s">
        <v>1012</v>
      </c>
      <c r="D138" s="345">
        <v>12</v>
      </c>
      <c r="E138" s="345">
        <v>209</v>
      </c>
      <c r="F138" s="345">
        <v>130</v>
      </c>
      <c r="G138" s="56" t="s">
        <v>293</v>
      </c>
    </row>
    <row r="139" spans="1:7" s="56" customFormat="1" ht="11.25" customHeight="1">
      <c r="A139" s="235">
        <v>90</v>
      </c>
      <c r="B139" s="73" t="s">
        <v>990</v>
      </c>
      <c r="C139" s="346" t="s">
        <v>1022</v>
      </c>
      <c r="D139" s="345">
        <v>5</v>
      </c>
      <c r="E139" s="345">
        <v>373</v>
      </c>
      <c r="F139" s="345">
        <v>185</v>
      </c>
      <c r="G139" s="56" t="s">
        <v>654</v>
      </c>
    </row>
    <row r="140" spans="1:7" s="56" customFormat="1" ht="11.25" customHeight="1">
      <c r="A140" s="235"/>
      <c r="B140" s="73"/>
      <c r="C140" s="346"/>
      <c r="D140" s="345"/>
      <c r="E140" s="345"/>
      <c r="F140" s="345"/>
      <c r="G140" s="56" t="s">
        <v>883</v>
      </c>
    </row>
    <row r="141" spans="1:7" s="56" customFormat="1" ht="11.25" customHeight="1">
      <c r="A141" s="235">
        <v>91</v>
      </c>
      <c r="B141" s="73" t="s">
        <v>2241</v>
      </c>
      <c r="C141" s="346" t="s">
        <v>626</v>
      </c>
      <c r="D141" s="345">
        <v>5</v>
      </c>
      <c r="E141" s="345">
        <v>367</v>
      </c>
      <c r="F141" s="345">
        <v>373</v>
      </c>
      <c r="G141" s="56" t="s">
        <v>315</v>
      </c>
    </row>
    <row r="142" spans="1:7" s="56" customFormat="1" ht="11.25" customHeight="1">
      <c r="A142" s="235">
        <v>92</v>
      </c>
      <c r="B142" s="73" t="s">
        <v>991</v>
      </c>
      <c r="C142" s="346" t="s">
        <v>1023</v>
      </c>
      <c r="D142" s="345">
        <v>6</v>
      </c>
      <c r="E142" s="345">
        <v>338</v>
      </c>
      <c r="F142" s="345">
        <v>396</v>
      </c>
      <c r="G142" s="56" t="s">
        <v>315</v>
      </c>
    </row>
    <row r="143" spans="1:7" s="56" customFormat="1" ht="11.25" customHeight="1">
      <c r="A143" s="235">
        <v>93</v>
      </c>
      <c r="B143" s="73" t="s">
        <v>992</v>
      </c>
      <c r="C143" s="346" t="s">
        <v>1024</v>
      </c>
      <c r="D143" s="345">
        <v>3</v>
      </c>
      <c r="E143" s="345">
        <v>436</v>
      </c>
      <c r="F143" s="345">
        <v>375</v>
      </c>
      <c r="G143" s="56" t="s">
        <v>686</v>
      </c>
    </row>
    <row r="144" spans="1:7" ht="11.25" customHeight="1">
      <c r="A144" s="235">
        <v>94</v>
      </c>
      <c r="B144" s="73" t="s">
        <v>993</v>
      </c>
      <c r="C144" s="346" t="s">
        <v>1021</v>
      </c>
      <c r="D144" s="345">
        <v>18</v>
      </c>
      <c r="E144" s="345">
        <v>116</v>
      </c>
      <c r="F144" s="345">
        <v>43</v>
      </c>
      <c r="G144" s="56" t="s">
        <v>813</v>
      </c>
    </row>
    <row r="145" spans="1:7" s="56" customFormat="1" ht="11.25" customHeight="1">
      <c r="A145" s="235"/>
      <c r="B145" s="73"/>
      <c r="C145" s="346"/>
      <c r="D145" s="345"/>
      <c r="E145" s="345"/>
      <c r="F145" s="345"/>
      <c r="G145" s="56" t="s">
        <v>297</v>
      </c>
    </row>
    <row r="146" spans="1:7" s="56" customFormat="1" ht="11.25" customHeight="1">
      <c r="A146" s="235"/>
      <c r="B146" s="73"/>
      <c r="C146" s="346"/>
      <c r="D146" s="345"/>
      <c r="E146" s="345"/>
      <c r="F146" s="345"/>
      <c r="G146" s="56" t="s">
        <v>321</v>
      </c>
    </row>
    <row r="147" spans="1:7" s="56" customFormat="1" ht="11.25" customHeight="1">
      <c r="A147" s="235">
        <v>95</v>
      </c>
      <c r="B147" s="73" t="s">
        <v>994</v>
      </c>
      <c r="C147" s="346" t="s">
        <v>1025</v>
      </c>
      <c r="D147" s="345">
        <v>5</v>
      </c>
      <c r="E147" s="345">
        <v>368</v>
      </c>
      <c r="F147" s="345">
        <v>347</v>
      </c>
      <c r="G147" s="56" t="s">
        <v>315</v>
      </c>
    </row>
    <row r="148" spans="1:7" s="56" customFormat="1" ht="11.25" customHeight="1">
      <c r="A148" s="235">
        <v>96</v>
      </c>
      <c r="B148" s="73" t="s">
        <v>995</v>
      </c>
      <c r="C148" s="346" t="s">
        <v>1026</v>
      </c>
      <c r="D148" s="345">
        <v>2</v>
      </c>
      <c r="E148" s="345">
        <v>484</v>
      </c>
      <c r="F148" s="345">
        <v>431</v>
      </c>
      <c r="G148" s="56" t="s">
        <v>315</v>
      </c>
    </row>
    <row r="149" spans="1:7" s="56" customFormat="1" ht="11.25" customHeight="1">
      <c r="A149" s="235">
        <v>97</v>
      </c>
      <c r="B149" s="73" t="s">
        <v>996</v>
      </c>
      <c r="C149" s="346" t="s">
        <v>1027</v>
      </c>
      <c r="D149" s="345">
        <v>5</v>
      </c>
      <c r="E149" s="345">
        <v>369</v>
      </c>
      <c r="F149" s="345">
        <v>261</v>
      </c>
      <c r="G149" s="56" t="s">
        <v>1030</v>
      </c>
    </row>
    <row r="150" spans="1:7" s="56" customFormat="1" ht="11.25" customHeight="1">
      <c r="A150" s="235">
        <v>98</v>
      </c>
      <c r="B150" s="73" t="s">
        <v>1031</v>
      </c>
      <c r="C150" s="346" t="s">
        <v>1481</v>
      </c>
      <c r="D150" s="345">
        <v>11</v>
      </c>
      <c r="E150" s="345">
        <v>228</v>
      </c>
      <c r="F150" s="345">
        <v>326</v>
      </c>
      <c r="G150" s="56" t="s">
        <v>679</v>
      </c>
    </row>
    <row r="151" spans="1:7" s="56" customFormat="1" ht="11.25" customHeight="1">
      <c r="A151" s="235">
        <v>99</v>
      </c>
      <c r="B151" s="73" t="s">
        <v>1032</v>
      </c>
      <c r="C151" s="346" t="s">
        <v>1482</v>
      </c>
      <c r="D151" s="345">
        <v>16</v>
      </c>
      <c r="E151" s="345">
        <v>140</v>
      </c>
      <c r="F151" s="345">
        <v>77</v>
      </c>
      <c r="G151" s="56" t="s">
        <v>679</v>
      </c>
    </row>
    <row r="152" spans="1:7" s="56" customFormat="1" ht="11.25" customHeight="1">
      <c r="A152" s="235"/>
      <c r="B152" s="73"/>
      <c r="C152" s="346"/>
      <c r="D152" s="345"/>
      <c r="E152" s="345"/>
      <c r="F152" s="345"/>
      <c r="G152" s="56" t="s">
        <v>307</v>
      </c>
    </row>
    <row r="153" spans="1:7" s="56" customFormat="1" ht="11.25" customHeight="1">
      <c r="A153" s="235"/>
      <c r="B153" s="73"/>
      <c r="C153" s="346"/>
      <c r="D153" s="345"/>
      <c r="E153" s="345"/>
      <c r="F153" s="345"/>
      <c r="G153" s="56" t="s">
        <v>316</v>
      </c>
    </row>
    <row r="154" spans="1:7" s="56" customFormat="1" ht="11.25" customHeight="1">
      <c r="A154" s="235">
        <v>100</v>
      </c>
      <c r="B154" s="73" t="s">
        <v>1033</v>
      </c>
      <c r="C154" s="346" t="s">
        <v>1483</v>
      </c>
      <c r="D154" s="345">
        <v>47</v>
      </c>
      <c r="E154" s="345">
        <v>13</v>
      </c>
      <c r="F154" s="345">
        <v>45</v>
      </c>
      <c r="G154" s="56" t="s">
        <v>297</v>
      </c>
    </row>
    <row r="155" spans="1:7" s="56" customFormat="1" ht="11.25" customHeight="1">
      <c r="A155" s="235"/>
      <c r="B155" s="73"/>
      <c r="C155" s="346"/>
      <c r="D155" s="345"/>
      <c r="E155" s="345"/>
      <c r="F155" s="345"/>
      <c r="G155" s="56" t="s">
        <v>315</v>
      </c>
    </row>
    <row r="156" spans="1:7" s="56" customFormat="1" ht="11.25" customHeight="1">
      <c r="A156" s="68"/>
      <c r="B156" s="73"/>
      <c r="C156" s="346"/>
      <c r="D156" s="345"/>
      <c r="E156" s="345"/>
      <c r="F156" s="345"/>
      <c r="G156" s="56" t="s">
        <v>824</v>
      </c>
    </row>
    <row r="157" spans="1:7" s="56" customFormat="1" ht="11.25" customHeight="1">
      <c r="A157" s="235"/>
      <c r="B157" s="73"/>
      <c r="C157" s="346"/>
      <c r="D157" s="345"/>
      <c r="E157" s="345"/>
      <c r="F157" s="345"/>
      <c r="G157" s="56" t="s">
        <v>654</v>
      </c>
    </row>
    <row r="158" spans="1:7" s="56" customFormat="1" ht="11.25" customHeight="1">
      <c r="A158" s="235"/>
      <c r="B158" s="73"/>
      <c r="C158" s="346"/>
      <c r="D158" s="345"/>
      <c r="E158" s="345"/>
      <c r="F158" s="345"/>
      <c r="G158" s="56" t="s">
        <v>883</v>
      </c>
    </row>
    <row r="159" spans="1:7" s="56" customFormat="1" ht="11.25" customHeight="1">
      <c r="A159" s="235">
        <v>101</v>
      </c>
      <c r="B159" s="73" t="s">
        <v>1034</v>
      </c>
      <c r="C159" s="346" t="s">
        <v>544</v>
      </c>
      <c r="D159" s="345">
        <v>1</v>
      </c>
      <c r="E159" s="345">
        <v>551</v>
      </c>
      <c r="F159" s="345">
        <v>476</v>
      </c>
      <c r="G159" s="56" t="s">
        <v>754</v>
      </c>
    </row>
    <row r="160" spans="1:7" s="56" customFormat="1" ht="11.25" customHeight="1">
      <c r="A160" s="235">
        <v>102</v>
      </c>
      <c r="B160" s="73" t="s">
        <v>1035</v>
      </c>
      <c r="C160" s="346" t="s">
        <v>1484</v>
      </c>
      <c r="D160" s="345">
        <v>12</v>
      </c>
      <c r="E160" s="345">
        <v>210</v>
      </c>
      <c r="F160" s="345">
        <v>34</v>
      </c>
      <c r="G160" s="56" t="s">
        <v>875</v>
      </c>
    </row>
    <row r="161" spans="1:7" s="56" customFormat="1" ht="11.25" customHeight="1">
      <c r="A161" s="235">
        <v>103</v>
      </c>
      <c r="B161" s="73" t="s">
        <v>1036</v>
      </c>
      <c r="C161" s="346" t="s">
        <v>1485</v>
      </c>
      <c r="D161" s="345">
        <v>16</v>
      </c>
      <c r="E161" s="345">
        <v>141</v>
      </c>
      <c r="F161" s="345">
        <v>150</v>
      </c>
      <c r="G161" s="56" t="s">
        <v>316</v>
      </c>
    </row>
    <row r="162" spans="1:7" s="56" customFormat="1" ht="11.25" customHeight="1">
      <c r="A162" s="235">
        <v>104</v>
      </c>
      <c r="B162" s="73" t="s">
        <v>1037</v>
      </c>
      <c r="C162" s="346" t="s">
        <v>1486</v>
      </c>
      <c r="D162" s="345">
        <v>5</v>
      </c>
      <c r="E162" s="345">
        <v>370</v>
      </c>
      <c r="F162" s="345">
        <v>197</v>
      </c>
      <c r="G162" s="56" t="s">
        <v>756</v>
      </c>
    </row>
    <row r="163" spans="1:7" s="56" customFormat="1" ht="11.25" customHeight="1">
      <c r="A163" s="68"/>
      <c r="B163" s="73"/>
      <c r="C163" s="346"/>
      <c r="D163" s="345"/>
      <c r="E163" s="345"/>
      <c r="F163" s="345"/>
      <c r="G163" s="56" t="s">
        <v>307</v>
      </c>
    </row>
    <row r="164" spans="1:7" s="56" customFormat="1" ht="11.25" customHeight="1">
      <c r="A164" s="235"/>
      <c r="B164" s="73"/>
      <c r="C164" s="346"/>
      <c r="D164" s="345"/>
      <c r="E164" s="345"/>
      <c r="F164" s="345"/>
      <c r="G164" s="56" t="s">
        <v>754</v>
      </c>
    </row>
    <row r="165" spans="1:7" s="56" customFormat="1" ht="11.25" customHeight="1">
      <c r="A165" s="235"/>
      <c r="B165" s="73"/>
      <c r="C165" s="346"/>
      <c r="D165" s="345"/>
      <c r="E165" s="345"/>
      <c r="F165" s="345"/>
      <c r="G165" s="56" t="s">
        <v>1028</v>
      </c>
    </row>
    <row r="166" spans="1:7" s="56" customFormat="1" ht="11.25" customHeight="1">
      <c r="A166" s="235">
        <v>105</v>
      </c>
      <c r="B166" s="73" t="s">
        <v>1038</v>
      </c>
      <c r="C166" s="346" t="s">
        <v>1487</v>
      </c>
      <c r="D166" s="345">
        <v>12</v>
      </c>
      <c r="E166" s="345">
        <v>205</v>
      </c>
      <c r="F166" s="345">
        <v>44</v>
      </c>
      <c r="G166" s="56" t="s">
        <v>315</v>
      </c>
    </row>
    <row r="167" spans="1:7" s="56" customFormat="1" ht="11.25" customHeight="1">
      <c r="A167" s="235">
        <v>106</v>
      </c>
      <c r="B167" s="73" t="s">
        <v>1039</v>
      </c>
      <c r="C167" s="346" t="s">
        <v>1488</v>
      </c>
      <c r="D167" s="345">
        <v>38</v>
      </c>
      <c r="E167" s="345">
        <v>21</v>
      </c>
      <c r="F167" s="345">
        <v>140</v>
      </c>
      <c r="G167" s="56" t="s">
        <v>307</v>
      </c>
    </row>
    <row r="168" spans="1:7" s="56" customFormat="1" ht="11.25" customHeight="1">
      <c r="A168" s="235"/>
      <c r="B168" s="73"/>
      <c r="C168" s="346"/>
      <c r="D168" s="345"/>
      <c r="E168" s="345"/>
      <c r="F168" s="345"/>
      <c r="G168" s="56" t="s">
        <v>321</v>
      </c>
    </row>
    <row r="169" spans="1:7" s="56" customFormat="1" ht="11.25" customHeight="1">
      <c r="A169" s="68">
        <v>107</v>
      </c>
      <c r="B169" s="73" t="s">
        <v>1040</v>
      </c>
      <c r="C169" s="346" t="s">
        <v>1489</v>
      </c>
      <c r="D169" s="345">
        <v>1</v>
      </c>
      <c r="E169" s="345">
        <v>552</v>
      </c>
      <c r="F169" s="345">
        <v>496</v>
      </c>
      <c r="G169" s="56" t="s">
        <v>881</v>
      </c>
    </row>
    <row r="170" spans="1:7" ht="11.25" customHeight="1">
      <c r="A170" s="235">
        <v>108</v>
      </c>
      <c r="B170" s="73" t="s">
        <v>1041</v>
      </c>
      <c r="C170" s="346" t="s">
        <v>1490</v>
      </c>
      <c r="D170" s="345">
        <v>20</v>
      </c>
      <c r="E170" s="345">
        <v>95</v>
      </c>
      <c r="F170" s="345">
        <v>233</v>
      </c>
      <c r="G170" s="56" t="s">
        <v>686</v>
      </c>
    </row>
    <row r="171" spans="1:7" s="56" customFormat="1" ht="11.25" customHeight="1">
      <c r="A171" s="235"/>
      <c r="B171" s="73"/>
      <c r="C171" s="346"/>
      <c r="D171" s="345"/>
      <c r="E171" s="345"/>
      <c r="F171" s="345"/>
      <c r="G171" s="56" t="s">
        <v>315</v>
      </c>
    </row>
    <row r="172" spans="1:7" s="56" customFormat="1" ht="11.25" customHeight="1">
      <c r="A172" s="235"/>
      <c r="B172" s="73"/>
      <c r="C172" s="346"/>
      <c r="D172" s="345"/>
      <c r="E172" s="345"/>
      <c r="F172" s="345"/>
      <c r="G172" s="56" t="s">
        <v>754</v>
      </c>
    </row>
    <row r="173" spans="1:7" s="56" customFormat="1" ht="11.25" customHeight="1">
      <c r="A173" s="235">
        <v>109</v>
      </c>
      <c r="B173" s="73" t="s">
        <v>3177</v>
      </c>
      <c r="C173" s="346" t="s">
        <v>3172</v>
      </c>
      <c r="D173" s="345">
        <v>2</v>
      </c>
      <c r="E173" s="345">
        <v>485</v>
      </c>
      <c r="F173" s="345">
        <v>262</v>
      </c>
      <c r="G173" s="56" t="s">
        <v>779</v>
      </c>
    </row>
    <row r="174" spans="1:7" s="56" customFormat="1" ht="11.25" customHeight="1">
      <c r="A174" s="68"/>
      <c r="B174" s="73" t="s">
        <v>3178</v>
      </c>
      <c r="C174" s="346"/>
      <c r="D174" s="345"/>
      <c r="E174" s="345"/>
      <c r="F174" s="345"/>
      <c r="G174" s="56" t="s">
        <v>654</v>
      </c>
    </row>
    <row r="175" spans="1:7" s="56" customFormat="1" ht="11.25" customHeight="1">
      <c r="A175" s="235">
        <v>110</v>
      </c>
      <c r="B175" s="73" t="s">
        <v>1042</v>
      </c>
      <c r="C175" s="346" t="s">
        <v>1491</v>
      </c>
      <c r="D175" s="345">
        <v>2</v>
      </c>
      <c r="E175" s="345">
        <v>486</v>
      </c>
      <c r="F175" s="345">
        <v>525</v>
      </c>
      <c r="G175" s="56" t="s">
        <v>316</v>
      </c>
    </row>
    <row r="176" spans="1:7" s="56" customFormat="1" ht="11.25" customHeight="1">
      <c r="A176" s="235">
        <v>111</v>
      </c>
      <c r="B176" s="73" t="s">
        <v>1043</v>
      </c>
      <c r="C176" s="346" t="s">
        <v>1492</v>
      </c>
      <c r="D176" s="345">
        <v>14</v>
      </c>
      <c r="E176" s="345">
        <v>169</v>
      </c>
      <c r="F176" s="345">
        <v>76</v>
      </c>
      <c r="G176" s="56" t="s">
        <v>318</v>
      </c>
    </row>
    <row r="177" spans="1:7" s="56" customFormat="1" ht="11.25" customHeight="1">
      <c r="A177" s="235">
        <v>112</v>
      </c>
      <c r="B177" s="73" t="s">
        <v>1044</v>
      </c>
      <c r="C177" s="346" t="s">
        <v>1493</v>
      </c>
      <c r="D177" s="345">
        <v>3</v>
      </c>
      <c r="E177" s="345">
        <v>437</v>
      </c>
      <c r="F177" s="345">
        <v>530</v>
      </c>
      <c r="G177" s="56" t="s">
        <v>679</v>
      </c>
    </row>
    <row r="178" spans="1:7" s="56" customFormat="1" ht="11.25" customHeight="1">
      <c r="A178" s="235">
        <v>113</v>
      </c>
      <c r="B178" s="73" t="s">
        <v>1045</v>
      </c>
      <c r="C178" s="346" t="s">
        <v>1494</v>
      </c>
      <c r="D178" s="345">
        <v>12</v>
      </c>
      <c r="E178" s="345">
        <v>206</v>
      </c>
      <c r="F178" s="345">
        <v>351</v>
      </c>
      <c r="G178" s="56" t="s">
        <v>294</v>
      </c>
    </row>
    <row r="179" spans="1:7" s="56" customFormat="1" ht="11.25" customHeight="1">
      <c r="A179" s="235">
        <v>114</v>
      </c>
      <c r="B179" s="73" t="s">
        <v>1046</v>
      </c>
      <c r="C179" s="346" t="s">
        <v>1013</v>
      </c>
      <c r="D179" s="345">
        <v>23</v>
      </c>
      <c r="E179" s="345">
        <v>71</v>
      </c>
      <c r="F179" s="345">
        <v>47</v>
      </c>
      <c r="G179" s="56" t="s">
        <v>956</v>
      </c>
    </row>
    <row r="180" spans="1:7" s="56" customFormat="1" ht="11.25" customHeight="1">
      <c r="A180" s="235"/>
      <c r="B180" s="73"/>
      <c r="C180" s="346"/>
      <c r="D180" s="345"/>
      <c r="E180" s="345"/>
      <c r="F180" s="345"/>
      <c r="G180" s="56" t="s">
        <v>756</v>
      </c>
    </row>
    <row r="181" spans="1:7" s="56" customFormat="1" ht="11.25" customHeight="1">
      <c r="A181" s="235"/>
      <c r="B181" s="73"/>
      <c r="C181" s="346"/>
      <c r="D181" s="345"/>
      <c r="E181" s="345"/>
      <c r="F181" s="345"/>
      <c r="G181" s="56" t="s">
        <v>297</v>
      </c>
    </row>
    <row r="182" spans="1:7" s="56" customFormat="1" ht="11.25" customHeight="1">
      <c r="A182" s="68"/>
      <c r="B182" s="73"/>
      <c r="C182" s="346"/>
      <c r="D182" s="345"/>
      <c r="E182" s="345"/>
      <c r="F182" s="345"/>
      <c r="G182" s="56" t="s">
        <v>883</v>
      </c>
    </row>
    <row r="183" spans="1:7" s="56" customFormat="1" ht="11.25" customHeight="1">
      <c r="A183" s="235"/>
      <c r="B183" s="73"/>
      <c r="C183" s="346"/>
      <c r="D183" s="345"/>
      <c r="E183" s="345"/>
      <c r="F183" s="345"/>
      <c r="G183" s="56" t="s">
        <v>321</v>
      </c>
    </row>
    <row r="184" spans="1:7" s="56" customFormat="1" ht="11.25" customHeight="1">
      <c r="A184" s="235">
        <v>115</v>
      </c>
      <c r="B184" s="73" t="s">
        <v>1047</v>
      </c>
      <c r="C184" s="346" t="s">
        <v>1484</v>
      </c>
      <c r="D184" s="345">
        <v>7</v>
      </c>
      <c r="E184" s="345">
        <v>319</v>
      </c>
      <c r="F184" s="345">
        <v>116</v>
      </c>
      <c r="G184" s="56" t="s">
        <v>956</v>
      </c>
    </row>
    <row r="185" spans="1:7" s="56" customFormat="1" ht="11.25" customHeight="1">
      <c r="A185" s="235"/>
      <c r="B185" s="73"/>
      <c r="C185" s="346"/>
      <c r="D185" s="345"/>
      <c r="E185" s="345"/>
      <c r="F185" s="345"/>
      <c r="G185" s="56" t="s">
        <v>756</v>
      </c>
    </row>
    <row r="186" spans="1:7" s="56" customFormat="1" ht="11.25" customHeight="1">
      <c r="A186" s="235"/>
      <c r="B186" s="73"/>
      <c r="C186" s="346"/>
      <c r="D186" s="345"/>
      <c r="E186" s="345"/>
      <c r="F186" s="345"/>
      <c r="G186" s="56" t="s">
        <v>654</v>
      </c>
    </row>
    <row r="187" spans="1:7" s="56" customFormat="1" ht="11.25" customHeight="1">
      <c r="A187" s="235">
        <v>116</v>
      </c>
      <c r="B187" s="73" t="s">
        <v>1048</v>
      </c>
      <c r="C187" s="346" t="s">
        <v>1495</v>
      </c>
      <c r="D187" s="345">
        <v>10</v>
      </c>
      <c r="E187" s="345">
        <v>244</v>
      </c>
      <c r="F187" s="345">
        <v>122</v>
      </c>
      <c r="G187" s="56" t="s">
        <v>754</v>
      </c>
    </row>
    <row r="188" spans="1:7" s="56" customFormat="1" ht="11.25" customHeight="1">
      <c r="A188" s="235">
        <v>117</v>
      </c>
      <c r="B188" s="73" t="s">
        <v>1049</v>
      </c>
      <c r="C188" s="346" t="s">
        <v>578</v>
      </c>
      <c r="D188" s="345">
        <v>14</v>
      </c>
      <c r="E188" s="345">
        <v>170</v>
      </c>
      <c r="F188" s="345">
        <v>170</v>
      </c>
      <c r="G188" s="56" t="s">
        <v>1784</v>
      </c>
    </row>
    <row r="189" spans="1:7" s="56" customFormat="1" ht="11.25" customHeight="1">
      <c r="A189" s="235">
        <v>118</v>
      </c>
      <c r="B189" s="73" t="s">
        <v>1050</v>
      </c>
      <c r="C189" s="346" t="s">
        <v>1496</v>
      </c>
      <c r="D189" s="345">
        <v>3</v>
      </c>
      <c r="E189" s="345">
        <v>438</v>
      </c>
      <c r="F189" s="345">
        <v>484</v>
      </c>
      <c r="G189" s="56" t="s">
        <v>881</v>
      </c>
    </row>
    <row r="190" spans="1:7" s="56" customFormat="1" ht="11.25" customHeight="1">
      <c r="A190" s="235">
        <v>119</v>
      </c>
      <c r="B190" s="73" t="s">
        <v>1051</v>
      </c>
      <c r="C190" s="346" t="s">
        <v>1497</v>
      </c>
      <c r="D190" s="345">
        <v>4</v>
      </c>
      <c r="E190" s="345">
        <v>400</v>
      </c>
      <c r="F190" s="345">
        <v>225</v>
      </c>
      <c r="G190" s="56" t="s">
        <v>297</v>
      </c>
    </row>
    <row r="191" spans="1:7" s="56" customFormat="1" ht="11.25" customHeight="1">
      <c r="A191" s="235"/>
      <c r="B191" s="73"/>
      <c r="C191" s="346"/>
      <c r="D191" s="345"/>
      <c r="E191" s="345"/>
      <c r="F191" s="345"/>
      <c r="G191" s="56" t="s">
        <v>315</v>
      </c>
    </row>
    <row r="192" spans="1:7" s="56" customFormat="1" ht="11.25" customHeight="1">
      <c r="A192" s="235">
        <v>120</v>
      </c>
      <c r="B192" s="73" t="s">
        <v>1052</v>
      </c>
      <c r="C192" s="346" t="s">
        <v>1498</v>
      </c>
      <c r="D192" s="345">
        <v>3</v>
      </c>
      <c r="E192" s="345">
        <v>439</v>
      </c>
      <c r="F192" s="345">
        <v>591</v>
      </c>
      <c r="G192" s="56" t="s">
        <v>294</v>
      </c>
    </row>
    <row r="193" spans="1:7" s="56" customFormat="1" ht="11.25" customHeight="1">
      <c r="A193" s="235">
        <v>121</v>
      </c>
      <c r="B193" s="73" t="s">
        <v>1053</v>
      </c>
      <c r="C193" s="346" t="s">
        <v>1499</v>
      </c>
      <c r="D193" s="345">
        <v>1</v>
      </c>
      <c r="E193" s="345">
        <v>554</v>
      </c>
      <c r="F193" s="345">
        <v>567</v>
      </c>
      <c r="G193" s="56" t="s">
        <v>881</v>
      </c>
    </row>
    <row r="194" spans="1:7" s="56" customFormat="1" ht="11.25" customHeight="1">
      <c r="A194" s="235">
        <v>122</v>
      </c>
      <c r="B194" s="73" t="s">
        <v>1054</v>
      </c>
      <c r="C194" s="346" t="s">
        <v>1500</v>
      </c>
      <c r="D194" s="345">
        <v>11</v>
      </c>
      <c r="E194" s="345">
        <v>229</v>
      </c>
      <c r="F194" s="345">
        <v>134</v>
      </c>
      <c r="G194" s="56" t="s">
        <v>956</v>
      </c>
    </row>
    <row r="195" spans="1:7" s="56" customFormat="1" ht="11.25" customHeight="1">
      <c r="A195" s="68"/>
      <c r="B195" s="73"/>
      <c r="C195" s="346"/>
      <c r="D195" s="345"/>
      <c r="E195" s="345"/>
      <c r="F195" s="345"/>
      <c r="G195" s="56" t="s">
        <v>679</v>
      </c>
    </row>
    <row r="196" spans="1:7" s="56" customFormat="1" ht="11.25" customHeight="1">
      <c r="A196" s="235"/>
      <c r="B196" s="73"/>
      <c r="C196" s="346"/>
      <c r="D196" s="345"/>
      <c r="E196" s="345"/>
      <c r="F196" s="345"/>
      <c r="G196" s="56" t="s">
        <v>779</v>
      </c>
    </row>
    <row r="197" spans="1:7" s="56" customFormat="1" ht="11.25" customHeight="1">
      <c r="A197" s="235"/>
      <c r="B197" s="73"/>
      <c r="C197" s="346"/>
      <c r="D197" s="345"/>
      <c r="E197" s="345"/>
      <c r="F197" s="345"/>
      <c r="G197" s="56" t="s">
        <v>654</v>
      </c>
    </row>
    <row r="198" spans="1:7" s="56" customFormat="1" ht="11.25" customHeight="1">
      <c r="A198" s="235">
        <v>123</v>
      </c>
      <c r="B198" s="73" t="s">
        <v>2242</v>
      </c>
      <c r="C198" s="346" t="s">
        <v>2243</v>
      </c>
      <c r="D198" s="345">
        <v>8</v>
      </c>
      <c r="E198" s="345">
        <v>292</v>
      </c>
      <c r="F198" s="345">
        <v>100</v>
      </c>
      <c r="G198" s="56" t="s">
        <v>316</v>
      </c>
    </row>
    <row r="199" spans="1:7" s="56" customFormat="1" ht="11.25" customHeight="1">
      <c r="A199" s="235">
        <v>124</v>
      </c>
      <c r="B199" s="73" t="s">
        <v>1055</v>
      </c>
      <c r="C199" s="346" t="s">
        <v>1501</v>
      </c>
      <c r="D199" s="345">
        <v>12</v>
      </c>
      <c r="E199" s="345">
        <v>207</v>
      </c>
      <c r="F199" s="345">
        <v>276</v>
      </c>
      <c r="G199" s="56" t="s">
        <v>875</v>
      </c>
    </row>
    <row r="200" spans="1:7" s="56" customFormat="1" ht="11.25" customHeight="1">
      <c r="A200" s="68"/>
      <c r="B200" s="73"/>
      <c r="C200" s="346"/>
      <c r="D200" s="345"/>
      <c r="E200" s="345"/>
      <c r="F200" s="345"/>
      <c r="G200" s="56" t="s">
        <v>309</v>
      </c>
    </row>
    <row r="201" spans="1:7" s="56" customFormat="1" ht="11.25" customHeight="1">
      <c r="A201" s="235">
        <v>125</v>
      </c>
      <c r="B201" s="73" t="s">
        <v>1056</v>
      </c>
      <c r="C201" s="346" t="s">
        <v>1502</v>
      </c>
      <c r="D201" s="345">
        <v>31</v>
      </c>
      <c r="E201" s="345">
        <v>36</v>
      </c>
      <c r="F201" s="345">
        <v>143</v>
      </c>
      <c r="G201" s="56" t="s">
        <v>311</v>
      </c>
    </row>
    <row r="202" spans="1:7" s="56" customFormat="1" ht="11.25" customHeight="1">
      <c r="A202" s="235">
        <v>126</v>
      </c>
      <c r="B202" s="73" t="s">
        <v>1057</v>
      </c>
      <c r="C202" s="346" t="s">
        <v>1503</v>
      </c>
      <c r="D202" s="345">
        <v>6</v>
      </c>
      <c r="E202" s="345">
        <v>339</v>
      </c>
      <c r="F202" s="345">
        <v>259</v>
      </c>
      <c r="G202" s="56" t="s">
        <v>881</v>
      </c>
    </row>
    <row r="203" spans="1:7" s="56" customFormat="1" ht="11.25" customHeight="1">
      <c r="A203" s="235"/>
      <c r="B203" s="73"/>
      <c r="C203" s="346"/>
      <c r="D203" s="345"/>
      <c r="E203" s="345"/>
      <c r="F203" s="345"/>
      <c r="G203" s="56" t="s">
        <v>876</v>
      </c>
    </row>
    <row r="204" spans="1:7" s="56" customFormat="1" ht="11.25" customHeight="1">
      <c r="A204" s="68"/>
      <c r="B204" s="73"/>
      <c r="C204" s="346"/>
      <c r="D204" s="345"/>
      <c r="E204" s="345"/>
      <c r="F204" s="345"/>
      <c r="G204" s="56" t="s">
        <v>820</v>
      </c>
    </row>
    <row r="205" spans="1:7" s="56" customFormat="1" ht="11.25" customHeight="1">
      <c r="A205" s="235">
        <v>127</v>
      </c>
      <c r="B205" s="73" t="s">
        <v>1058</v>
      </c>
      <c r="C205" s="346" t="s">
        <v>1504</v>
      </c>
      <c r="D205" s="345">
        <v>15</v>
      </c>
      <c r="E205" s="345">
        <v>153</v>
      </c>
      <c r="F205" s="345">
        <v>132</v>
      </c>
      <c r="G205" s="56" t="s">
        <v>294</v>
      </c>
    </row>
    <row r="206" spans="1:7" s="56" customFormat="1" ht="11.25" customHeight="1">
      <c r="A206" s="235">
        <v>128</v>
      </c>
      <c r="B206" s="73" t="s">
        <v>1059</v>
      </c>
      <c r="C206" s="346" t="s">
        <v>908</v>
      </c>
      <c r="D206" s="345">
        <v>10</v>
      </c>
      <c r="E206" s="345">
        <v>242</v>
      </c>
      <c r="F206" s="345">
        <v>92</v>
      </c>
      <c r="G206" s="56" t="s">
        <v>297</v>
      </c>
    </row>
    <row r="207" spans="1:7" s="56" customFormat="1" ht="11.25" customHeight="1">
      <c r="A207" s="235"/>
      <c r="B207" s="73"/>
      <c r="C207" s="346"/>
      <c r="D207" s="345"/>
      <c r="E207" s="345"/>
      <c r="F207" s="345"/>
      <c r="G207" s="56" t="s">
        <v>706</v>
      </c>
    </row>
    <row r="208" spans="1:7" s="56" customFormat="1" ht="11.25" customHeight="1">
      <c r="A208" s="235"/>
      <c r="B208" s="73"/>
      <c r="C208" s="346"/>
      <c r="D208" s="345"/>
      <c r="E208" s="345"/>
      <c r="F208" s="345"/>
      <c r="G208" s="56" t="s">
        <v>315</v>
      </c>
    </row>
    <row r="209" spans="1:7" s="56" customFormat="1" ht="11.25" customHeight="1">
      <c r="A209" s="235">
        <v>129</v>
      </c>
      <c r="B209" s="73" t="s">
        <v>1060</v>
      </c>
      <c r="C209" s="346" t="s">
        <v>1505</v>
      </c>
      <c r="D209" s="345">
        <v>2</v>
      </c>
      <c r="E209" s="345">
        <v>487</v>
      </c>
      <c r="F209" s="345">
        <v>419</v>
      </c>
      <c r="G209" s="56" t="s">
        <v>881</v>
      </c>
    </row>
    <row r="210" spans="1:7" s="56" customFormat="1" ht="11.25" customHeight="1">
      <c r="A210" s="235">
        <v>130</v>
      </c>
      <c r="B210" s="73" t="s">
        <v>1061</v>
      </c>
      <c r="C210" s="346" t="s">
        <v>1007</v>
      </c>
      <c r="D210" s="345">
        <v>51</v>
      </c>
      <c r="E210" s="345">
        <v>8</v>
      </c>
      <c r="F210" s="345">
        <v>10</v>
      </c>
      <c r="G210" s="56" t="s">
        <v>769</v>
      </c>
    </row>
    <row r="211" spans="1:7" s="56" customFormat="1" ht="11.25" customHeight="1">
      <c r="A211" s="235"/>
      <c r="B211" s="73"/>
      <c r="C211" s="346"/>
      <c r="D211" s="345"/>
      <c r="E211" s="345"/>
      <c r="F211" s="345"/>
      <c r="G211" s="56" t="s">
        <v>313</v>
      </c>
    </row>
    <row r="212" spans="1:7" s="56" customFormat="1" ht="11.25" customHeight="1">
      <c r="A212" s="235"/>
      <c r="B212" s="73"/>
      <c r="C212" s="346"/>
      <c r="D212" s="345"/>
      <c r="E212" s="345"/>
      <c r="F212" s="345"/>
      <c r="G212" s="56" t="s">
        <v>824</v>
      </c>
    </row>
    <row r="213" spans="1:7" s="56" customFormat="1" ht="11.25" customHeight="1">
      <c r="A213" s="235"/>
      <c r="B213" s="73"/>
      <c r="C213" s="346"/>
      <c r="D213" s="345"/>
      <c r="E213" s="345"/>
      <c r="F213" s="345"/>
      <c r="G213" s="56" t="s">
        <v>1030</v>
      </c>
    </row>
    <row r="214" spans="1:7" s="56" customFormat="1" ht="11.25" customHeight="1">
      <c r="A214" s="235"/>
      <c r="B214" s="73"/>
      <c r="C214" s="346"/>
      <c r="D214" s="345"/>
      <c r="E214" s="345"/>
      <c r="F214" s="345"/>
      <c r="G214" s="56" t="s">
        <v>784</v>
      </c>
    </row>
    <row r="215" spans="1:7" s="56" customFormat="1" ht="11.25" customHeight="1">
      <c r="A215" s="235">
        <v>131</v>
      </c>
      <c r="B215" s="73" t="s">
        <v>1062</v>
      </c>
      <c r="C215" s="346" t="s">
        <v>1506</v>
      </c>
      <c r="D215" s="345">
        <v>6</v>
      </c>
      <c r="E215" s="345">
        <v>337</v>
      </c>
      <c r="F215" s="345">
        <v>96</v>
      </c>
      <c r="G215" s="56" t="s">
        <v>315</v>
      </c>
    </row>
    <row r="216" spans="1:7" s="56" customFormat="1" ht="11.25" customHeight="1">
      <c r="A216" s="235">
        <v>132</v>
      </c>
      <c r="B216" s="73" t="s">
        <v>1063</v>
      </c>
      <c r="C216" s="346" t="s">
        <v>1507</v>
      </c>
      <c r="D216" s="345">
        <v>12</v>
      </c>
      <c r="E216" s="345">
        <v>208</v>
      </c>
      <c r="F216" s="345">
        <v>179</v>
      </c>
      <c r="G216" s="56" t="s">
        <v>315</v>
      </c>
    </row>
    <row r="217" spans="1:7" s="56" customFormat="1" ht="11.25" customHeight="1">
      <c r="A217" s="235">
        <v>133</v>
      </c>
      <c r="B217" s="73" t="s">
        <v>2244</v>
      </c>
      <c r="C217" s="346" t="s">
        <v>626</v>
      </c>
      <c r="D217" s="345">
        <v>2</v>
      </c>
      <c r="E217" s="345">
        <v>488</v>
      </c>
      <c r="F217" s="345">
        <v>528</v>
      </c>
      <c r="G217" s="56" t="s">
        <v>694</v>
      </c>
    </row>
    <row r="218" spans="1:7" s="56" customFormat="1" ht="11.25" customHeight="1">
      <c r="A218" s="235">
        <v>134</v>
      </c>
      <c r="B218" s="73" t="s">
        <v>1064</v>
      </c>
      <c r="C218" s="346" t="s">
        <v>1508</v>
      </c>
      <c r="D218" s="345">
        <v>15</v>
      </c>
      <c r="E218" s="345">
        <v>154</v>
      </c>
      <c r="F218" s="345">
        <v>204</v>
      </c>
      <c r="G218" s="56" t="s">
        <v>955</v>
      </c>
    </row>
    <row r="219" spans="1:7" s="56" customFormat="1" ht="11.25" customHeight="1">
      <c r="A219" s="235">
        <v>135</v>
      </c>
      <c r="B219" s="73" t="s">
        <v>1065</v>
      </c>
      <c r="C219" s="346" t="s">
        <v>1509</v>
      </c>
      <c r="D219" s="345">
        <v>5</v>
      </c>
      <c r="E219" s="345">
        <v>371</v>
      </c>
      <c r="F219" s="345">
        <v>273</v>
      </c>
      <c r="G219" s="56" t="s">
        <v>315</v>
      </c>
    </row>
    <row r="220" spans="1:7" s="56" customFormat="1" ht="11.25" customHeight="1">
      <c r="A220" s="235">
        <v>136</v>
      </c>
      <c r="B220" s="73" t="s">
        <v>1066</v>
      </c>
      <c r="C220" s="346" t="s">
        <v>1013</v>
      </c>
      <c r="D220" s="345">
        <v>23</v>
      </c>
      <c r="E220" s="345">
        <v>72</v>
      </c>
      <c r="F220" s="345">
        <v>111</v>
      </c>
      <c r="G220" s="56" t="s">
        <v>307</v>
      </c>
    </row>
    <row r="221" spans="1:7" s="56" customFormat="1" ht="11.25" customHeight="1">
      <c r="A221" s="235"/>
      <c r="B221" s="73"/>
      <c r="C221" s="346"/>
      <c r="D221" s="345"/>
      <c r="E221" s="345"/>
      <c r="F221" s="345"/>
      <c r="G221" s="56" t="s">
        <v>315</v>
      </c>
    </row>
    <row r="222" spans="1:7" s="56" customFormat="1" ht="11.25" customHeight="1">
      <c r="A222" s="235">
        <v>137</v>
      </c>
      <c r="B222" s="73" t="s">
        <v>1067</v>
      </c>
      <c r="C222" s="346" t="s">
        <v>1510</v>
      </c>
      <c r="D222" s="345">
        <v>3</v>
      </c>
      <c r="E222" s="345">
        <v>440</v>
      </c>
      <c r="F222" s="345">
        <v>485</v>
      </c>
      <c r="G222" s="56" t="s">
        <v>881</v>
      </c>
    </row>
    <row r="223" spans="1:7" s="56" customFormat="1" ht="11.25" customHeight="1">
      <c r="A223" s="235">
        <v>138</v>
      </c>
      <c r="B223" s="73" t="s">
        <v>1068</v>
      </c>
      <c r="C223" s="346" t="s">
        <v>1511</v>
      </c>
      <c r="D223" s="345">
        <v>14</v>
      </c>
      <c r="E223" s="345">
        <v>167</v>
      </c>
      <c r="F223" s="345">
        <v>352</v>
      </c>
      <c r="G223" s="56" t="s">
        <v>297</v>
      </c>
    </row>
    <row r="224" spans="1:7" s="56" customFormat="1" ht="11.25" customHeight="1">
      <c r="A224" s="235">
        <v>139</v>
      </c>
      <c r="B224" s="73" t="s">
        <v>1069</v>
      </c>
      <c r="C224" s="346" t="s">
        <v>1512</v>
      </c>
      <c r="D224" s="345">
        <v>14</v>
      </c>
      <c r="E224" s="345">
        <v>168</v>
      </c>
      <c r="F224" s="345">
        <v>183</v>
      </c>
      <c r="G224" s="56" t="s">
        <v>315</v>
      </c>
    </row>
    <row r="225" spans="1:7" s="56" customFormat="1" ht="11.25" customHeight="1">
      <c r="A225" s="235">
        <v>140</v>
      </c>
      <c r="B225" s="73" t="s">
        <v>1070</v>
      </c>
      <c r="C225" s="346" t="s">
        <v>1513</v>
      </c>
      <c r="D225" s="345">
        <v>7</v>
      </c>
      <c r="E225" s="345">
        <v>320</v>
      </c>
      <c r="F225" s="345">
        <v>186</v>
      </c>
      <c r="G225" s="56" t="s">
        <v>1785</v>
      </c>
    </row>
    <row r="226" spans="1:7" s="56" customFormat="1" ht="11.25" customHeight="1">
      <c r="A226" s="235"/>
      <c r="B226" s="73"/>
      <c r="C226" s="346"/>
      <c r="D226" s="345"/>
      <c r="E226" s="345"/>
      <c r="F226" s="345"/>
      <c r="G226" s="56" t="s">
        <v>297</v>
      </c>
    </row>
    <row r="227" spans="1:7" s="56" customFormat="1" ht="11.25" customHeight="1">
      <c r="A227" s="235">
        <v>141</v>
      </c>
      <c r="B227" s="73" t="s">
        <v>1071</v>
      </c>
      <c r="C227" s="346" t="s">
        <v>1514</v>
      </c>
      <c r="D227" s="345">
        <v>12</v>
      </c>
      <c r="E227" s="345">
        <v>211</v>
      </c>
      <c r="F227" s="345">
        <v>147</v>
      </c>
      <c r="G227" s="56" t="s">
        <v>309</v>
      </c>
    </row>
    <row r="228" spans="1:7" s="56" customFormat="1" ht="11.25" customHeight="1">
      <c r="A228" s="235"/>
      <c r="B228" s="73"/>
      <c r="C228" s="346"/>
      <c r="D228" s="345"/>
      <c r="E228" s="345"/>
      <c r="F228" s="345"/>
      <c r="G228" s="56" t="s">
        <v>752</v>
      </c>
    </row>
    <row r="229" spans="1:7" s="56" customFormat="1" ht="11.25" customHeight="1">
      <c r="A229" s="235"/>
      <c r="B229" s="73"/>
      <c r="C229" s="346"/>
      <c r="D229" s="345"/>
      <c r="E229" s="345"/>
      <c r="F229" s="345"/>
      <c r="G229" s="56" t="s">
        <v>694</v>
      </c>
    </row>
    <row r="230" spans="1:7" s="56" customFormat="1" ht="11.25" customHeight="1">
      <c r="A230" s="235">
        <v>142</v>
      </c>
      <c r="B230" s="73" t="s">
        <v>1072</v>
      </c>
      <c r="C230" s="346" t="s">
        <v>543</v>
      </c>
      <c r="D230" s="345">
        <v>38</v>
      </c>
      <c r="E230" s="345">
        <v>17</v>
      </c>
      <c r="F230" s="345">
        <v>7</v>
      </c>
      <c r="G230" s="56" t="s">
        <v>956</v>
      </c>
    </row>
    <row r="231" spans="1:7" s="56" customFormat="1" ht="11.25" customHeight="1">
      <c r="A231" s="235"/>
      <c r="B231" s="73"/>
      <c r="C231" s="346"/>
      <c r="D231" s="345"/>
      <c r="E231" s="345"/>
      <c r="F231" s="345"/>
      <c r="G231" s="56" t="s">
        <v>295</v>
      </c>
    </row>
    <row r="232" spans="1:7" s="56" customFormat="1" ht="11.25" customHeight="1">
      <c r="A232" s="235"/>
      <c r="B232" s="73"/>
      <c r="C232" s="346"/>
      <c r="D232" s="345"/>
      <c r="E232" s="345"/>
      <c r="F232" s="345"/>
      <c r="G232" s="56" t="s">
        <v>297</v>
      </c>
    </row>
    <row r="233" spans="1:7" s="56" customFormat="1" ht="11.25" customHeight="1">
      <c r="A233" s="235"/>
      <c r="B233" s="73"/>
      <c r="C233" s="346"/>
      <c r="D233" s="345"/>
      <c r="E233" s="345"/>
      <c r="F233" s="345"/>
      <c r="G233" s="56" t="s">
        <v>706</v>
      </c>
    </row>
    <row r="234" spans="1:7" s="56" customFormat="1" ht="11.25" customHeight="1">
      <c r="A234" s="235"/>
      <c r="B234" s="73"/>
      <c r="C234" s="346"/>
      <c r="D234" s="345"/>
      <c r="E234" s="345"/>
      <c r="F234" s="345"/>
      <c r="G234" s="56" t="s">
        <v>779</v>
      </c>
    </row>
    <row r="235" spans="1:7" s="56" customFormat="1" ht="11.25" customHeight="1">
      <c r="A235" s="235"/>
      <c r="B235" s="73"/>
      <c r="C235" s="346"/>
      <c r="D235" s="345"/>
      <c r="E235" s="345"/>
      <c r="F235" s="345"/>
      <c r="G235" s="56" t="s">
        <v>315</v>
      </c>
    </row>
    <row r="236" spans="1:7" s="56" customFormat="1" ht="11.25" customHeight="1">
      <c r="A236" s="235"/>
      <c r="B236" s="73"/>
      <c r="C236" s="346"/>
      <c r="D236" s="345"/>
      <c r="E236" s="345"/>
      <c r="F236" s="345"/>
      <c r="G236" s="56" t="s">
        <v>654</v>
      </c>
    </row>
    <row r="237" spans="1:7" s="56" customFormat="1" ht="11.25" customHeight="1">
      <c r="A237" s="235">
        <v>143</v>
      </c>
      <c r="B237" s="73" t="s">
        <v>1073</v>
      </c>
      <c r="C237" s="346" t="s">
        <v>1515</v>
      </c>
      <c r="D237" s="345">
        <v>8</v>
      </c>
      <c r="E237" s="345">
        <v>293</v>
      </c>
      <c r="F237" s="345">
        <v>114</v>
      </c>
      <c r="G237" s="56" t="s">
        <v>881</v>
      </c>
    </row>
    <row r="238" spans="1:7" s="56" customFormat="1" ht="11.25" customHeight="1">
      <c r="A238" s="235"/>
      <c r="B238" s="73"/>
      <c r="C238" s="346"/>
      <c r="D238" s="345"/>
      <c r="E238" s="345"/>
      <c r="F238" s="345"/>
      <c r="G238" s="56" t="s">
        <v>315</v>
      </c>
    </row>
    <row r="239" spans="1:7" s="56" customFormat="1" ht="11.25" customHeight="1">
      <c r="A239" s="235">
        <v>144</v>
      </c>
      <c r="B239" s="73" t="s">
        <v>1074</v>
      </c>
      <c r="C239" s="346" t="s">
        <v>559</v>
      </c>
      <c r="D239" s="345">
        <v>3</v>
      </c>
      <c r="E239" s="345">
        <v>441</v>
      </c>
      <c r="F239" s="345">
        <v>339</v>
      </c>
      <c r="G239" s="56" t="s">
        <v>824</v>
      </c>
    </row>
    <row r="240" spans="1:7" s="56" customFormat="1" ht="11.25" customHeight="1">
      <c r="A240" s="235">
        <v>145</v>
      </c>
      <c r="B240" s="73" t="s">
        <v>1075</v>
      </c>
      <c r="C240" s="346" t="s">
        <v>1013</v>
      </c>
      <c r="D240" s="345">
        <v>8</v>
      </c>
      <c r="E240" s="345">
        <v>294</v>
      </c>
      <c r="F240" s="345">
        <v>99</v>
      </c>
      <c r="G240" s="56" t="s">
        <v>315</v>
      </c>
    </row>
    <row r="241" spans="1:7" s="56" customFormat="1" ht="11.25" customHeight="1">
      <c r="A241" s="235"/>
      <c r="B241" s="73"/>
      <c r="C241" s="346"/>
      <c r="D241" s="345"/>
      <c r="E241" s="345"/>
      <c r="F241" s="345"/>
      <c r="G241" s="56" t="s">
        <v>824</v>
      </c>
    </row>
    <row r="242" spans="1:7" s="56" customFormat="1" ht="11.25" customHeight="1">
      <c r="A242" s="235">
        <v>146</v>
      </c>
      <c r="B242" s="73" t="s">
        <v>1076</v>
      </c>
      <c r="C242" s="346" t="s">
        <v>1516</v>
      </c>
      <c r="D242" s="345">
        <v>7</v>
      </c>
      <c r="E242" s="345">
        <v>321</v>
      </c>
      <c r="F242" s="345">
        <v>559</v>
      </c>
      <c r="G242" s="56" t="s">
        <v>955</v>
      </c>
    </row>
    <row r="243" spans="1:7" s="56" customFormat="1" ht="11.25" customHeight="1">
      <c r="A243" s="235">
        <v>147</v>
      </c>
      <c r="B243" s="73" t="s">
        <v>2245</v>
      </c>
      <c r="C243" s="346" t="s">
        <v>2246</v>
      </c>
      <c r="D243" s="345">
        <v>29</v>
      </c>
      <c r="E243" s="345">
        <v>38</v>
      </c>
      <c r="F243" s="345">
        <v>64</v>
      </c>
      <c r="G243" s="56" t="s">
        <v>316</v>
      </c>
    </row>
    <row r="244" spans="1:7" s="56" customFormat="1" ht="11.25" customHeight="1">
      <c r="A244" s="235">
        <v>148</v>
      </c>
      <c r="B244" s="73" t="s">
        <v>1077</v>
      </c>
      <c r="C244" s="346" t="s">
        <v>1517</v>
      </c>
      <c r="D244" s="345">
        <v>14</v>
      </c>
      <c r="E244" s="345">
        <v>171</v>
      </c>
      <c r="F244" s="345">
        <v>236</v>
      </c>
      <c r="G244" s="56" t="s">
        <v>294</v>
      </c>
    </row>
    <row r="245" spans="1:7" s="56" customFormat="1" ht="11.25" customHeight="1">
      <c r="A245" s="235">
        <v>149</v>
      </c>
      <c r="B245" s="73" t="s">
        <v>1078</v>
      </c>
      <c r="C245" s="346" t="s">
        <v>1518</v>
      </c>
      <c r="D245" s="345">
        <v>8</v>
      </c>
      <c r="E245" s="345">
        <v>295</v>
      </c>
      <c r="F245" s="345">
        <v>97</v>
      </c>
      <c r="G245" s="56" t="s">
        <v>315</v>
      </c>
    </row>
    <row r="246" spans="1:7" s="56" customFormat="1" ht="11.25" customHeight="1">
      <c r="A246" s="235">
        <v>150</v>
      </c>
      <c r="B246" s="73" t="s">
        <v>1079</v>
      </c>
      <c r="C246" s="346" t="s">
        <v>1519</v>
      </c>
      <c r="D246" s="345">
        <v>1</v>
      </c>
      <c r="E246" s="345">
        <v>568</v>
      </c>
      <c r="F246" s="345">
        <v>615</v>
      </c>
      <c r="G246" s="56" t="s">
        <v>309</v>
      </c>
    </row>
    <row r="247" spans="1:7" s="56" customFormat="1" ht="11.25" customHeight="1">
      <c r="A247" s="235">
        <v>151</v>
      </c>
      <c r="B247" s="73" t="s">
        <v>1080</v>
      </c>
      <c r="C247" s="346" t="s">
        <v>1520</v>
      </c>
      <c r="D247" s="345">
        <v>8</v>
      </c>
      <c r="E247" s="345">
        <v>296</v>
      </c>
      <c r="F247" s="345">
        <v>148</v>
      </c>
      <c r="G247" s="56" t="s">
        <v>315</v>
      </c>
    </row>
    <row r="248" spans="1:7" s="56" customFormat="1" ht="11.25" customHeight="1">
      <c r="A248" s="235">
        <v>152</v>
      </c>
      <c r="B248" s="73" t="s">
        <v>1081</v>
      </c>
      <c r="C248" s="346" t="s">
        <v>1521</v>
      </c>
      <c r="D248" s="345">
        <v>1</v>
      </c>
      <c r="E248" s="345">
        <v>565</v>
      </c>
      <c r="F248" s="345">
        <v>608</v>
      </c>
      <c r="G248" s="56" t="s">
        <v>1030</v>
      </c>
    </row>
    <row r="249" spans="1:7" s="56" customFormat="1" ht="11.25" customHeight="1">
      <c r="A249" s="235">
        <v>153</v>
      </c>
      <c r="B249" s="73" t="s">
        <v>1082</v>
      </c>
      <c r="C249" s="346" t="s">
        <v>947</v>
      </c>
      <c r="D249" s="345">
        <v>15</v>
      </c>
      <c r="E249" s="345">
        <v>156</v>
      </c>
      <c r="F249" s="345">
        <v>139</v>
      </c>
      <c r="G249" s="56" t="s">
        <v>315</v>
      </c>
    </row>
    <row r="250" spans="1:7" s="56" customFormat="1" ht="11.25" customHeight="1">
      <c r="A250" s="235">
        <v>154</v>
      </c>
      <c r="B250" s="73" t="s">
        <v>2247</v>
      </c>
      <c r="C250" s="346" t="s">
        <v>2248</v>
      </c>
      <c r="D250" s="345">
        <v>4</v>
      </c>
      <c r="E250" s="345">
        <v>401</v>
      </c>
      <c r="F250" s="345">
        <v>285</v>
      </c>
      <c r="G250" s="56" t="s">
        <v>881</v>
      </c>
    </row>
    <row r="251" spans="1:7" s="56" customFormat="1" ht="11.25" customHeight="1">
      <c r="A251" s="235">
        <v>155</v>
      </c>
      <c r="B251" s="73" t="s">
        <v>1083</v>
      </c>
      <c r="C251" s="346" t="s">
        <v>1522</v>
      </c>
      <c r="D251" s="345">
        <v>1</v>
      </c>
      <c r="E251" s="345">
        <v>555</v>
      </c>
      <c r="F251" s="345">
        <v>573</v>
      </c>
      <c r="G251" s="56" t="s">
        <v>297</v>
      </c>
    </row>
    <row r="252" spans="1:7" s="56" customFormat="1" ht="11.25" customHeight="1">
      <c r="A252" s="235">
        <v>156</v>
      </c>
      <c r="B252" s="73" t="s">
        <v>2249</v>
      </c>
      <c r="C252" s="346" t="s">
        <v>626</v>
      </c>
      <c r="D252" s="345">
        <v>1</v>
      </c>
      <c r="E252" s="345">
        <v>556</v>
      </c>
      <c r="F252" s="345">
        <v>603</v>
      </c>
      <c r="G252" s="56" t="s">
        <v>297</v>
      </c>
    </row>
    <row r="253" spans="1:7" s="56" customFormat="1" ht="11.25" customHeight="1">
      <c r="A253" s="235">
        <v>157</v>
      </c>
      <c r="B253" s="73" t="s">
        <v>1084</v>
      </c>
      <c r="C253" s="346" t="s">
        <v>535</v>
      </c>
      <c r="D253" s="345">
        <v>1</v>
      </c>
      <c r="E253" s="345">
        <v>566</v>
      </c>
      <c r="F253" s="345">
        <v>377</v>
      </c>
      <c r="G253" s="56" t="s">
        <v>1030</v>
      </c>
    </row>
    <row r="254" spans="1:7" s="56" customFormat="1" ht="11.25" customHeight="1">
      <c r="A254" s="235">
        <v>158</v>
      </c>
      <c r="B254" s="73" t="s">
        <v>1085</v>
      </c>
      <c r="C254" s="346" t="s">
        <v>1523</v>
      </c>
      <c r="D254" s="345">
        <v>9</v>
      </c>
      <c r="E254" s="345">
        <v>269</v>
      </c>
      <c r="F254" s="345">
        <v>297</v>
      </c>
      <c r="G254" s="56" t="s">
        <v>294</v>
      </c>
    </row>
    <row r="255" spans="1:7" s="56" customFormat="1" ht="11.25" customHeight="1">
      <c r="A255" s="235"/>
      <c r="B255" s="73"/>
      <c r="C255" s="346"/>
      <c r="D255" s="345"/>
      <c r="E255" s="345"/>
      <c r="F255" s="345"/>
      <c r="G255" s="56" t="s">
        <v>304</v>
      </c>
    </row>
    <row r="256" spans="1:7" s="56" customFormat="1" ht="11.25" customHeight="1">
      <c r="A256" s="235">
        <v>159</v>
      </c>
      <c r="B256" s="73" t="s">
        <v>1086</v>
      </c>
      <c r="C256" s="346" t="s">
        <v>1524</v>
      </c>
      <c r="D256" s="345">
        <v>5</v>
      </c>
      <c r="E256" s="345">
        <v>374</v>
      </c>
      <c r="F256" s="345">
        <v>322</v>
      </c>
      <c r="G256" s="56" t="s">
        <v>316</v>
      </c>
    </row>
    <row r="257" spans="1:7" s="56" customFormat="1" ht="11.25" customHeight="1">
      <c r="A257" s="235">
        <v>160</v>
      </c>
      <c r="B257" s="73" t="s">
        <v>1087</v>
      </c>
      <c r="C257" s="346" t="s">
        <v>1525</v>
      </c>
      <c r="D257" s="345">
        <v>10</v>
      </c>
      <c r="E257" s="345">
        <v>245</v>
      </c>
      <c r="F257" s="345">
        <v>294</v>
      </c>
      <c r="G257" s="56" t="s">
        <v>307</v>
      </c>
    </row>
    <row r="258" spans="1:7" s="56" customFormat="1" ht="11.25" customHeight="1">
      <c r="A258" s="235">
        <v>161</v>
      </c>
      <c r="B258" s="73" t="s">
        <v>1088</v>
      </c>
      <c r="C258" s="346" t="s">
        <v>1526</v>
      </c>
      <c r="D258" s="345">
        <v>20</v>
      </c>
      <c r="E258" s="345">
        <v>96</v>
      </c>
      <c r="F258" s="345">
        <v>221</v>
      </c>
      <c r="G258" s="56" t="s">
        <v>297</v>
      </c>
    </row>
    <row r="259" spans="1:7" ht="11.25" customHeight="1">
      <c r="A259" s="235"/>
      <c r="B259" s="73"/>
      <c r="C259" s="346"/>
      <c r="D259" s="345"/>
      <c r="E259" s="345"/>
      <c r="F259" s="345"/>
      <c r="G259" s="56" t="s">
        <v>309</v>
      </c>
    </row>
    <row r="260" spans="1:7" ht="11.25" customHeight="1">
      <c r="A260" s="235">
        <v>162</v>
      </c>
      <c r="B260" s="73" t="s">
        <v>2250</v>
      </c>
      <c r="C260" s="346" t="s">
        <v>2248</v>
      </c>
      <c r="D260" s="345">
        <v>2</v>
      </c>
      <c r="E260" s="345">
        <v>499</v>
      </c>
      <c r="F260" s="345">
        <v>513</v>
      </c>
      <c r="G260" s="56" t="s">
        <v>881</v>
      </c>
    </row>
    <row r="261" spans="1:7" ht="11.25" customHeight="1">
      <c r="A261" s="235">
        <v>163</v>
      </c>
      <c r="B261" s="73" t="s">
        <v>1089</v>
      </c>
      <c r="C261" s="346" t="s">
        <v>1527</v>
      </c>
      <c r="D261" s="345">
        <v>9</v>
      </c>
      <c r="E261" s="345">
        <v>270</v>
      </c>
      <c r="F261" s="345">
        <v>356</v>
      </c>
      <c r="G261" s="56" t="s">
        <v>297</v>
      </c>
    </row>
    <row r="262" spans="1:7" ht="11.25" customHeight="1">
      <c r="A262" s="235"/>
      <c r="B262" s="73"/>
      <c r="C262" s="346"/>
      <c r="D262" s="345"/>
      <c r="E262" s="345"/>
      <c r="F262" s="345"/>
      <c r="G262" s="56" t="s">
        <v>315</v>
      </c>
    </row>
    <row r="263" spans="1:7" s="56" customFormat="1" ht="11.25" customHeight="1">
      <c r="A263" s="235">
        <v>164</v>
      </c>
      <c r="B263" s="73" t="s">
        <v>1090</v>
      </c>
      <c r="C263" s="346" t="s">
        <v>1528</v>
      </c>
      <c r="D263" s="345">
        <v>13</v>
      </c>
      <c r="E263" s="345">
        <v>190</v>
      </c>
      <c r="F263" s="345">
        <v>215</v>
      </c>
      <c r="G263" s="56" t="s">
        <v>307</v>
      </c>
    </row>
    <row r="264" spans="1:7" s="56" customFormat="1" ht="11.25" customHeight="1">
      <c r="A264" s="235"/>
      <c r="B264" s="73"/>
      <c r="C264" s="346"/>
      <c r="D264" s="345"/>
      <c r="E264" s="345"/>
      <c r="F264" s="345"/>
      <c r="G264" s="56" t="s">
        <v>706</v>
      </c>
    </row>
    <row r="265" spans="1:7" s="56" customFormat="1" ht="11.25" customHeight="1">
      <c r="A265" s="235">
        <v>165</v>
      </c>
      <c r="B265" s="73" t="s">
        <v>2251</v>
      </c>
      <c r="C265" s="346" t="s">
        <v>626</v>
      </c>
      <c r="D265" s="345">
        <v>5</v>
      </c>
      <c r="E265" s="345">
        <v>375</v>
      </c>
      <c r="F265" s="345">
        <v>430</v>
      </c>
      <c r="G265" s="56" t="s">
        <v>881</v>
      </c>
    </row>
    <row r="266" spans="1:7" s="56" customFormat="1" ht="11.25" customHeight="1">
      <c r="A266" s="235">
        <v>166</v>
      </c>
      <c r="B266" s="73" t="s">
        <v>1091</v>
      </c>
      <c r="C266" s="346" t="s">
        <v>1529</v>
      </c>
      <c r="D266" s="345">
        <v>28</v>
      </c>
      <c r="E266" s="345">
        <v>41</v>
      </c>
      <c r="F266" s="345">
        <v>171</v>
      </c>
      <c r="G266" s="56" t="s">
        <v>315</v>
      </c>
    </row>
    <row r="267" spans="1:7" s="56" customFormat="1" ht="11.25" customHeight="1">
      <c r="A267" s="235">
        <v>167</v>
      </c>
      <c r="B267" s="73" t="s">
        <v>1092</v>
      </c>
      <c r="C267" s="346" t="s">
        <v>1530</v>
      </c>
      <c r="D267" s="345">
        <v>10</v>
      </c>
      <c r="E267" s="345">
        <v>246</v>
      </c>
      <c r="F267" s="345">
        <v>246</v>
      </c>
      <c r="G267" s="56" t="s">
        <v>315</v>
      </c>
    </row>
    <row r="268" spans="1:7" s="56" customFormat="1" ht="11.25" customHeight="1">
      <c r="A268" s="235">
        <v>168</v>
      </c>
      <c r="B268" s="73" t="s">
        <v>1093</v>
      </c>
      <c r="C268" s="346" t="s">
        <v>1531</v>
      </c>
      <c r="D268" s="345">
        <v>1</v>
      </c>
      <c r="E268" s="345">
        <v>557</v>
      </c>
      <c r="F268" s="345">
        <v>436</v>
      </c>
      <c r="G268" s="56" t="s">
        <v>779</v>
      </c>
    </row>
    <row r="269" spans="1:7" s="56" customFormat="1" ht="11.25" customHeight="1">
      <c r="A269" s="235">
        <v>169</v>
      </c>
      <c r="B269" s="73" t="s">
        <v>1094</v>
      </c>
      <c r="C269" s="346" t="s">
        <v>1532</v>
      </c>
      <c r="D269" s="345">
        <v>1</v>
      </c>
      <c r="E269" s="345">
        <v>558</v>
      </c>
      <c r="F269" s="345">
        <v>517</v>
      </c>
      <c r="G269" s="56" t="s">
        <v>779</v>
      </c>
    </row>
    <row r="270" spans="1:7" s="56" customFormat="1" ht="11.25" customHeight="1">
      <c r="A270" s="235">
        <v>170</v>
      </c>
      <c r="B270" s="73" t="s">
        <v>1095</v>
      </c>
      <c r="C270" s="346" t="s">
        <v>1526</v>
      </c>
      <c r="D270" s="345">
        <v>15</v>
      </c>
      <c r="E270" s="345">
        <v>155</v>
      </c>
      <c r="F270" s="345">
        <v>67</v>
      </c>
      <c r="G270" s="56" t="s">
        <v>318</v>
      </c>
    </row>
    <row r="271" spans="1:7" s="56" customFormat="1" ht="11.25" customHeight="1">
      <c r="A271" s="235">
        <v>171</v>
      </c>
      <c r="B271" s="73" t="s">
        <v>1096</v>
      </c>
      <c r="C271" s="346" t="s">
        <v>1533</v>
      </c>
      <c r="D271" s="345">
        <v>21</v>
      </c>
      <c r="E271" s="345">
        <v>88</v>
      </c>
      <c r="F271" s="345">
        <v>56</v>
      </c>
      <c r="G271" s="56" t="s">
        <v>315</v>
      </c>
    </row>
    <row r="272" spans="1:7" s="56" customFormat="1" ht="11.25" customHeight="1">
      <c r="A272" s="235">
        <v>172</v>
      </c>
      <c r="B272" s="73" t="s">
        <v>1097</v>
      </c>
      <c r="C272" s="346" t="s">
        <v>1007</v>
      </c>
      <c r="D272" s="345">
        <v>23</v>
      </c>
      <c r="E272" s="345">
        <v>73</v>
      </c>
      <c r="F272" s="345">
        <v>70</v>
      </c>
      <c r="G272" s="56" t="s">
        <v>294</v>
      </c>
    </row>
    <row r="273" spans="1:7" s="56" customFormat="1" ht="11.25" customHeight="1">
      <c r="A273" s="235">
        <v>173</v>
      </c>
      <c r="B273" s="73" t="s">
        <v>1098</v>
      </c>
      <c r="C273" s="346" t="s">
        <v>1021</v>
      </c>
      <c r="D273" s="345">
        <v>26</v>
      </c>
      <c r="E273" s="345">
        <v>51</v>
      </c>
      <c r="F273" s="345">
        <v>54</v>
      </c>
      <c r="G273" s="56" t="s">
        <v>756</v>
      </c>
    </row>
    <row r="274" spans="1:7" s="56" customFormat="1" ht="11.25" customHeight="1">
      <c r="A274" s="235"/>
      <c r="B274" s="73"/>
      <c r="C274" s="346"/>
      <c r="D274" s="345"/>
      <c r="E274" s="345"/>
      <c r="F274" s="345"/>
      <c r="G274" s="56" t="s">
        <v>297</v>
      </c>
    </row>
    <row r="275" spans="1:7" s="56" customFormat="1" ht="11.25" customHeight="1">
      <c r="A275" s="235"/>
      <c r="B275" s="73"/>
      <c r="C275" s="346"/>
      <c r="D275" s="345"/>
      <c r="E275" s="345"/>
      <c r="F275" s="345"/>
      <c r="G275" s="56" t="s">
        <v>679</v>
      </c>
    </row>
    <row r="276" spans="1:7" s="56" customFormat="1" ht="11.25" customHeight="1">
      <c r="A276" s="235"/>
      <c r="B276" s="73"/>
      <c r="C276" s="346"/>
      <c r="D276" s="345"/>
      <c r="E276" s="345"/>
      <c r="F276" s="345"/>
      <c r="G276" s="56" t="s">
        <v>311</v>
      </c>
    </row>
    <row r="277" spans="1:7" s="56" customFormat="1" ht="11.25" customHeight="1">
      <c r="A277" s="235"/>
      <c r="B277" s="73"/>
      <c r="C277" s="346"/>
      <c r="D277" s="345"/>
      <c r="E277" s="345"/>
      <c r="F277" s="345"/>
      <c r="G277" s="56" t="s">
        <v>654</v>
      </c>
    </row>
    <row r="278" spans="1:7" s="56" customFormat="1" ht="11.25" customHeight="1">
      <c r="A278" s="235">
        <v>174</v>
      </c>
      <c r="B278" s="73" t="s">
        <v>1099</v>
      </c>
      <c r="C278" s="346" t="s">
        <v>1534</v>
      </c>
      <c r="D278" s="345">
        <v>2</v>
      </c>
      <c r="E278" s="345">
        <v>491</v>
      </c>
      <c r="F278" s="345">
        <v>410</v>
      </c>
      <c r="G278" s="56" t="s">
        <v>881</v>
      </c>
    </row>
    <row r="279" spans="1:7" s="56" customFormat="1" ht="11.25" customHeight="1">
      <c r="A279" s="235">
        <v>175</v>
      </c>
      <c r="B279" s="73" t="s">
        <v>1100</v>
      </c>
      <c r="C279" s="346" t="s">
        <v>1535</v>
      </c>
      <c r="D279" s="345">
        <v>24</v>
      </c>
      <c r="E279" s="345">
        <v>65</v>
      </c>
      <c r="F279" s="345">
        <v>48</v>
      </c>
      <c r="G279" s="56" t="s">
        <v>813</v>
      </c>
    </row>
    <row r="280" spans="1:7" s="56" customFormat="1" ht="11.25" customHeight="1">
      <c r="A280" s="235"/>
      <c r="B280" s="73"/>
      <c r="C280" s="346"/>
      <c r="D280" s="345"/>
      <c r="E280" s="345"/>
      <c r="F280" s="345"/>
      <c r="G280" s="56" t="s">
        <v>315</v>
      </c>
    </row>
    <row r="281" spans="1:7" s="56" customFormat="1" ht="11.25" customHeight="1">
      <c r="A281" s="235">
        <v>176</v>
      </c>
      <c r="B281" s="73" t="s">
        <v>1101</v>
      </c>
      <c r="C281" s="346" t="s">
        <v>1536</v>
      </c>
      <c r="D281" s="345">
        <v>1</v>
      </c>
      <c r="E281" s="345">
        <v>559</v>
      </c>
      <c r="F281" s="345">
        <v>444</v>
      </c>
      <c r="G281" s="56" t="s">
        <v>779</v>
      </c>
    </row>
    <row r="282" spans="1:7" s="56" customFormat="1" ht="11.25" customHeight="1">
      <c r="A282" s="235">
        <v>177</v>
      </c>
      <c r="B282" s="73" t="s">
        <v>1102</v>
      </c>
      <c r="C282" s="346" t="s">
        <v>1005</v>
      </c>
      <c r="D282" s="345">
        <v>1</v>
      </c>
      <c r="E282" s="345">
        <v>560</v>
      </c>
      <c r="F282" s="345">
        <v>458</v>
      </c>
      <c r="G282" s="56" t="s">
        <v>756</v>
      </c>
    </row>
    <row r="283" spans="1:7" s="56" customFormat="1" ht="11.25" customHeight="1">
      <c r="A283" s="235">
        <v>178</v>
      </c>
      <c r="B283" s="73" t="s">
        <v>1103</v>
      </c>
      <c r="C283" s="346" t="s">
        <v>1537</v>
      </c>
      <c r="D283" s="345">
        <v>1</v>
      </c>
      <c r="E283" s="345">
        <v>561</v>
      </c>
      <c r="F283" s="345">
        <v>561</v>
      </c>
      <c r="G283" s="56" t="s">
        <v>307</v>
      </c>
    </row>
    <row r="284" spans="1:7" s="56" customFormat="1" ht="11.25" customHeight="1">
      <c r="A284" s="235">
        <v>179</v>
      </c>
      <c r="B284" s="73" t="s">
        <v>2252</v>
      </c>
      <c r="C284" s="346" t="s">
        <v>626</v>
      </c>
      <c r="D284" s="345">
        <v>3</v>
      </c>
      <c r="E284" s="345">
        <v>443</v>
      </c>
      <c r="F284" s="345">
        <v>580</v>
      </c>
      <c r="G284" s="56" t="s">
        <v>311</v>
      </c>
    </row>
    <row r="285" spans="1:7" s="56" customFormat="1" ht="11.25" customHeight="1">
      <c r="A285" s="235">
        <v>180</v>
      </c>
      <c r="B285" s="73" t="s">
        <v>1104</v>
      </c>
      <c r="C285" s="346" t="s">
        <v>1535</v>
      </c>
      <c r="D285" s="345">
        <v>27</v>
      </c>
      <c r="E285" s="345">
        <v>46</v>
      </c>
      <c r="F285" s="345">
        <v>119</v>
      </c>
      <c r="G285" s="56" t="s">
        <v>756</v>
      </c>
    </row>
    <row r="286" spans="1:7" s="56" customFormat="1" ht="11.25" customHeight="1">
      <c r="A286" s="235"/>
      <c r="B286" s="73"/>
      <c r="C286" s="346"/>
      <c r="D286" s="345"/>
      <c r="E286" s="345"/>
      <c r="F286" s="345"/>
      <c r="G286" s="56" t="s">
        <v>311</v>
      </c>
    </row>
    <row r="287" spans="1:7" s="56" customFormat="1" ht="11.25" customHeight="1">
      <c r="A287" s="235">
        <v>181</v>
      </c>
      <c r="B287" s="73" t="s">
        <v>1105</v>
      </c>
      <c r="C287" s="346" t="s">
        <v>1488</v>
      </c>
      <c r="D287" s="345">
        <v>8</v>
      </c>
      <c r="E287" s="345">
        <v>297</v>
      </c>
      <c r="F287" s="345">
        <v>219</v>
      </c>
      <c r="G287" s="56" t="s">
        <v>1785</v>
      </c>
    </row>
    <row r="288" spans="1:7" s="56" customFormat="1" ht="11.25" customHeight="1">
      <c r="A288" s="235">
        <v>182</v>
      </c>
      <c r="B288" s="73" t="s">
        <v>1106</v>
      </c>
      <c r="C288" s="346" t="s">
        <v>951</v>
      </c>
      <c r="D288" s="345">
        <v>3</v>
      </c>
      <c r="E288" s="345">
        <v>444</v>
      </c>
      <c r="F288" s="345">
        <v>575</v>
      </c>
      <c r="G288" s="56" t="s">
        <v>315</v>
      </c>
    </row>
    <row r="289" spans="1:7" s="56" customFormat="1" ht="11.25" customHeight="1">
      <c r="A289" s="235">
        <v>183</v>
      </c>
      <c r="B289" s="73" t="s">
        <v>1107</v>
      </c>
      <c r="C289" s="346" t="s">
        <v>1538</v>
      </c>
      <c r="D289" s="345">
        <v>27</v>
      </c>
      <c r="E289" s="345">
        <v>47</v>
      </c>
      <c r="F289" s="345">
        <v>168</v>
      </c>
      <c r="G289" s="56" t="s">
        <v>293</v>
      </c>
    </row>
    <row r="290" spans="1:7" s="56" customFormat="1" ht="11.25" customHeight="1">
      <c r="A290" s="235"/>
      <c r="B290" s="73"/>
      <c r="C290" s="346"/>
      <c r="D290" s="345"/>
      <c r="E290" s="345"/>
      <c r="F290" s="345"/>
      <c r="G290" s="56" t="s">
        <v>297</v>
      </c>
    </row>
    <row r="291" spans="1:7" s="56" customFormat="1" ht="11.25" customHeight="1">
      <c r="A291" s="235"/>
      <c r="B291" s="73"/>
      <c r="C291" s="346"/>
      <c r="D291" s="345"/>
      <c r="E291" s="345"/>
      <c r="F291" s="345"/>
      <c r="G291" s="56" t="s">
        <v>307</v>
      </c>
    </row>
    <row r="292" spans="1:7" s="56" customFormat="1" ht="11.25" customHeight="1">
      <c r="A292" s="235">
        <v>184</v>
      </c>
      <c r="B292" s="73" t="s">
        <v>1108</v>
      </c>
      <c r="C292" s="346" t="s">
        <v>528</v>
      </c>
      <c r="D292" s="345">
        <v>22</v>
      </c>
      <c r="E292" s="345">
        <v>78</v>
      </c>
      <c r="F292" s="345">
        <v>15</v>
      </c>
      <c r="G292" s="56" t="s">
        <v>315</v>
      </c>
    </row>
    <row r="293" spans="1:7" s="56" customFormat="1" ht="11.25" customHeight="1">
      <c r="A293" s="235">
        <v>185</v>
      </c>
      <c r="B293" s="73" t="s">
        <v>2253</v>
      </c>
      <c r="C293" s="346" t="s">
        <v>2254</v>
      </c>
      <c r="D293" s="345">
        <v>2</v>
      </c>
      <c r="E293" s="345">
        <v>493</v>
      </c>
      <c r="F293" s="345">
        <v>376</v>
      </c>
      <c r="G293" s="56" t="s">
        <v>1028</v>
      </c>
    </row>
    <row r="294" spans="1:7" s="56" customFormat="1" ht="11.25" customHeight="1">
      <c r="A294" s="235">
        <v>186</v>
      </c>
      <c r="B294" s="73" t="s">
        <v>1109</v>
      </c>
      <c r="C294" s="346" t="s">
        <v>949</v>
      </c>
      <c r="D294" s="345">
        <v>9</v>
      </c>
      <c r="E294" s="345">
        <v>267</v>
      </c>
      <c r="F294" s="345">
        <v>408</v>
      </c>
      <c r="G294" s="56" t="s">
        <v>875</v>
      </c>
    </row>
    <row r="295" spans="1:7" s="56" customFormat="1" ht="11.25" customHeight="1">
      <c r="A295" s="235">
        <v>187</v>
      </c>
      <c r="B295" s="73" t="s">
        <v>2255</v>
      </c>
      <c r="C295" s="346" t="s">
        <v>2256</v>
      </c>
      <c r="D295" s="345">
        <v>2</v>
      </c>
      <c r="E295" s="345">
        <v>492</v>
      </c>
      <c r="F295" s="345">
        <v>299</v>
      </c>
      <c r="G295" s="56" t="s">
        <v>654</v>
      </c>
    </row>
    <row r="296" spans="1:7" s="56" customFormat="1" ht="11.25" customHeight="1">
      <c r="A296" s="235">
        <v>188</v>
      </c>
      <c r="B296" s="73" t="s">
        <v>1110</v>
      </c>
      <c r="C296" s="346" t="s">
        <v>1017</v>
      </c>
      <c r="D296" s="345">
        <v>5</v>
      </c>
      <c r="E296" s="345">
        <v>376</v>
      </c>
      <c r="F296" s="345">
        <v>212</v>
      </c>
      <c r="G296" s="56" t="s">
        <v>297</v>
      </c>
    </row>
    <row r="297" spans="1:7" s="56" customFormat="1" ht="11.25" customHeight="1">
      <c r="A297" s="235"/>
      <c r="B297" s="73"/>
      <c r="C297" s="346"/>
      <c r="D297" s="345"/>
      <c r="E297" s="345"/>
      <c r="F297" s="345"/>
      <c r="G297" s="56" t="s">
        <v>307</v>
      </c>
    </row>
    <row r="298" spans="1:7" s="56" customFormat="1" ht="11.25" customHeight="1">
      <c r="A298" s="235"/>
      <c r="B298" s="73"/>
      <c r="C298" s="346"/>
      <c r="D298" s="345"/>
      <c r="E298" s="345"/>
      <c r="F298" s="345"/>
      <c r="G298" s="56" t="s">
        <v>1030</v>
      </c>
    </row>
    <row r="299" spans="1:7" s="56" customFormat="1" ht="11.25" customHeight="1">
      <c r="A299" s="235">
        <v>189</v>
      </c>
      <c r="B299" s="73" t="s">
        <v>2257</v>
      </c>
      <c r="C299" s="346" t="s">
        <v>2258</v>
      </c>
      <c r="D299" s="345">
        <v>8</v>
      </c>
      <c r="E299" s="345">
        <v>298</v>
      </c>
      <c r="F299" s="345">
        <v>333</v>
      </c>
      <c r="G299" s="56" t="s">
        <v>881</v>
      </c>
    </row>
    <row r="300" spans="1:7" s="56" customFormat="1" ht="11.25" customHeight="1">
      <c r="A300" s="235"/>
      <c r="B300" s="73"/>
      <c r="C300" s="346"/>
      <c r="D300" s="345"/>
      <c r="E300" s="345"/>
      <c r="F300" s="345"/>
      <c r="G300" s="56" t="s">
        <v>824</v>
      </c>
    </row>
    <row r="301" spans="1:7" s="56" customFormat="1" ht="11.25" customHeight="1">
      <c r="A301" s="235">
        <v>190</v>
      </c>
      <c r="B301" s="73" t="s">
        <v>1111</v>
      </c>
      <c r="C301" s="346" t="s">
        <v>1539</v>
      </c>
      <c r="D301" s="345">
        <v>1</v>
      </c>
      <c r="E301" s="345">
        <v>562</v>
      </c>
      <c r="F301" s="345">
        <v>429</v>
      </c>
      <c r="G301" s="56" t="s">
        <v>315</v>
      </c>
    </row>
    <row r="302" spans="1:7" s="56" customFormat="1" ht="11.25" customHeight="1">
      <c r="A302" s="235">
        <v>191</v>
      </c>
      <c r="B302" s="73" t="s">
        <v>1112</v>
      </c>
      <c r="C302" s="346" t="s">
        <v>1540</v>
      </c>
      <c r="D302" s="345">
        <v>17</v>
      </c>
      <c r="E302" s="345">
        <v>124</v>
      </c>
      <c r="F302" s="345">
        <v>29</v>
      </c>
      <c r="G302" s="56" t="s">
        <v>315</v>
      </c>
    </row>
    <row r="303" spans="1:7" s="56" customFormat="1" ht="11.25" customHeight="1">
      <c r="A303" s="235">
        <v>192</v>
      </c>
      <c r="B303" s="73" t="s">
        <v>1113</v>
      </c>
      <c r="C303" s="346" t="s">
        <v>1541</v>
      </c>
      <c r="D303" s="345">
        <v>28</v>
      </c>
      <c r="E303" s="345">
        <v>42</v>
      </c>
      <c r="F303" s="345">
        <v>17</v>
      </c>
      <c r="G303" s="56" t="s">
        <v>676</v>
      </c>
    </row>
    <row r="304" spans="1:7" s="56" customFormat="1" ht="11.25" customHeight="1">
      <c r="A304" s="235"/>
      <c r="B304" s="73"/>
      <c r="C304" s="346"/>
      <c r="D304" s="345"/>
      <c r="E304" s="345"/>
      <c r="F304" s="345"/>
      <c r="G304" s="56" t="s">
        <v>297</v>
      </c>
    </row>
    <row r="305" spans="1:7" s="56" customFormat="1" ht="11.25" customHeight="1">
      <c r="A305" s="235"/>
      <c r="B305" s="73"/>
      <c r="C305" s="346"/>
      <c r="D305" s="345"/>
      <c r="E305" s="345"/>
      <c r="F305" s="345"/>
      <c r="G305" s="56" t="s">
        <v>315</v>
      </c>
    </row>
    <row r="306" spans="1:7" s="56" customFormat="1" ht="11.25" customHeight="1">
      <c r="A306" s="235">
        <v>193</v>
      </c>
      <c r="B306" s="73" t="s">
        <v>1114</v>
      </c>
      <c r="C306" s="346" t="s">
        <v>1542</v>
      </c>
      <c r="D306" s="345">
        <v>2</v>
      </c>
      <c r="E306" s="345">
        <v>494</v>
      </c>
      <c r="F306" s="345">
        <v>571</v>
      </c>
      <c r="G306" s="56" t="s">
        <v>297</v>
      </c>
    </row>
    <row r="307" spans="1:7" s="56" customFormat="1" ht="11.25" customHeight="1">
      <c r="A307" s="235">
        <v>194</v>
      </c>
      <c r="B307" s="73" t="s">
        <v>1115</v>
      </c>
      <c r="C307" s="346" t="s">
        <v>564</v>
      </c>
      <c r="D307" s="345">
        <v>1</v>
      </c>
      <c r="E307" s="345">
        <v>563</v>
      </c>
      <c r="F307" s="345">
        <v>607</v>
      </c>
      <c r="G307" s="56" t="s">
        <v>813</v>
      </c>
    </row>
    <row r="308" spans="1:7" s="56" customFormat="1" ht="11.25" customHeight="1">
      <c r="A308" s="235">
        <v>195</v>
      </c>
      <c r="B308" s="73" t="s">
        <v>1116</v>
      </c>
      <c r="C308" s="346" t="s">
        <v>1543</v>
      </c>
      <c r="D308" s="345">
        <v>2</v>
      </c>
      <c r="E308" s="345">
        <v>495</v>
      </c>
      <c r="F308" s="345">
        <v>256</v>
      </c>
      <c r="G308" s="56" t="s">
        <v>307</v>
      </c>
    </row>
    <row r="309" spans="1:7" s="56" customFormat="1" ht="11.25" customHeight="1">
      <c r="A309" s="235">
        <v>196</v>
      </c>
      <c r="B309" s="73" t="s">
        <v>2259</v>
      </c>
      <c r="C309" s="346" t="s">
        <v>2258</v>
      </c>
      <c r="D309" s="345">
        <v>36</v>
      </c>
      <c r="E309" s="345">
        <v>26</v>
      </c>
      <c r="F309" s="345">
        <v>1</v>
      </c>
      <c r="G309" s="56" t="s">
        <v>315</v>
      </c>
    </row>
    <row r="310" spans="1:7" s="56" customFormat="1" ht="11.25" customHeight="1">
      <c r="A310" s="235"/>
      <c r="B310" s="73"/>
      <c r="C310" s="346"/>
      <c r="D310" s="345"/>
      <c r="E310" s="345"/>
      <c r="F310" s="345"/>
      <c r="G310" s="56" t="s">
        <v>721</v>
      </c>
    </row>
    <row r="311" spans="1:7" s="56" customFormat="1" ht="11.25" customHeight="1">
      <c r="A311" s="235">
        <v>197</v>
      </c>
      <c r="B311" s="73" t="s">
        <v>1117</v>
      </c>
      <c r="C311" s="346" t="s">
        <v>1544</v>
      </c>
      <c r="D311" s="345">
        <v>12</v>
      </c>
      <c r="E311" s="345">
        <v>214</v>
      </c>
      <c r="F311" s="345">
        <v>253</v>
      </c>
      <c r="G311" s="56" t="s">
        <v>315</v>
      </c>
    </row>
    <row r="312" spans="1:7" s="56" customFormat="1" ht="11.25" customHeight="1">
      <c r="A312" s="235">
        <v>198</v>
      </c>
      <c r="B312" s="73" t="s">
        <v>1118</v>
      </c>
      <c r="C312" s="346" t="s">
        <v>562</v>
      </c>
      <c r="D312" s="345">
        <v>5</v>
      </c>
      <c r="E312" s="345">
        <v>377</v>
      </c>
      <c r="F312" s="345">
        <v>26</v>
      </c>
      <c r="G312" s="56" t="s">
        <v>315</v>
      </c>
    </row>
    <row r="313" spans="1:7" s="56" customFormat="1" ht="11.25" customHeight="1">
      <c r="A313" s="235">
        <v>199</v>
      </c>
      <c r="B313" s="73" t="s">
        <v>1119</v>
      </c>
      <c r="C313" s="346" t="s">
        <v>1545</v>
      </c>
      <c r="D313" s="345">
        <v>12</v>
      </c>
      <c r="E313" s="345">
        <v>212</v>
      </c>
      <c r="F313" s="345">
        <v>409</v>
      </c>
      <c r="G313" s="56" t="s">
        <v>315</v>
      </c>
    </row>
    <row r="314" spans="1:7" s="56" customFormat="1" ht="11.25" customHeight="1">
      <c r="A314" s="235">
        <v>200</v>
      </c>
      <c r="B314" s="73" t="s">
        <v>1120</v>
      </c>
      <c r="C314" s="346" t="s">
        <v>1546</v>
      </c>
      <c r="D314" s="345">
        <v>8</v>
      </c>
      <c r="E314" s="345">
        <v>299</v>
      </c>
      <c r="F314" s="345">
        <v>128</v>
      </c>
      <c r="G314" s="56" t="s">
        <v>315</v>
      </c>
    </row>
    <row r="315" spans="1:7" s="56" customFormat="1" ht="11.25" customHeight="1">
      <c r="A315" s="235">
        <v>201</v>
      </c>
      <c r="B315" s="73" t="s">
        <v>2260</v>
      </c>
      <c r="C315" s="346" t="s">
        <v>2243</v>
      </c>
      <c r="D315" s="345">
        <v>2</v>
      </c>
      <c r="E315" s="345">
        <v>496</v>
      </c>
      <c r="F315" s="345">
        <v>560</v>
      </c>
      <c r="G315" s="56" t="s">
        <v>706</v>
      </c>
    </row>
    <row r="316" spans="1:7" ht="11.25" customHeight="1">
      <c r="A316" s="235">
        <v>202</v>
      </c>
      <c r="B316" s="73" t="s">
        <v>1121</v>
      </c>
      <c r="C316" s="346" t="s">
        <v>1547</v>
      </c>
      <c r="D316" s="345">
        <v>2</v>
      </c>
      <c r="E316" s="345">
        <v>497</v>
      </c>
      <c r="F316" s="345">
        <v>266</v>
      </c>
      <c r="G316" s="56" t="s">
        <v>779</v>
      </c>
    </row>
    <row r="317" spans="1:7" ht="11.25" customHeight="1">
      <c r="A317" s="235"/>
      <c r="B317" s="73"/>
      <c r="C317" s="346"/>
      <c r="D317" s="345"/>
      <c r="E317" s="345"/>
      <c r="F317" s="345"/>
      <c r="G317" s="56" t="s">
        <v>1030</v>
      </c>
    </row>
    <row r="318" spans="1:7" ht="11.25" customHeight="1">
      <c r="A318" s="235">
        <v>203</v>
      </c>
      <c r="B318" s="73" t="s">
        <v>2261</v>
      </c>
      <c r="C318" s="346" t="s">
        <v>2262</v>
      </c>
      <c r="D318" s="345">
        <v>8</v>
      </c>
      <c r="E318" s="345">
        <v>300</v>
      </c>
      <c r="F318" s="345">
        <v>105</v>
      </c>
      <c r="G318" s="56" t="s">
        <v>679</v>
      </c>
    </row>
    <row r="319" spans="1:7" ht="11.25" customHeight="1">
      <c r="A319" s="235">
        <v>204</v>
      </c>
      <c r="B319" s="73" t="s">
        <v>1122</v>
      </c>
      <c r="C319" s="346" t="s">
        <v>908</v>
      </c>
      <c r="D319" s="345">
        <v>10</v>
      </c>
      <c r="E319" s="345">
        <v>247</v>
      </c>
      <c r="F319" s="345">
        <v>102</v>
      </c>
      <c r="G319" s="56" t="s">
        <v>315</v>
      </c>
    </row>
    <row r="320" spans="1:7" s="56" customFormat="1" ht="11.25" customHeight="1">
      <c r="A320" s="235">
        <v>205</v>
      </c>
      <c r="B320" s="73" t="s">
        <v>1123</v>
      </c>
      <c r="C320" s="346" t="s">
        <v>529</v>
      </c>
      <c r="D320" s="345">
        <v>3</v>
      </c>
      <c r="E320" s="345">
        <v>445</v>
      </c>
      <c r="F320" s="345">
        <v>502</v>
      </c>
      <c r="G320" s="56" t="s">
        <v>676</v>
      </c>
    </row>
    <row r="321" spans="1:7" s="56" customFormat="1" ht="11.25" customHeight="1">
      <c r="A321" s="235">
        <v>206</v>
      </c>
      <c r="B321" s="73" t="s">
        <v>1124</v>
      </c>
      <c r="C321" s="346" t="s">
        <v>1548</v>
      </c>
      <c r="D321" s="345">
        <v>1</v>
      </c>
      <c r="E321" s="345">
        <v>567</v>
      </c>
      <c r="F321" s="345">
        <v>503</v>
      </c>
      <c r="G321" s="56" t="s">
        <v>1030</v>
      </c>
    </row>
    <row r="322" spans="1:7" s="56" customFormat="1" ht="11.25" customHeight="1">
      <c r="A322" s="235">
        <v>207</v>
      </c>
      <c r="B322" s="73" t="s">
        <v>1125</v>
      </c>
      <c r="C322" s="346" t="s">
        <v>1549</v>
      </c>
      <c r="D322" s="345">
        <v>15</v>
      </c>
      <c r="E322" s="345">
        <v>157</v>
      </c>
      <c r="F322" s="345">
        <v>240</v>
      </c>
      <c r="G322" s="56" t="s">
        <v>293</v>
      </c>
    </row>
    <row r="323" spans="1:7" s="56" customFormat="1" ht="11.25" customHeight="1">
      <c r="A323" s="235">
        <v>208</v>
      </c>
      <c r="B323" s="73" t="s">
        <v>1126</v>
      </c>
      <c r="C323" s="346" t="s">
        <v>1550</v>
      </c>
      <c r="D323" s="345">
        <v>9</v>
      </c>
      <c r="E323" s="345">
        <v>268</v>
      </c>
      <c r="F323" s="345">
        <v>308</v>
      </c>
      <c r="G323" s="56" t="s">
        <v>304</v>
      </c>
    </row>
    <row r="324" spans="1:7" s="56" customFormat="1" ht="11.25" customHeight="1">
      <c r="A324" s="235">
        <v>209</v>
      </c>
      <c r="B324" s="73" t="s">
        <v>1127</v>
      </c>
      <c r="C324" s="346" t="s">
        <v>1546</v>
      </c>
      <c r="D324" s="345">
        <v>2</v>
      </c>
      <c r="E324" s="345">
        <v>498</v>
      </c>
      <c r="F324" s="345">
        <v>602</v>
      </c>
      <c r="G324" s="56" t="s">
        <v>304</v>
      </c>
    </row>
    <row r="325" spans="1:7" s="56" customFormat="1" ht="11.25" customHeight="1">
      <c r="A325" s="235">
        <v>210</v>
      </c>
      <c r="B325" s="73" t="s">
        <v>1128</v>
      </c>
      <c r="C325" s="346" t="s">
        <v>949</v>
      </c>
      <c r="D325" s="345">
        <v>1</v>
      </c>
      <c r="E325" s="345">
        <v>564</v>
      </c>
      <c r="F325" s="345">
        <v>562</v>
      </c>
      <c r="G325" s="56" t="s">
        <v>875</v>
      </c>
    </row>
    <row r="326" spans="1:7" s="56" customFormat="1" ht="11.25" customHeight="1">
      <c r="A326" s="235">
        <v>211</v>
      </c>
      <c r="B326" s="73" t="s">
        <v>1129</v>
      </c>
      <c r="C326" s="346" t="s">
        <v>1551</v>
      </c>
      <c r="D326" s="345">
        <v>6</v>
      </c>
      <c r="E326" s="345">
        <v>340</v>
      </c>
      <c r="F326" s="345">
        <v>363</v>
      </c>
      <c r="G326" s="56" t="s">
        <v>1785</v>
      </c>
    </row>
    <row r="327" spans="1:7" s="56" customFormat="1" ht="11.25" customHeight="1">
      <c r="A327" s="235">
        <v>212</v>
      </c>
      <c r="B327" s="73" t="s">
        <v>1130</v>
      </c>
      <c r="C327" s="346" t="s">
        <v>1552</v>
      </c>
      <c r="D327" s="345">
        <v>12</v>
      </c>
      <c r="E327" s="345">
        <v>213</v>
      </c>
      <c r="F327" s="345">
        <v>68</v>
      </c>
      <c r="G327" s="56" t="s">
        <v>315</v>
      </c>
    </row>
    <row r="328" spans="1:7" s="56" customFormat="1" ht="11.25" customHeight="1">
      <c r="A328" s="235">
        <v>213</v>
      </c>
      <c r="B328" s="73" t="s">
        <v>1131</v>
      </c>
      <c r="C328" s="346" t="s">
        <v>1553</v>
      </c>
      <c r="D328" s="345">
        <v>10</v>
      </c>
      <c r="E328" s="345">
        <v>248</v>
      </c>
      <c r="F328" s="345">
        <v>384</v>
      </c>
      <c r="G328" s="56" t="s">
        <v>875</v>
      </c>
    </row>
    <row r="329" spans="1:7" s="56" customFormat="1" ht="11.25" customHeight="1">
      <c r="A329" s="235">
        <v>214</v>
      </c>
      <c r="B329" s="73" t="s">
        <v>1132</v>
      </c>
      <c r="C329" s="346" t="s">
        <v>1554</v>
      </c>
      <c r="D329" s="345">
        <v>23</v>
      </c>
      <c r="E329" s="345">
        <v>74</v>
      </c>
      <c r="F329" s="345">
        <v>239</v>
      </c>
      <c r="G329" s="56" t="s">
        <v>315</v>
      </c>
    </row>
    <row r="330" spans="1:7" s="56" customFormat="1" ht="11.25" customHeight="1">
      <c r="A330" s="235">
        <v>215</v>
      </c>
      <c r="B330" s="73" t="s">
        <v>1133</v>
      </c>
      <c r="C330" s="346" t="s">
        <v>1555</v>
      </c>
      <c r="D330" s="345">
        <v>2</v>
      </c>
      <c r="E330" s="345">
        <v>500</v>
      </c>
      <c r="F330" s="345">
        <v>278</v>
      </c>
      <c r="G330" s="56" t="s">
        <v>679</v>
      </c>
    </row>
    <row r="331" spans="1:7" s="56" customFormat="1" ht="11.25" customHeight="1">
      <c r="A331" s="235">
        <v>216</v>
      </c>
      <c r="B331" s="73" t="s">
        <v>2263</v>
      </c>
      <c r="C331" s="346" t="s">
        <v>626</v>
      </c>
      <c r="D331" s="345">
        <v>3</v>
      </c>
      <c r="E331" s="345">
        <v>446</v>
      </c>
      <c r="F331" s="345">
        <v>544</v>
      </c>
      <c r="G331" s="56" t="s">
        <v>679</v>
      </c>
    </row>
    <row r="332" spans="1:7" s="56" customFormat="1" ht="11.25" customHeight="1">
      <c r="A332" s="235">
        <v>217</v>
      </c>
      <c r="B332" s="73" t="s">
        <v>1134</v>
      </c>
      <c r="C332" s="346" t="s">
        <v>1556</v>
      </c>
      <c r="D332" s="345">
        <v>8</v>
      </c>
      <c r="E332" s="345">
        <v>301</v>
      </c>
      <c r="F332" s="345">
        <v>329</v>
      </c>
      <c r="G332" s="56" t="s">
        <v>315</v>
      </c>
    </row>
    <row r="333" spans="1:7" s="56" customFormat="1" ht="11.25" customHeight="1">
      <c r="A333" s="235">
        <v>218</v>
      </c>
      <c r="B333" s="73" t="s">
        <v>1135</v>
      </c>
      <c r="C333" s="346" t="s">
        <v>1541</v>
      </c>
      <c r="D333" s="345">
        <v>28</v>
      </c>
      <c r="E333" s="345">
        <v>43</v>
      </c>
      <c r="F333" s="345">
        <v>24</v>
      </c>
      <c r="G333" s="56" t="s">
        <v>679</v>
      </c>
    </row>
    <row r="334" spans="1:7" s="56" customFormat="1" ht="11.25" customHeight="1">
      <c r="A334" s="235"/>
      <c r="B334" s="73"/>
      <c r="C334" s="346"/>
      <c r="D334" s="345"/>
      <c r="E334" s="345"/>
      <c r="F334" s="345"/>
      <c r="G334" s="56" t="s">
        <v>316</v>
      </c>
    </row>
    <row r="335" spans="1:7" s="56" customFormat="1" ht="11.25" customHeight="1">
      <c r="A335" s="235">
        <v>219</v>
      </c>
      <c r="B335" s="73" t="s">
        <v>1136</v>
      </c>
      <c r="C335" s="346" t="s">
        <v>613</v>
      </c>
      <c r="D335" s="345">
        <v>3</v>
      </c>
      <c r="E335" s="345">
        <v>447</v>
      </c>
      <c r="F335" s="345">
        <v>428</v>
      </c>
      <c r="G335" s="56" t="s">
        <v>694</v>
      </c>
    </row>
    <row r="336" spans="1:7" s="56" customFormat="1" ht="11.25" customHeight="1">
      <c r="A336" s="235">
        <v>220</v>
      </c>
      <c r="B336" s="73" t="s">
        <v>1137</v>
      </c>
      <c r="C336" s="346" t="s">
        <v>1541</v>
      </c>
      <c r="D336" s="345">
        <v>2</v>
      </c>
      <c r="E336" s="345">
        <v>501</v>
      </c>
      <c r="F336" s="345">
        <v>318</v>
      </c>
      <c r="G336" s="56" t="s">
        <v>654</v>
      </c>
    </row>
    <row r="337" spans="1:7" s="56" customFormat="1" ht="11.25" customHeight="1">
      <c r="A337" s="235">
        <v>221</v>
      </c>
      <c r="B337" s="73" t="s">
        <v>1138</v>
      </c>
      <c r="C337" s="346" t="s">
        <v>1557</v>
      </c>
      <c r="D337" s="345">
        <v>27</v>
      </c>
      <c r="E337" s="345">
        <v>48</v>
      </c>
      <c r="F337" s="345">
        <v>158</v>
      </c>
      <c r="G337" s="56" t="s">
        <v>307</v>
      </c>
    </row>
    <row r="338" spans="1:7" s="56" customFormat="1" ht="11.25" customHeight="1">
      <c r="A338" s="235">
        <v>222</v>
      </c>
      <c r="B338" s="73" t="s">
        <v>1139</v>
      </c>
      <c r="C338" s="346" t="s">
        <v>1558</v>
      </c>
      <c r="D338" s="345">
        <v>4</v>
      </c>
      <c r="E338" s="345">
        <v>402</v>
      </c>
      <c r="F338" s="345">
        <v>101</v>
      </c>
      <c r="G338" s="56" t="s">
        <v>818</v>
      </c>
    </row>
    <row r="339" spans="1:7" s="56" customFormat="1" ht="11.25" customHeight="1">
      <c r="A339" s="235">
        <v>223</v>
      </c>
      <c r="B339" s="73" t="s">
        <v>1140</v>
      </c>
      <c r="C339" s="346" t="s">
        <v>1559</v>
      </c>
      <c r="D339" s="345">
        <v>10</v>
      </c>
      <c r="E339" s="345">
        <v>249</v>
      </c>
      <c r="F339" s="345">
        <v>412</v>
      </c>
      <c r="G339" s="56" t="s">
        <v>294</v>
      </c>
    </row>
    <row r="340" spans="1:7" s="56" customFormat="1" ht="11.25" customHeight="1">
      <c r="A340" s="235">
        <v>224</v>
      </c>
      <c r="B340" s="73" t="s">
        <v>1141</v>
      </c>
      <c r="C340" s="346" t="s">
        <v>1560</v>
      </c>
      <c r="D340" s="345">
        <v>4</v>
      </c>
      <c r="E340" s="345">
        <v>403</v>
      </c>
      <c r="F340" s="345">
        <v>548</v>
      </c>
      <c r="G340" s="56" t="s">
        <v>309</v>
      </c>
    </row>
    <row r="341" spans="1:7" s="56" customFormat="1" ht="11.25" customHeight="1">
      <c r="A341" s="235"/>
      <c r="B341" s="73"/>
      <c r="C341" s="346"/>
      <c r="D341" s="345"/>
      <c r="E341" s="345"/>
      <c r="F341" s="345"/>
      <c r="G341" s="56" t="s">
        <v>315</v>
      </c>
    </row>
    <row r="342" spans="1:7" s="56" customFormat="1" ht="11.25" customHeight="1">
      <c r="A342" s="235">
        <v>225</v>
      </c>
      <c r="B342" s="73" t="s">
        <v>1142</v>
      </c>
      <c r="C342" s="346" t="s">
        <v>1561</v>
      </c>
      <c r="D342" s="345">
        <v>17</v>
      </c>
      <c r="E342" s="345">
        <v>125</v>
      </c>
      <c r="F342" s="345">
        <v>323</v>
      </c>
      <c r="G342" s="56" t="s">
        <v>316</v>
      </c>
    </row>
    <row r="343" spans="1:7" s="56" customFormat="1" ht="11.25" customHeight="1">
      <c r="A343" s="235">
        <v>226</v>
      </c>
      <c r="B343" s="73" t="s">
        <v>1143</v>
      </c>
      <c r="C343" s="346" t="s">
        <v>1562</v>
      </c>
      <c r="D343" s="345">
        <v>9</v>
      </c>
      <c r="E343" s="345">
        <v>271</v>
      </c>
      <c r="F343" s="345">
        <v>454</v>
      </c>
      <c r="G343" s="56" t="s">
        <v>294</v>
      </c>
    </row>
    <row r="344" spans="1:7" s="56" customFormat="1" ht="11.25" customHeight="1">
      <c r="A344" s="235">
        <v>227</v>
      </c>
      <c r="B344" s="73" t="s">
        <v>1144</v>
      </c>
      <c r="C344" s="346" t="s">
        <v>1563</v>
      </c>
      <c r="D344" s="345">
        <v>3</v>
      </c>
      <c r="E344" s="345">
        <v>448</v>
      </c>
      <c r="F344" s="345">
        <v>313</v>
      </c>
      <c r="G344" s="56" t="s">
        <v>881</v>
      </c>
    </row>
    <row r="345" spans="1:7" s="56" customFormat="1" ht="11.25" customHeight="1">
      <c r="A345" s="235">
        <v>228</v>
      </c>
      <c r="B345" s="73" t="s">
        <v>1145</v>
      </c>
      <c r="C345" s="346" t="s">
        <v>1564</v>
      </c>
      <c r="D345" s="345">
        <v>57</v>
      </c>
      <c r="E345" s="345">
        <v>6</v>
      </c>
      <c r="F345" s="345">
        <v>165</v>
      </c>
      <c r="G345" s="56" t="s">
        <v>657</v>
      </c>
    </row>
    <row r="346" spans="1:7" s="56" customFormat="1" ht="11.25" customHeight="1">
      <c r="A346" s="235">
        <v>229</v>
      </c>
      <c r="B346" s="73" t="s">
        <v>1146</v>
      </c>
      <c r="C346" s="346" t="s">
        <v>1565</v>
      </c>
      <c r="D346" s="345">
        <v>22</v>
      </c>
      <c r="E346" s="345">
        <v>79</v>
      </c>
      <c r="F346" s="345">
        <v>279</v>
      </c>
      <c r="G346" s="56" t="s">
        <v>315</v>
      </c>
    </row>
    <row r="347" spans="1:7" s="56" customFormat="1" ht="11.25" customHeight="1">
      <c r="A347" s="235">
        <v>230</v>
      </c>
      <c r="B347" s="73" t="s">
        <v>1147</v>
      </c>
      <c r="C347" s="346" t="s">
        <v>1566</v>
      </c>
      <c r="D347" s="345">
        <v>2</v>
      </c>
      <c r="E347" s="345">
        <v>502</v>
      </c>
      <c r="F347" s="345">
        <v>364</v>
      </c>
      <c r="G347" s="56" t="s">
        <v>881</v>
      </c>
    </row>
    <row r="348" spans="1:7" s="56" customFormat="1" ht="11.25" customHeight="1">
      <c r="A348" s="235">
        <v>231</v>
      </c>
      <c r="B348" s="73" t="s">
        <v>1148</v>
      </c>
      <c r="C348" s="346" t="s">
        <v>1567</v>
      </c>
      <c r="D348" s="345">
        <v>8</v>
      </c>
      <c r="E348" s="345">
        <v>302</v>
      </c>
      <c r="F348" s="345">
        <v>108</v>
      </c>
      <c r="G348" s="56" t="s">
        <v>307</v>
      </c>
    </row>
    <row r="349" spans="1:7" s="56" customFormat="1" ht="11.25" customHeight="1">
      <c r="A349" s="235">
        <v>232</v>
      </c>
      <c r="B349" s="73" t="s">
        <v>1149</v>
      </c>
      <c r="C349" s="346" t="s">
        <v>1568</v>
      </c>
      <c r="D349" s="345">
        <v>6</v>
      </c>
      <c r="E349" s="345">
        <v>341</v>
      </c>
      <c r="F349" s="345">
        <v>497</v>
      </c>
      <c r="G349" s="56" t="s">
        <v>875</v>
      </c>
    </row>
    <row r="350" spans="1:7" s="56" customFormat="1" ht="11.25" customHeight="1">
      <c r="A350" s="235">
        <v>233</v>
      </c>
      <c r="B350" s="73" t="s">
        <v>1150</v>
      </c>
      <c r="C350" s="346" t="s">
        <v>1013</v>
      </c>
      <c r="D350" s="345">
        <v>28</v>
      </c>
      <c r="E350" s="345">
        <v>44</v>
      </c>
      <c r="F350" s="345">
        <v>9</v>
      </c>
      <c r="G350" s="56" t="s">
        <v>881</v>
      </c>
    </row>
    <row r="351" spans="1:7" s="56" customFormat="1" ht="11.25" customHeight="1">
      <c r="A351" s="235"/>
      <c r="B351" s="73"/>
      <c r="C351" s="346"/>
      <c r="D351" s="345"/>
      <c r="E351" s="345"/>
      <c r="F351" s="345"/>
      <c r="G351" s="56" t="s">
        <v>756</v>
      </c>
    </row>
    <row r="352" spans="1:7" s="56" customFormat="1" ht="11.25" customHeight="1">
      <c r="A352" s="235"/>
      <c r="B352" s="73"/>
      <c r="C352" s="346"/>
      <c r="D352" s="345"/>
      <c r="E352" s="345"/>
      <c r="F352" s="345"/>
      <c r="G352" s="56" t="s">
        <v>294</v>
      </c>
    </row>
    <row r="353" spans="1:7" s="56" customFormat="1" ht="11.25" customHeight="1">
      <c r="A353" s="235"/>
      <c r="B353" s="73"/>
      <c r="C353" s="346"/>
      <c r="D353" s="345"/>
      <c r="E353" s="345"/>
      <c r="F353" s="345"/>
      <c r="G353" s="56" t="s">
        <v>676</v>
      </c>
    </row>
    <row r="354" spans="1:7" s="56" customFormat="1" ht="11.25" customHeight="1">
      <c r="A354" s="235"/>
      <c r="B354" s="73"/>
      <c r="C354" s="346"/>
      <c r="D354" s="345"/>
      <c r="E354" s="345"/>
      <c r="F354" s="345"/>
      <c r="G354" s="56" t="s">
        <v>304</v>
      </c>
    </row>
    <row r="355" spans="1:7" s="56" customFormat="1" ht="11.25" customHeight="1">
      <c r="A355" s="235"/>
      <c r="B355" s="73"/>
      <c r="C355" s="346"/>
      <c r="D355" s="345"/>
      <c r="E355" s="345"/>
      <c r="F355" s="345"/>
      <c r="G355" s="56" t="s">
        <v>315</v>
      </c>
    </row>
    <row r="356" spans="1:7" s="56" customFormat="1" ht="11.25" customHeight="1">
      <c r="A356" s="235"/>
      <c r="B356" s="73"/>
      <c r="C356" s="346"/>
      <c r="D356" s="345"/>
      <c r="E356" s="345"/>
      <c r="F356" s="345"/>
      <c r="G356" s="56" t="s">
        <v>1029</v>
      </c>
    </row>
    <row r="357" spans="1:7" s="56" customFormat="1" ht="11.25" customHeight="1">
      <c r="A357" s="235"/>
      <c r="B357" s="73"/>
      <c r="C357" s="346"/>
      <c r="D357" s="345"/>
      <c r="E357" s="345"/>
      <c r="F357" s="345"/>
      <c r="G357" s="56" t="s">
        <v>721</v>
      </c>
    </row>
    <row r="358" spans="1:7" s="56" customFormat="1" ht="11.25" customHeight="1">
      <c r="A358" s="235">
        <v>234</v>
      </c>
      <c r="B358" s="73" t="s">
        <v>1151</v>
      </c>
      <c r="C358" s="346" t="s">
        <v>1569</v>
      </c>
      <c r="D358" s="345">
        <v>13</v>
      </c>
      <c r="E358" s="345">
        <v>191</v>
      </c>
      <c r="F358" s="345">
        <v>304</v>
      </c>
      <c r="G358" s="56" t="s">
        <v>820</v>
      </c>
    </row>
    <row r="359" spans="1:7" s="56" customFormat="1" ht="11.25" customHeight="1">
      <c r="A359" s="235">
        <v>235</v>
      </c>
      <c r="B359" s="73" t="s">
        <v>1152</v>
      </c>
      <c r="C359" s="346" t="s">
        <v>1570</v>
      </c>
      <c r="D359" s="345">
        <v>14</v>
      </c>
      <c r="E359" s="345">
        <v>172</v>
      </c>
      <c r="F359" s="345">
        <v>83</v>
      </c>
      <c r="G359" s="56" t="s">
        <v>679</v>
      </c>
    </row>
    <row r="360" spans="1:7" s="56" customFormat="1" ht="11.25" customHeight="1">
      <c r="A360" s="235"/>
      <c r="B360" s="73"/>
      <c r="C360" s="346"/>
      <c r="D360" s="345"/>
      <c r="E360" s="345"/>
      <c r="F360" s="345"/>
      <c r="G360" s="56" t="s">
        <v>318</v>
      </c>
    </row>
    <row r="361" spans="1:7" s="56" customFormat="1" ht="11.25" customHeight="1">
      <c r="A361" s="235">
        <v>236</v>
      </c>
      <c r="B361" s="73" t="s">
        <v>1153</v>
      </c>
      <c r="C361" s="346" t="s">
        <v>1000</v>
      </c>
      <c r="D361" s="345">
        <v>1</v>
      </c>
      <c r="E361" s="345">
        <v>569</v>
      </c>
      <c r="F361" s="345">
        <v>353</v>
      </c>
      <c r="G361" s="56" t="s">
        <v>307</v>
      </c>
    </row>
    <row r="362" spans="1:7" s="56" customFormat="1" ht="11.25" customHeight="1">
      <c r="A362" s="235">
        <v>237</v>
      </c>
      <c r="B362" s="73" t="s">
        <v>1154</v>
      </c>
      <c r="C362" s="346" t="s">
        <v>1571</v>
      </c>
      <c r="D362" s="345">
        <v>11</v>
      </c>
      <c r="E362" s="345">
        <v>230</v>
      </c>
      <c r="F362" s="345">
        <v>211</v>
      </c>
      <c r="G362" s="56" t="s">
        <v>1784</v>
      </c>
    </row>
    <row r="363" spans="1:7" s="56" customFormat="1" ht="11.25" customHeight="1">
      <c r="A363" s="235">
        <v>238</v>
      </c>
      <c r="B363" s="73" t="s">
        <v>1155</v>
      </c>
      <c r="C363" s="346" t="s">
        <v>1572</v>
      </c>
      <c r="D363" s="345">
        <v>1</v>
      </c>
      <c r="E363" s="345">
        <v>570</v>
      </c>
      <c r="F363" s="345">
        <v>605</v>
      </c>
      <c r="G363" s="56" t="s">
        <v>316</v>
      </c>
    </row>
    <row r="364" spans="1:7" s="56" customFormat="1" ht="11.25" customHeight="1">
      <c r="A364" s="235">
        <v>239</v>
      </c>
      <c r="B364" s="73" t="s">
        <v>1156</v>
      </c>
      <c r="C364" s="346" t="s">
        <v>1573</v>
      </c>
      <c r="D364" s="345">
        <v>14</v>
      </c>
      <c r="E364" s="345">
        <v>173</v>
      </c>
      <c r="F364" s="345">
        <v>222</v>
      </c>
      <c r="G364" s="56" t="s">
        <v>316</v>
      </c>
    </row>
    <row r="365" spans="1:7" s="56" customFormat="1" ht="11.25" customHeight="1">
      <c r="A365" s="235">
        <v>240</v>
      </c>
      <c r="B365" s="73" t="s">
        <v>1157</v>
      </c>
      <c r="C365" s="346" t="s">
        <v>1574</v>
      </c>
      <c r="D365" s="345">
        <v>14</v>
      </c>
      <c r="E365" s="345">
        <v>174</v>
      </c>
      <c r="F365" s="345">
        <v>324</v>
      </c>
      <c r="G365" s="56" t="s">
        <v>1785</v>
      </c>
    </row>
    <row r="366" spans="1:7" s="56" customFormat="1" ht="11.25" customHeight="1">
      <c r="A366" s="235"/>
      <c r="B366" s="73"/>
      <c r="C366" s="346"/>
      <c r="D366" s="345"/>
      <c r="E366" s="345"/>
      <c r="F366" s="345"/>
      <c r="G366" s="56" t="s">
        <v>297</v>
      </c>
    </row>
    <row r="367" spans="1:7" s="56" customFormat="1" ht="11.25" customHeight="1">
      <c r="A367" s="235">
        <v>241</v>
      </c>
      <c r="B367" s="73" t="s">
        <v>1158</v>
      </c>
      <c r="C367" s="346" t="s">
        <v>1000</v>
      </c>
      <c r="D367" s="345">
        <v>22</v>
      </c>
      <c r="E367" s="345">
        <v>80</v>
      </c>
      <c r="F367" s="345">
        <v>166</v>
      </c>
      <c r="G367" s="56" t="s">
        <v>875</v>
      </c>
    </row>
    <row r="368" spans="1:7" s="56" customFormat="1" ht="11.25" customHeight="1">
      <c r="A368" s="235">
        <v>242</v>
      </c>
      <c r="B368" s="73" t="s">
        <v>1159</v>
      </c>
      <c r="C368" s="346" t="s">
        <v>1008</v>
      </c>
      <c r="D368" s="345">
        <v>15</v>
      </c>
      <c r="E368" s="345">
        <v>158</v>
      </c>
      <c r="F368" s="345">
        <v>167</v>
      </c>
      <c r="G368" s="56" t="s">
        <v>295</v>
      </c>
    </row>
    <row r="369" spans="1:7" s="56" customFormat="1" ht="11.25" customHeight="1">
      <c r="A369" s="235"/>
      <c r="B369" s="73"/>
      <c r="C369" s="346"/>
      <c r="D369" s="345"/>
      <c r="E369" s="345"/>
      <c r="F369" s="345"/>
      <c r="G369" s="56" t="s">
        <v>824</v>
      </c>
    </row>
    <row r="370" spans="1:7" s="56" customFormat="1" ht="11.25" customHeight="1">
      <c r="A370" s="235"/>
      <c r="B370" s="73"/>
      <c r="C370" s="346"/>
      <c r="D370" s="345"/>
      <c r="E370" s="345"/>
      <c r="F370" s="345"/>
      <c r="G370" s="56" t="s">
        <v>694</v>
      </c>
    </row>
    <row r="371" spans="1:7" s="56" customFormat="1" ht="11.25" customHeight="1">
      <c r="A371" s="235">
        <v>243</v>
      </c>
      <c r="B371" s="73" t="s">
        <v>1160</v>
      </c>
      <c r="C371" s="346" t="s">
        <v>1575</v>
      </c>
      <c r="D371" s="345">
        <v>5</v>
      </c>
      <c r="E371" s="345">
        <v>378</v>
      </c>
      <c r="F371" s="345">
        <v>200</v>
      </c>
      <c r="G371" s="56" t="s">
        <v>315</v>
      </c>
    </row>
    <row r="372" spans="1:7" s="56" customFormat="1" ht="11.25" customHeight="1">
      <c r="A372" s="235">
        <v>244</v>
      </c>
      <c r="B372" s="73" t="s">
        <v>1161</v>
      </c>
      <c r="C372" s="346" t="s">
        <v>1576</v>
      </c>
      <c r="D372" s="345">
        <v>18</v>
      </c>
      <c r="E372" s="345">
        <v>117</v>
      </c>
      <c r="F372" s="345">
        <v>163</v>
      </c>
      <c r="G372" s="56" t="s">
        <v>316</v>
      </c>
    </row>
    <row r="373" spans="1:7" s="56" customFormat="1" ht="11.25" customHeight="1">
      <c r="A373" s="235">
        <v>245</v>
      </c>
      <c r="B373" s="73" t="s">
        <v>1162</v>
      </c>
      <c r="C373" s="346" t="s">
        <v>1577</v>
      </c>
      <c r="D373" s="345">
        <v>17</v>
      </c>
      <c r="E373" s="345">
        <v>126</v>
      </c>
      <c r="F373" s="345">
        <v>131</v>
      </c>
      <c r="G373" s="56" t="s">
        <v>876</v>
      </c>
    </row>
    <row r="374" spans="1:7" s="56" customFormat="1" ht="11.25" customHeight="1">
      <c r="A374" s="235"/>
      <c r="B374" s="73"/>
      <c r="C374" s="346"/>
      <c r="D374" s="345"/>
      <c r="E374" s="345"/>
      <c r="F374" s="345"/>
      <c r="G374" s="56" t="s">
        <v>679</v>
      </c>
    </row>
    <row r="375" spans="1:7" s="56" customFormat="1" ht="11.25" customHeight="1">
      <c r="A375" s="235"/>
      <c r="B375" s="73"/>
      <c r="C375" s="346"/>
      <c r="D375" s="345"/>
      <c r="E375" s="345"/>
      <c r="F375" s="345"/>
      <c r="G375" s="56" t="s">
        <v>315</v>
      </c>
    </row>
    <row r="376" spans="1:7" s="56" customFormat="1" ht="11.25" customHeight="1">
      <c r="A376" s="235"/>
      <c r="B376" s="73"/>
      <c r="C376" s="346"/>
      <c r="D376" s="345"/>
      <c r="E376" s="345"/>
      <c r="F376" s="345"/>
      <c r="G376" s="56" t="s">
        <v>654</v>
      </c>
    </row>
    <row r="377" spans="1:7" ht="11.25" customHeight="1">
      <c r="A377" s="235">
        <v>246</v>
      </c>
      <c r="B377" s="73" t="s">
        <v>1163</v>
      </c>
      <c r="C377" s="346" t="s">
        <v>1578</v>
      </c>
      <c r="D377" s="345">
        <v>15</v>
      </c>
      <c r="E377" s="345">
        <v>159</v>
      </c>
      <c r="F377" s="345">
        <v>157</v>
      </c>
      <c r="G377" s="56" t="s">
        <v>295</v>
      </c>
    </row>
    <row r="378" spans="1:7" ht="11.25" customHeight="1">
      <c r="A378" s="235">
        <v>247</v>
      </c>
      <c r="B378" s="73" t="s">
        <v>2264</v>
      </c>
      <c r="C378" s="346" t="s">
        <v>2265</v>
      </c>
      <c r="D378" s="345">
        <v>1535</v>
      </c>
      <c r="E378" s="345">
        <v>1</v>
      </c>
      <c r="F378" s="345">
        <v>620</v>
      </c>
      <c r="G378" s="56" t="s">
        <v>318</v>
      </c>
    </row>
    <row r="379" spans="1:7" ht="11.25" customHeight="1">
      <c r="A379" s="235">
        <v>248</v>
      </c>
      <c r="B379" s="73" t="s">
        <v>1164</v>
      </c>
      <c r="C379" s="346" t="s">
        <v>1579</v>
      </c>
      <c r="D379" s="345">
        <v>1</v>
      </c>
      <c r="E379" s="345">
        <v>571</v>
      </c>
      <c r="F379" s="345">
        <v>468</v>
      </c>
      <c r="G379" s="56" t="s">
        <v>315</v>
      </c>
    </row>
    <row r="380" spans="1:7" ht="11.25" customHeight="1">
      <c r="A380" s="235">
        <v>249</v>
      </c>
      <c r="B380" s="73" t="s">
        <v>1165</v>
      </c>
      <c r="C380" s="346" t="s">
        <v>1580</v>
      </c>
      <c r="D380" s="345">
        <v>17</v>
      </c>
      <c r="E380" s="345">
        <v>127</v>
      </c>
      <c r="F380" s="345">
        <v>288</v>
      </c>
      <c r="G380" s="56" t="s">
        <v>307</v>
      </c>
    </row>
    <row r="381" spans="1:7" s="56" customFormat="1" ht="11.25" customHeight="1">
      <c r="A381" s="235">
        <v>250</v>
      </c>
      <c r="B381" s="73" t="s">
        <v>1166</v>
      </c>
      <c r="C381" s="346" t="s">
        <v>1581</v>
      </c>
      <c r="D381" s="345">
        <v>19</v>
      </c>
      <c r="E381" s="345">
        <v>107</v>
      </c>
      <c r="F381" s="345">
        <v>164</v>
      </c>
      <c r="G381" s="56" t="s">
        <v>876</v>
      </c>
    </row>
    <row r="382" spans="1:7" s="56" customFormat="1" ht="11.25" customHeight="1">
      <c r="A382" s="235"/>
      <c r="B382" s="73"/>
      <c r="C382" s="346"/>
      <c r="D382" s="345"/>
      <c r="E382" s="345"/>
      <c r="F382" s="345"/>
      <c r="G382" s="56" t="s">
        <v>676</v>
      </c>
    </row>
    <row r="383" spans="1:7" s="56" customFormat="1" ht="11.25" customHeight="1">
      <c r="A383" s="235"/>
      <c r="B383" s="73"/>
      <c r="C383" s="346"/>
      <c r="D383" s="345"/>
      <c r="E383" s="345"/>
      <c r="F383" s="345"/>
      <c r="G383" s="56" t="s">
        <v>706</v>
      </c>
    </row>
    <row r="384" spans="1:7" s="56" customFormat="1" ht="11.25" customHeight="1">
      <c r="A384" s="235"/>
      <c r="B384" s="73"/>
      <c r="C384" s="346"/>
      <c r="D384" s="345"/>
      <c r="E384" s="345"/>
      <c r="F384" s="345"/>
      <c r="G384" s="56" t="s">
        <v>309</v>
      </c>
    </row>
    <row r="385" spans="1:7" s="56" customFormat="1" ht="11.25" customHeight="1">
      <c r="A385" s="235">
        <v>251</v>
      </c>
      <c r="B385" s="73" t="s">
        <v>1167</v>
      </c>
      <c r="C385" s="346" t="s">
        <v>1582</v>
      </c>
      <c r="D385" s="345">
        <v>10</v>
      </c>
      <c r="E385" s="345">
        <v>250</v>
      </c>
      <c r="F385" s="345">
        <v>374</v>
      </c>
      <c r="G385" s="56" t="s">
        <v>315</v>
      </c>
    </row>
    <row r="386" spans="1:7" s="56" customFormat="1" ht="11.25" customHeight="1">
      <c r="A386" s="235">
        <v>252</v>
      </c>
      <c r="B386" s="73" t="s">
        <v>1168</v>
      </c>
      <c r="C386" s="346" t="s">
        <v>1583</v>
      </c>
      <c r="D386" s="345">
        <v>48</v>
      </c>
      <c r="E386" s="345">
        <v>12</v>
      </c>
      <c r="F386" s="345">
        <v>190</v>
      </c>
      <c r="G386" s="56" t="s">
        <v>657</v>
      </c>
    </row>
    <row r="387" spans="1:7" s="56" customFormat="1" ht="11.25" customHeight="1">
      <c r="A387" s="235">
        <v>253</v>
      </c>
      <c r="B387" s="73" t="s">
        <v>1169</v>
      </c>
      <c r="C387" s="346" t="s">
        <v>1526</v>
      </c>
      <c r="D387" s="345">
        <v>25</v>
      </c>
      <c r="E387" s="345">
        <v>56</v>
      </c>
      <c r="F387" s="345">
        <v>103</v>
      </c>
      <c r="G387" s="56" t="s">
        <v>769</v>
      </c>
    </row>
    <row r="388" spans="1:7" s="56" customFormat="1" ht="11.25" customHeight="1">
      <c r="A388" s="235"/>
      <c r="B388" s="73"/>
      <c r="C388" s="346"/>
      <c r="D388" s="345"/>
      <c r="E388" s="345"/>
      <c r="F388" s="345"/>
      <c r="G388" s="56" t="s">
        <v>293</v>
      </c>
    </row>
    <row r="389" spans="1:7" s="56" customFormat="1" ht="11.25" customHeight="1">
      <c r="A389" s="235"/>
      <c r="B389" s="73"/>
      <c r="C389" s="346"/>
      <c r="D389" s="345"/>
      <c r="E389" s="345"/>
      <c r="F389" s="345"/>
      <c r="G389" s="56" t="s">
        <v>313</v>
      </c>
    </row>
    <row r="390" spans="1:7" s="56" customFormat="1" ht="11.25" customHeight="1">
      <c r="A390" s="235"/>
      <c r="B390" s="73"/>
      <c r="C390" s="346"/>
      <c r="D390" s="345"/>
      <c r="E390" s="345"/>
      <c r="F390" s="345"/>
      <c r="G390" s="56" t="s">
        <v>784</v>
      </c>
    </row>
    <row r="391" spans="1:7" s="56" customFormat="1" ht="11.25" customHeight="1">
      <c r="A391" s="235">
        <v>254</v>
      </c>
      <c r="B391" s="73" t="s">
        <v>1170</v>
      </c>
      <c r="C391" s="346" t="s">
        <v>1584</v>
      </c>
      <c r="D391" s="345">
        <v>4</v>
      </c>
      <c r="E391" s="345">
        <v>404</v>
      </c>
      <c r="F391" s="345">
        <v>542</v>
      </c>
      <c r="G391" s="56" t="s">
        <v>297</v>
      </c>
    </row>
    <row r="392" spans="1:7" s="56" customFormat="1" ht="11.25" customHeight="1">
      <c r="A392" s="235">
        <v>255</v>
      </c>
      <c r="B392" s="73" t="s">
        <v>1171</v>
      </c>
      <c r="C392" s="346" t="s">
        <v>1585</v>
      </c>
      <c r="D392" s="345">
        <v>24</v>
      </c>
      <c r="E392" s="345">
        <v>66</v>
      </c>
      <c r="F392" s="345">
        <v>178</v>
      </c>
      <c r="G392" s="56" t="s">
        <v>297</v>
      </c>
    </row>
    <row r="393" spans="1:7" s="56" customFormat="1" ht="11.25" customHeight="1">
      <c r="A393" s="235"/>
      <c r="B393" s="73"/>
      <c r="C393" s="346"/>
      <c r="D393" s="345"/>
      <c r="E393" s="345"/>
      <c r="F393" s="345"/>
      <c r="G393" s="56" t="s">
        <v>307</v>
      </c>
    </row>
    <row r="394" spans="1:7" s="56" customFormat="1" ht="11.25" customHeight="1">
      <c r="A394" s="235"/>
      <c r="B394" s="73"/>
      <c r="C394" s="346"/>
      <c r="D394" s="345"/>
      <c r="E394" s="345"/>
      <c r="F394" s="345"/>
      <c r="G394" s="56" t="s">
        <v>315</v>
      </c>
    </row>
    <row r="395" spans="1:7" s="56" customFormat="1" ht="11.25" customHeight="1">
      <c r="A395" s="235">
        <v>256</v>
      </c>
      <c r="B395" s="73" t="s">
        <v>2266</v>
      </c>
      <c r="C395" s="346" t="s">
        <v>626</v>
      </c>
      <c r="D395" s="345">
        <v>24</v>
      </c>
      <c r="E395" s="345">
        <v>67</v>
      </c>
      <c r="F395" s="345">
        <v>307</v>
      </c>
      <c r="G395" s="56" t="s">
        <v>315</v>
      </c>
    </row>
    <row r="396" spans="1:7" s="56" customFormat="1" ht="11.25" customHeight="1">
      <c r="A396" s="235">
        <v>257</v>
      </c>
      <c r="B396" s="73" t="s">
        <v>1172</v>
      </c>
      <c r="C396" s="346" t="s">
        <v>1586</v>
      </c>
      <c r="D396" s="345">
        <v>1</v>
      </c>
      <c r="E396" s="345">
        <v>572</v>
      </c>
      <c r="F396" s="345">
        <v>611</v>
      </c>
      <c r="G396" s="56" t="s">
        <v>706</v>
      </c>
    </row>
    <row r="397" spans="1:7" s="56" customFormat="1" ht="11.25" customHeight="1">
      <c r="A397" s="235">
        <v>258</v>
      </c>
      <c r="B397" s="73" t="s">
        <v>2267</v>
      </c>
      <c r="C397" s="346" t="s">
        <v>626</v>
      </c>
      <c r="D397" s="345">
        <v>22</v>
      </c>
      <c r="E397" s="345">
        <v>81</v>
      </c>
      <c r="F397" s="345">
        <v>467</v>
      </c>
      <c r="G397" s="56" t="s">
        <v>315</v>
      </c>
    </row>
    <row r="398" spans="1:7" s="56" customFormat="1" ht="11.25" customHeight="1">
      <c r="A398" s="235">
        <v>259</v>
      </c>
      <c r="B398" s="73" t="s">
        <v>1173</v>
      </c>
      <c r="C398" s="346" t="s">
        <v>1587</v>
      </c>
      <c r="D398" s="345">
        <v>11</v>
      </c>
      <c r="E398" s="345">
        <v>231</v>
      </c>
      <c r="F398" s="345">
        <v>257</v>
      </c>
      <c r="G398" s="56" t="s">
        <v>694</v>
      </c>
    </row>
    <row r="399" spans="1:7" s="56" customFormat="1" ht="11.25" customHeight="1">
      <c r="A399" s="235">
        <v>260</v>
      </c>
      <c r="B399" s="73" t="s">
        <v>1174</v>
      </c>
      <c r="C399" s="346" t="s">
        <v>1588</v>
      </c>
      <c r="D399" s="345">
        <v>9</v>
      </c>
      <c r="E399" s="345">
        <v>272</v>
      </c>
      <c r="F399" s="345">
        <v>242</v>
      </c>
      <c r="G399" s="56" t="s">
        <v>315</v>
      </c>
    </row>
    <row r="400" spans="1:7" s="56" customFormat="1" ht="11.25" customHeight="1">
      <c r="A400" s="235">
        <v>261</v>
      </c>
      <c r="B400" s="73" t="s">
        <v>1175</v>
      </c>
      <c r="C400" s="346" t="s">
        <v>1589</v>
      </c>
      <c r="D400" s="345">
        <v>34</v>
      </c>
      <c r="E400" s="345">
        <v>29</v>
      </c>
      <c r="F400" s="345">
        <v>340</v>
      </c>
      <c r="G400" s="56" t="s">
        <v>657</v>
      </c>
    </row>
    <row r="401" spans="1:7" s="56" customFormat="1" ht="11.25" customHeight="1">
      <c r="A401" s="235">
        <v>262</v>
      </c>
      <c r="B401" s="73" t="s">
        <v>1176</v>
      </c>
      <c r="C401" s="346" t="s">
        <v>1535</v>
      </c>
      <c r="D401" s="345">
        <v>16</v>
      </c>
      <c r="E401" s="345">
        <v>142</v>
      </c>
      <c r="F401" s="345">
        <v>32</v>
      </c>
      <c r="G401" s="56" t="s">
        <v>315</v>
      </c>
    </row>
    <row r="402" spans="1:7" s="56" customFormat="1" ht="11.25" customHeight="1">
      <c r="A402" s="235">
        <v>263</v>
      </c>
      <c r="B402" s="73" t="s">
        <v>2268</v>
      </c>
      <c r="C402" s="346" t="s">
        <v>2269</v>
      </c>
      <c r="D402" s="345">
        <v>4</v>
      </c>
      <c r="E402" s="345">
        <v>405</v>
      </c>
      <c r="F402" s="345">
        <v>443</v>
      </c>
      <c r="G402" s="56" t="s">
        <v>706</v>
      </c>
    </row>
    <row r="403" spans="1:7" s="56" customFormat="1" ht="11.25" customHeight="1">
      <c r="A403" s="235">
        <v>264</v>
      </c>
      <c r="B403" s="73" t="s">
        <v>1177</v>
      </c>
      <c r="C403" s="346" t="s">
        <v>1535</v>
      </c>
      <c r="D403" s="345">
        <v>18</v>
      </c>
      <c r="E403" s="345">
        <v>118</v>
      </c>
      <c r="F403" s="345">
        <v>142</v>
      </c>
      <c r="G403" s="56" t="s">
        <v>813</v>
      </c>
    </row>
    <row r="404" spans="1:7" s="56" customFormat="1" ht="11.25" customHeight="1">
      <c r="A404" s="235"/>
      <c r="B404" s="73"/>
      <c r="C404" s="346"/>
      <c r="D404" s="345"/>
      <c r="E404" s="345"/>
      <c r="F404" s="345"/>
      <c r="G404" s="56" t="s">
        <v>686</v>
      </c>
    </row>
    <row r="405" spans="1:7" s="56" customFormat="1" ht="11.25" customHeight="1">
      <c r="A405" s="235">
        <v>265</v>
      </c>
      <c r="B405" s="73" t="s">
        <v>1178</v>
      </c>
      <c r="C405" s="346" t="s">
        <v>1546</v>
      </c>
      <c r="D405" s="345">
        <v>5</v>
      </c>
      <c r="E405" s="345">
        <v>379</v>
      </c>
      <c r="F405" s="345">
        <v>205</v>
      </c>
      <c r="G405" s="56" t="s">
        <v>315</v>
      </c>
    </row>
    <row r="406" spans="1:7" s="56" customFormat="1" ht="11.25" customHeight="1">
      <c r="A406" s="235">
        <v>266</v>
      </c>
      <c r="B406" s="73" t="s">
        <v>1179</v>
      </c>
      <c r="C406" s="346" t="s">
        <v>1590</v>
      </c>
      <c r="D406" s="345">
        <v>12</v>
      </c>
      <c r="E406" s="345">
        <v>215</v>
      </c>
      <c r="F406" s="345">
        <v>104</v>
      </c>
      <c r="G406" s="56" t="s">
        <v>315</v>
      </c>
    </row>
    <row r="407" spans="1:7" s="56" customFormat="1" ht="11.25" customHeight="1">
      <c r="A407" s="235">
        <v>267</v>
      </c>
      <c r="B407" s="73" t="s">
        <v>2270</v>
      </c>
      <c r="C407" s="346" t="s">
        <v>626</v>
      </c>
      <c r="D407" s="345">
        <v>7</v>
      </c>
      <c r="E407" s="345">
        <v>322</v>
      </c>
      <c r="F407" s="345">
        <v>95</v>
      </c>
      <c r="G407" s="56" t="s">
        <v>315</v>
      </c>
    </row>
    <row r="408" spans="1:7" s="56" customFormat="1" ht="11.25" customHeight="1">
      <c r="A408" s="235"/>
      <c r="B408" s="73"/>
      <c r="C408" s="346"/>
      <c r="D408" s="345"/>
      <c r="E408" s="345"/>
      <c r="F408" s="345"/>
      <c r="G408" s="56" t="s">
        <v>654</v>
      </c>
    </row>
    <row r="409" spans="1:7" s="56" customFormat="1" ht="11.25" customHeight="1">
      <c r="A409" s="235">
        <v>268</v>
      </c>
      <c r="B409" s="73" t="s">
        <v>1180</v>
      </c>
      <c r="C409" s="346" t="s">
        <v>950</v>
      </c>
      <c r="D409" s="345">
        <v>19</v>
      </c>
      <c r="E409" s="345">
        <v>108</v>
      </c>
      <c r="F409" s="345">
        <v>196</v>
      </c>
      <c r="G409" s="56" t="s">
        <v>315</v>
      </c>
    </row>
    <row r="410" spans="1:7" s="56" customFormat="1" ht="11.25" customHeight="1">
      <c r="A410" s="235">
        <v>269</v>
      </c>
      <c r="B410" s="73" t="s">
        <v>1181</v>
      </c>
      <c r="C410" s="346" t="s">
        <v>1591</v>
      </c>
      <c r="D410" s="345">
        <v>7</v>
      </c>
      <c r="E410" s="345">
        <v>323</v>
      </c>
      <c r="F410" s="345">
        <v>563</v>
      </c>
      <c r="G410" s="56" t="s">
        <v>316</v>
      </c>
    </row>
    <row r="411" spans="1:7" s="56" customFormat="1" ht="11.25" customHeight="1">
      <c r="A411" s="235">
        <v>270</v>
      </c>
      <c r="B411" s="73" t="s">
        <v>1182</v>
      </c>
      <c r="C411" s="346" t="s">
        <v>1592</v>
      </c>
      <c r="D411" s="345">
        <v>15</v>
      </c>
      <c r="E411" s="345">
        <v>160</v>
      </c>
      <c r="F411" s="345">
        <v>420</v>
      </c>
      <c r="G411" s="56" t="s">
        <v>295</v>
      </c>
    </row>
    <row r="412" spans="1:7" s="56" customFormat="1" ht="11.25" customHeight="1">
      <c r="A412" s="235">
        <v>271</v>
      </c>
      <c r="B412" s="73" t="s">
        <v>1183</v>
      </c>
      <c r="C412" s="346" t="s">
        <v>1593</v>
      </c>
      <c r="D412" s="345">
        <v>6</v>
      </c>
      <c r="E412" s="345">
        <v>342</v>
      </c>
      <c r="F412" s="345">
        <v>336</v>
      </c>
      <c r="G412" s="56" t="s">
        <v>315</v>
      </c>
    </row>
    <row r="413" spans="1:7" s="56" customFormat="1" ht="11.25" customHeight="1">
      <c r="A413" s="235">
        <v>272</v>
      </c>
      <c r="B413" s="73" t="s">
        <v>1184</v>
      </c>
      <c r="C413" s="346" t="s">
        <v>1594</v>
      </c>
      <c r="D413" s="345">
        <v>15</v>
      </c>
      <c r="E413" s="345">
        <v>161</v>
      </c>
      <c r="F413" s="345">
        <v>315</v>
      </c>
      <c r="G413" s="56" t="s">
        <v>875</v>
      </c>
    </row>
    <row r="414" spans="1:7" s="56" customFormat="1" ht="11.25" customHeight="1">
      <c r="A414" s="235">
        <v>273</v>
      </c>
      <c r="B414" s="73" t="s">
        <v>1185</v>
      </c>
      <c r="C414" s="346" t="s">
        <v>1595</v>
      </c>
      <c r="D414" s="345">
        <v>22</v>
      </c>
      <c r="E414" s="345">
        <v>82</v>
      </c>
      <c r="F414" s="345">
        <v>192</v>
      </c>
      <c r="G414" s="56" t="s">
        <v>311</v>
      </c>
    </row>
    <row r="415" spans="1:7" s="56" customFormat="1" ht="11.25" customHeight="1">
      <c r="A415" s="235"/>
      <c r="B415" s="73"/>
      <c r="C415" s="346"/>
      <c r="D415" s="345"/>
      <c r="E415" s="345"/>
      <c r="F415" s="345"/>
      <c r="G415" s="56" t="s">
        <v>784</v>
      </c>
    </row>
    <row r="416" spans="1:7" s="56" customFormat="1" ht="11.25" customHeight="1">
      <c r="A416" s="235">
        <v>274</v>
      </c>
      <c r="B416" s="73" t="s">
        <v>1186</v>
      </c>
      <c r="C416" s="346" t="s">
        <v>1596</v>
      </c>
      <c r="D416" s="345">
        <v>8</v>
      </c>
      <c r="E416" s="345">
        <v>303</v>
      </c>
      <c r="F416" s="345">
        <v>135</v>
      </c>
      <c r="G416" s="56" t="s">
        <v>315</v>
      </c>
    </row>
    <row r="417" spans="1:7" s="56" customFormat="1" ht="11.25" customHeight="1">
      <c r="A417" s="235">
        <v>275</v>
      </c>
      <c r="B417" s="73" t="s">
        <v>2271</v>
      </c>
      <c r="C417" s="346" t="s">
        <v>2248</v>
      </c>
      <c r="D417" s="345">
        <v>49</v>
      </c>
      <c r="E417" s="345">
        <v>9</v>
      </c>
      <c r="F417" s="345">
        <v>81</v>
      </c>
      <c r="G417" s="56" t="s">
        <v>294</v>
      </c>
    </row>
    <row r="418" spans="1:7" s="56" customFormat="1" ht="11.25" customHeight="1">
      <c r="A418" s="235">
        <v>276</v>
      </c>
      <c r="B418" s="73" t="s">
        <v>1187</v>
      </c>
      <c r="C418" s="346" t="s">
        <v>1585</v>
      </c>
      <c r="D418" s="345">
        <v>1</v>
      </c>
      <c r="E418" s="345">
        <v>573</v>
      </c>
      <c r="F418" s="345">
        <v>588</v>
      </c>
      <c r="G418" s="56" t="s">
        <v>307</v>
      </c>
    </row>
    <row r="419" spans="1:7" s="56" customFormat="1" ht="11.25" customHeight="1">
      <c r="A419" s="235">
        <v>277</v>
      </c>
      <c r="B419" s="73" t="s">
        <v>1188</v>
      </c>
      <c r="C419" s="346" t="s">
        <v>948</v>
      </c>
      <c r="D419" s="345">
        <v>21</v>
      </c>
      <c r="E419" s="345">
        <v>89</v>
      </c>
      <c r="F419" s="345">
        <v>75</v>
      </c>
      <c r="G419" s="56" t="s">
        <v>956</v>
      </c>
    </row>
    <row r="420" spans="1:7" s="56" customFormat="1" ht="11.25" customHeight="1">
      <c r="A420" s="235"/>
      <c r="B420" s="73"/>
      <c r="C420" s="346"/>
      <c r="D420" s="345"/>
      <c r="E420" s="345"/>
      <c r="F420" s="345"/>
      <c r="G420" s="56" t="s">
        <v>876</v>
      </c>
    </row>
    <row r="421" spans="1:7" s="56" customFormat="1" ht="11.25" customHeight="1">
      <c r="A421" s="235"/>
      <c r="B421" s="73"/>
      <c r="C421" s="346"/>
      <c r="D421" s="345"/>
      <c r="E421" s="345"/>
      <c r="F421" s="345"/>
      <c r="G421" s="56" t="s">
        <v>297</v>
      </c>
    </row>
    <row r="422" spans="1:7" s="56" customFormat="1" ht="11.25" customHeight="1">
      <c r="A422" s="235"/>
      <c r="B422" s="73"/>
      <c r="C422" s="346"/>
      <c r="D422" s="345"/>
      <c r="E422" s="345"/>
      <c r="F422" s="345"/>
      <c r="G422" s="56" t="s">
        <v>706</v>
      </c>
    </row>
    <row r="423" spans="1:7" s="56" customFormat="1" ht="11.25" customHeight="1">
      <c r="A423" s="235"/>
      <c r="B423" s="73"/>
      <c r="C423" s="346"/>
      <c r="D423" s="345"/>
      <c r="E423" s="345"/>
      <c r="F423" s="345"/>
      <c r="G423" s="56" t="s">
        <v>318</v>
      </c>
    </row>
    <row r="424" spans="1:7" s="56" customFormat="1" ht="11.25" customHeight="1">
      <c r="A424" s="235"/>
      <c r="B424" s="73"/>
      <c r="C424" s="346"/>
      <c r="D424" s="345"/>
      <c r="E424" s="345"/>
      <c r="F424" s="345"/>
      <c r="G424" s="56" t="s">
        <v>654</v>
      </c>
    </row>
    <row r="425" spans="1:7" s="56" customFormat="1" ht="11.25" customHeight="1">
      <c r="A425" s="235">
        <v>278</v>
      </c>
      <c r="B425" s="73" t="s">
        <v>1189</v>
      </c>
      <c r="C425" s="346" t="s">
        <v>1597</v>
      </c>
      <c r="D425" s="345">
        <v>17</v>
      </c>
      <c r="E425" s="345">
        <v>128</v>
      </c>
      <c r="F425" s="345">
        <v>394</v>
      </c>
      <c r="G425" s="56" t="s">
        <v>307</v>
      </c>
    </row>
    <row r="426" spans="1:7" s="56" customFormat="1" ht="11.25" customHeight="1">
      <c r="A426" s="235">
        <v>279</v>
      </c>
      <c r="B426" s="73" t="s">
        <v>1190</v>
      </c>
      <c r="C426" s="346" t="s">
        <v>1569</v>
      </c>
      <c r="D426" s="345">
        <v>3</v>
      </c>
      <c r="E426" s="345">
        <v>449</v>
      </c>
      <c r="F426" s="345">
        <v>531</v>
      </c>
      <c r="G426" s="56" t="s">
        <v>304</v>
      </c>
    </row>
    <row r="427" spans="1:7" s="56" customFormat="1" ht="11.25" customHeight="1">
      <c r="A427" s="235">
        <v>280</v>
      </c>
      <c r="B427" s="73" t="s">
        <v>1191</v>
      </c>
      <c r="C427" s="346" t="s">
        <v>1598</v>
      </c>
      <c r="D427" s="345">
        <v>2</v>
      </c>
      <c r="E427" s="345">
        <v>503</v>
      </c>
      <c r="F427" s="345">
        <v>600</v>
      </c>
      <c r="G427" s="56" t="s">
        <v>875</v>
      </c>
    </row>
    <row r="428" spans="1:7" s="56" customFormat="1" ht="11.25" customHeight="1">
      <c r="A428" s="235">
        <v>281</v>
      </c>
      <c r="B428" s="73" t="s">
        <v>1192</v>
      </c>
      <c r="C428" s="346" t="s">
        <v>1599</v>
      </c>
      <c r="D428" s="345">
        <v>38</v>
      </c>
      <c r="E428" s="345">
        <v>18</v>
      </c>
      <c r="F428" s="345">
        <v>174</v>
      </c>
      <c r="G428" s="56" t="s">
        <v>315</v>
      </c>
    </row>
    <row r="429" spans="1:7" s="56" customFormat="1" ht="11.25" customHeight="1">
      <c r="A429" s="235">
        <v>282</v>
      </c>
      <c r="B429" s="73" t="s">
        <v>1193</v>
      </c>
      <c r="C429" s="346" t="s">
        <v>1600</v>
      </c>
      <c r="D429" s="345">
        <v>1</v>
      </c>
      <c r="E429" s="345">
        <v>574</v>
      </c>
      <c r="F429" s="345">
        <v>592</v>
      </c>
      <c r="G429" s="56" t="s">
        <v>321</v>
      </c>
    </row>
    <row r="430" spans="1:7" s="56" customFormat="1" ht="11.25" customHeight="1">
      <c r="A430" s="235">
        <v>283</v>
      </c>
      <c r="B430" s="73" t="s">
        <v>1194</v>
      </c>
      <c r="C430" s="346" t="s">
        <v>1596</v>
      </c>
      <c r="D430" s="345">
        <v>10</v>
      </c>
      <c r="E430" s="345">
        <v>251</v>
      </c>
      <c r="F430" s="345">
        <v>247</v>
      </c>
      <c r="G430" s="56" t="s">
        <v>315</v>
      </c>
    </row>
    <row r="431" spans="1:7" s="56" customFormat="1" ht="11.25" customHeight="1">
      <c r="A431" s="235">
        <v>284</v>
      </c>
      <c r="B431" s="73" t="s">
        <v>1195</v>
      </c>
      <c r="C431" s="346" t="s">
        <v>1601</v>
      </c>
      <c r="D431" s="345">
        <v>10</v>
      </c>
      <c r="E431" s="345">
        <v>252</v>
      </c>
      <c r="F431" s="345">
        <v>389</v>
      </c>
      <c r="G431" s="56" t="s">
        <v>321</v>
      </c>
    </row>
    <row r="432" spans="1:7" ht="11.25" customHeight="1">
      <c r="A432" s="235">
        <v>285</v>
      </c>
      <c r="B432" s="73" t="s">
        <v>1196</v>
      </c>
      <c r="C432" s="346" t="s">
        <v>1602</v>
      </c>
      <c r="D432" s="345">
        <v>1</v>
      </c>
      <c r="E432" s="345">
        <v>575</v>
      </c>
      <c r="F432" s="345">
        <v>614</v>
      </c>
      <c r="G432" s="56" t="s">
        <v>881</v>
      </c>
    </row>
    <row r="433" spans="1:7" ht="11.25" customHeight="1">
      <c r="A433" s="235">
        <v>286</v>
      </c>
      <c r="B433" s="73" t="s">
        <v>1197</v>
      </c>
      <c r="C433" s="346" t="s">
        <v>1603</v>
      </c>
      <c r="D433" s="345">
        <v>25</v>
      </c>
      <c r="E433" s="345">
        <v>57</v>
      </c>
      <c r="F433" s="345">
        <v>138</v>
      </c>
      <c r="G433" s="56" t="s">
        <v>813</v>
      </c>
    </row>
    <row r="434" spans="1:7" ht="11.25" customHeight="1">
      <c r="A434" s="235"/>
      <c r="B434" s="73"/>
      <c r="C434" s="346"/>
      <c r="D434" s="345"/>
      <c r="E434" s="345"/>
      <c r="F434" s="345"/>
      <c r="G434" s="56" t="s">
        <v>295</v>
      </c>
    </row>
    <row r="435" spans="1:7" ht="11.25" customHeight="1">
      <c r="A435" s="235"/>
      <c r="B435" s="73"/>
      <c r="C435" s="346"/>
      <c r="D435" s="345"/>
      <c r="E435" s="345"/>
      <c r="F435" s="345"/>
      <c r="G435" s="56" t="s">
        <v>304</v>
      </c>
    </row>
    <row r="436" spans="1:7" s="56" customFormat="1" ht="11.25" customHeight="1">
      <c r="A436" s="235">
        <v>287</v>
      </c>
      <c r="B436" s="73" t="s">
        <v>1198</v>
      </c>
      <c r="C436" s="346" t="s">
        <v>1484</v>
      </c>
      <c r="D436" s="345">
        <v>20</v>
      </c>
      <c r="E436" s="345">
        <v>97</v>
      </c>
      <c r="F436" s="345">
        <v>145</v>
      </c>
      <c r="G436" s="56" t="s">
        <v>297</v>
      </c>
    </row>
    <row r="437" spans="1:7" s="56" customFormat="1" ht="11.25" customHeight="1">
      <c r="A437" s="235"/>
      <c r="B437" s="73"/>
      <c r="C437" s="346"/>
      <c r="D437" s="345"/>
      <c r="E437" s="345"/>
      <c r="F437" s="345"/>
      <c r="G437" s="56" t="s">
        <v>311</v>
      </c>
    </row>
    <row r="438" spans="1:7" s="56" customFormat="1" ht="11.25" customHeight="1">
      <c r="A438" s="235"/>
      <c r="B438" s="73"/>
      <c r="C438" s="346"/>
      <c r="D438" s="345"/>
      <c r="E438" s="345"/>
      <c r="F438" s="345"/>
      <c r="G438" s="56" t="s">
        <v>654</v>
      </c>
    </row>
    <row r="439" spans="1:7" s="56" customFormat="1" ht="11.25" customHeight="1">
      <c r="A439" s="235">
        <v>288</v>
      </c>
      <c r="B439" s="73" t="s">
        <v>1199</v>
      </c>
      <c r="C439" s="346" t="s">
        <v>1604</v>
      </c>
      <c r="D439" s="345">
        <v>4</v>
      </c>
      <c r="E439" s="345">
        <v>406</v>
      </c>
      <c r="F439" s="345">
        <v>378</v>
      </c>
      <c r="G439" s="56" t="s">
        <v>1028</v>
      </c>
    </row>
    <row r="440" spans="1:7" s="56" customFormat="1" ht="11.25" customHeight="1">
      <c r="A440" s="235">
        <v>289</v>
      </c>
      <c r="B440" s="73" t="s">
        <v>1200</v>
      </c>
      <c r="C440" s="346" t="s">
        <v>1586</v>
      </c>
      <c r="D440" s="345">
        <v>17</v>
      </c>
      <c r="E440" s="345">
        <v>129</v>
      </c>
      <c r="F440" s="345">
        <v>40</v>
      </c>
      <c r="G440" s="56" t="s">
        <v>315</v>
      </c>
    </row>
    <row r="441" spans="1:7" s="56" customFormat="1" ht="11.25" customHeight="1">
      <c r="A441" s="235">
        <v>290</v>
      </c>
      <c r="B441" s="73" t="s">
        <v>1201</v>
      </c>
      <c r="C441" s="346" t="s">
        <v>1605</v>
      </c>
      <c r="D441" s="345">
        <v>63</v>
      </c>
      <c r="E441" s="345">
        <v>5</v>
      </c>
      <c r="F441" s="345">
        <v>87</v>
      </c>
      <c r="G441" s="56" t="s">
        <v>875</v>
      </c>
    </row>
    <row r="442" spans="1:7" s="56" customFormat="1" ht="11.25" customHeight="1">
      <c r="A442" s="235"/>
      <c r="B442" s="73"/>
      <c r="C442" s="346"/>
      <c r="D442" s="345"/>
      <c r="E442" s="345"/>
      <c r="F442" s="345"/>
      <c r="G442" s="56" t="s">
        <v>307</v>
      </c>
    </row>
    <row r="443" spans="1:7" s="56" customFormat="1" ht="11.25" customHeight="1">
      <c r="A443" s="235">
        <v>291</v>
      </c>
      <c r="B443" s="73" t="s">
        <v>1202</v>
      </c>
      <c r="C443" s="346" t="s">
        <v>1606</v>
      </c>
      <c r="D443" s="345">
        <v>25</v>
      </c>
      <c r="E443" s="345">
        <v>58</v>
      </c>
      <c r="F443" s="345">
        <v>160</v>
      </c>
      <c r="G443" s="56" t="s">
        <v>307</v>
      </c>
    </row>
    <row r="444" spans="1:7" s="56" customFormat="1" ht="11.25" customHeight="1">
      <c r="A444" s="235">
        <v>292</v>
      </c>
      <c r="B444" s="73" t="s">
        <v>3269</v>
      </c>
      <c r="C444" s="346" t="s">
        <v>1607</v>
      </c>
      <c r="D444" s="345">
        <v>4</v>
      </c>
      <c r="E444" s="345">
        <v>407</v>
      </c>
      <c r="F444" s="345">
        <v>509</v>
      </c>
      <c r="G444" s="56" t="s">
        <v>297</v>
      </c>
    </row>
    <row r="445" spans="1:7" s="56" customFormat="1" ht="11.25" customHeight="1">
      <c r="A445" s="235">
        <v>293</v>
      </c>
      <c r="B445" s="73" t="s">
        <v>1203</v>
      </c>
      <c r="C445" s="346" t="s">
        <v>1608</v>
      </c>
      <c r="D445" s="345">
        <v>18</v>
      </c>
      <c r="E445" s="345">
        <v>119</v>
      </c>
      <c r="F445" s="345">
        <v>415</v>
      </c>
      <c r="G445" s="56" t="s">
        <v>315</v>
      </c>
    </row>
    <row r="446" spans="1:7" s="56" customFormat="1" ht="11.25" customHeight="1">
      <c r="A446" s="235">
        <v>294</v>
      </c>
      <c r="B446" s="73" t="s">
        <v>1204</v>
      </c>
      <c r="C446" s="346" t="s">
        <v>601</v>
      </c>
      <c r="D446" s="345">
        <v>12</v>
      </c>
      <c r="E446" s="345">
        <v>216</v>
      </c>
      <c r="F446" s="345">
        <v>343</v>
      </c>
      <c r="G446" s="56" t="s">
        <v>321</v>
      </c>
    </row>
    <row r="447" spans="1:7" s="56" customFormat="1" ht="11.25" customHeight="1">
      <c r="A447" s="235">
        <v>295</v>
      </c>
      <c r="B447" s="73" t="s">
        <v>1205</v>
      </c>
      <c r="C447" s="346" t="s">
        <v>1609</v>
      </c>
      <c r="D447" s="345">
        <v>4</v>
      </c>
      <c r="E447" s="345">
        <v>426</v>
      </c>
      <c r="F447" s="345">
        <v>272</v>
      </c>
      <c r="G447" s="56" t="s">
        <v>315</v>
      </c>
    </row>
    <row r="448" spans="1:7" s="56" customFormat="1" ht="11.25" customHeight="1">
      <c r="A448" s="235">
        <v>296</v>
      </c>
      <c r="B448" s="73" t="s">
        <v>1206</v>
      </c>
      <c r="C448" s="346" t="s">
        <v>1492</v>
      </c>
      <c r="D448" s="345">
        <v>16</v>
      </c>
      <c r="E448" s="345">
        <v>143</v>
      </c>
      <c r="F448" s="345">
        <v>86</v>
      </c>
      <c r="G448" s="56" t="s">
        <v>315</v>
      </c>
    </row>
    <row r="449" spans="1:7" s="56" customFormat="1" ht="11.25" customHeight="1">
      <c r="A449" s="235">
        <v>297</v>
      </c>
      <c r="B449" s="73" t="s">
        <v>1207</v>
      </c>
      <c r="C449" s="346" t="s">
        <v>1570</v>
      </c>
      <c r="D449" s="345">
        <v>14</v>
      </c>
      <c r="E449" s="345">
        <v>175</v>
      </c>
      <c r="F449" s="345">
        <v>115</v>
      </c>
      <c r="G449" s="56" t="s">
        <v>297</v>
      </c>
    </row>
    <row r="450" spans="1:7" s="56" customFormat="1" ht="11.25" customHeight="1">
      <c r="A450" s="235"/>
      <c r="B450" s="73"/>
      <c r="C450" s="346"/>
      <c r="D450" s="345"/>
      <c r="E450" s="345"/>
      <c r="F450" s="345"/>
      <c r="G450" s="56" t="s">
        <v>315</v>
      </c>
    </row>
    <row r="451" spans="1:7" s="56" customFormat="1" ht="11.25" customHeight="1">
      <c r="A451" s="235">
        <v>298</v>
      </c>
      <c r="B451" s="73" t="s">
        <v>1208</v>
      </c>
      <c r="C451" s="346" t="s">
        <v>1610</v>
      </c>
      <c r="D451" s="345">
        <v>17</v>
      </c>
      <c r="E451" s="345">
        <v>130</v>
      </c>
      <c r="F451" s="345">
        <v>82</v>
      </c>
      <c r="G451" s="56" t="s">
        <v>315</v>
      </c>
    </row>
    <row r="452" spans="1:7" s="56" customFormat="1" ht="11.25" customHeight="1">
      <c r="A452" s="235">
        <v>299</v>
      </c>
      <c r="B452" s="73" t="s">
        <v>3173</v>
      </c>
      <c r="C452" s="346" t="s">
        <v>1609</v>
      </c>
      <c r="D452" s="345">
        <v>4</v>
      </c>
      <c r="E452" s="345">
        <v>426</v>
      </c>
      <c r="F452" s="345">
        <v>272</v>
      </c>
      <c r="G452" s="56" t="s">
        <v>315</v>
      </c>
    </row>
    <row r="453" spans="1:7" s="56" customFormat="1" ht="11.25" customHeight="1">
      <c r="A453" s="235">
        <v>300</v>
      </c>
      <c r="B453" s="73" t="s">
        <v>1209</v>
      </c>
      <c r="C453" s="346" t="s">
        <v>1611</v>
      </c>
      <c r="D453" s="345">
        <v>2</v>
      </c>
      <c r="E453" s="345">
        <v>504</v>
      </c>
      <c r="F453" s="345">
        <v>367</v>
      </c>
      <c r="G453" s="56" t="s">
        <v>315</v>
      </c>
    </row>
    <row r="454" spans="1:7" s="56" customFormat="1" ht="11.25" customHeight="1">
      <c r="A454" s="235">
        <v>301</v>
      </c>
      <c r="B454" s="73" t="s">
        <v>1210</v>
      </c>
      <c r="C454" s="346" t="s">
        <v>1612</v>
      </c>
      <c r="D454" s="345">
        <v>67</v>
      </c>
      <c r="E454" s="345">
        <v>4</v>
      </c>
      <c r="F454" s="345">
        <v>63</v>
      </c>
      <c r="G454" s="56" t="s">
        <v>315</v>
      </c>
    </row>
    <row r="455" spans="1:7" s="56" customFormat="1" ht="11.25" customHeight="1">
      <c r="A455" s="235">
        <v>302</v>
      </c>
      <c r="B455" s="73" t="s">
        <v>1211</v>
      </c>
      <c r="C455" s="346" t="s">
        <v>1568</v>
      </c>
      <c r="D455" s="345">
        <v>16</v>
      </c>
      <c r="E455" s="345">
        <v>144</v>
      </c>
      <c r="F455" s="345">
        <v>361</v>
      </c>
      <c r="G455" s="56" t="s">
        <v>875</v>
      </c>
    </row>
    <row r="456" spans="1:7" s="56" customFormat="1" ht="11.25" customHeight="1">
      <c r="A456" s="235">
        <v>303</v>
      </c>
      <c r="B456" s="73" t="s">
        <v>1212</v>
      </c>
      <c r="C456" s="346" t="s">
        <v>1492</v>
      </c>
      <c r="D456" s="345">
        <v>12</v>
      </c>
      <c r="E456" s="345">
        <v>217</v>
      </c>
      <c r="F456" s="345">
        <v>90</v>
      </c>
      <c r="G456" s="56" t="s">
        <v>316</v>
      </c>
    </row>
    <row r="457" spans="1:7" s="56" customFormat="1" ht="11.25" customHeight="1">
      <c r="A457" s="235">
        <v>304</v>
      </c>
      <c r="B457" s="73" t="s">
        <v>1213</v>
      </c>
      <c r="C457" s="346" t="s">
        <v>1613</v>
      </c>
      <c r="D457" s="345">
        <v>13</v>
      </c>
      <c r="E457" s="345">
        <v>192</v>
      </c>
      <c r="F457" s="345">
        <v>182</v>
      </c>
      <c r="G457" s="56" t="s">
        <v>1784</v>
      </c>
    </row>
    <row r="458" spans="1:7" s="56" customFormat="1" ht="11.25" customHeight="1">
      <c r="A458" s="235">
        <v>305</v>
      </c>
      <c r="B458" s="73" t="s">
        <v>1214</v>
      </c>
      <c r="C458" s="346" t="s">
        <v>948</v>
      </c>
      <c r="D458" s="345">
        <v>1</v>
      </c>
      <c r="E458" s="345">
        <v>576</v>
      </c>
      <c r="F458" s="345">
        <v>574</v>
      </c>
      <c r="G458" s="56" t="s">
        <v>820</v>
      </c>
    </row>
    <row r="459" spans="1:7" s="56" customFormat="1" ht="11.25" customHeight="1">
      <c r="A459" s="235">
        <v>306</v>
      </c>
      <c r="B459" s="73" t="s">
        <v>2272</v>
      </c>
      <c r="C459" s="346" t="s">
        <v>626</v>
      </c>
      <c r="D459" s="345">
        <v>2</v>
      </c>
      <c r="E459" s="345">
        <v>505</v>
      </c>
      <c r="F459" s="345">
        <v>520</v>
      </c>
      <c r="G459" s="56" t="s">
        <v>316</v>
      </c>
    </row>
    <row r="460" spans="1:7" s="56" customFormat="1" ht="11.25" customHeight="1">
      <c r="A460" s="235">
        <v>307</v>
      </c>
      <c r="B460" s="73" t="s">
        <v>1215</v>
      </c>
      <c r="C460" s="346" t="s">
        <v>1516</v>
      </c>
      <c r="D460" s="345">
        <v>5</v>
      </c>
      <c r="E460" s="345">
        <v>380</v>
      </c>
      <c r="F460" s="345">
        <v>301</v>
      </c>
      <c r="G460" s="56" t="s">
        <v>955</v>
      </c>
    </row>
    <row r="461" spans="1:7" s="56" customFormat="1" ht="11.25" customHeight="1">
      <c r="A461" s="235">
        <v>308</v>
      </c>
      <c r="B461" s="73" t="s">
        <v>2273</v>
      </c>
      <c r="C461" s="346" t="s">
        <v>626</v>
      </c>
      <c r="D461" s="345">
        <v>1</v>
      </c>
      <c r="E461" s="345">
        <v>577</v>
      </c>
      <c r="F461" s="345">
        <v>539</v>
      </c>
      <c r="G461" s="56" t="s">
        <v>297</v>
      </c>
    </row>
    <row r="462" spans="1:7" s="56" customFormat="1" ht="11.25" customHeight="1">
      <c r="A462" s="235">
        <v>309</v>
      </c>
      <c r="B462" s="73" t="s">
        <v>1216</v>
      </c>
      <c r="C462" s="346" t="s">
        <v>905</v>
      </c>
      <c r="D462" s="345">
        <v>49</v>
      </c>
      <c r="E462" s="345">
        <v>10</v>
      </c>
      <c r="F462" s="345">
        <v>65</v>
      </c>
      <c r="G462" s="56" t="s">
        <v>881</v>
      </c>
    </row>
    <row r="463" spans="1:7" s="56" customFormat="1" ht="11.25" customHeight="1">
      <c r="A463" s="235"/>
      <c r="B463" s="73"/>
      <c r="C463" s="346"/>
      <c r="D463" s="345"/>
      <c r="E463" s="345"/>
      <c r="F463" s="345"/>
      <c r="G463" s="56" t="s">
        <v>875</v>
      </c>
    </row>
    <row r="464" spans="1:7" s="56" customFormat="1" ht="11.25" customHeight="1">
      <c r="A464" s="235"/>
      <c r="B464" s="73"/>
      <c r="C464" s="346"/>
      <c r="D464" s="345"/>
      <c r="E464" s="345"/>
      <c r="F464" s="345"/>
      <c r="G464" s="56" t="s">
        <v>297</v>
      </c>
    </row>
    <row r="465" spans="1:7" s="56" customFormat="1" ht="11.25" customHeight="1">
      <c r="A465" s="235"/>
      <c r="B465" s="73"/>
      <c r="C465" s="346"/>
      <c r="D465" s="345"/>
      <c r="E465" s="345"/>
      <c r="F465" s="345"/>
      <c r="G465" s="56" t="s">
        <v>309</v>
      </c>
    </row>
    <row r="466" spans="1:7" s="56" customFormat="1" ht="11.25" customHeight="1">
      <c r="A466" s="235"/>
      <c r="B466" s="73"/>
      <c r="C466" s="346"/>
      <c r="D466" s="345"/>
      <c r="E466" s="345"/>
      <c r="F466" s="345"/>
      <c r="G466" s="56" t="s">
        <v>315</v>
      </c>
    </row>
    <row r="467" spans="1:7" s="56" customFormat="1" ht="11.25" customHeight="1">
      <c r="A467" s="235"/>
      <c r="B467" s="73"/>
      <c r="C467" s="346"/>
      <c r="D467" s="345"/>
      <c r="E467" s="345"/>
      <c r="F467" s="345"/>
      <c r="G467" s="56" t="s">
        <v>316</v>
      </c>
    </row>
    <row r="468" spans="1:7" s="56" customFormat="1" ht="11.25" customHeight="1">
      <c r="A468" s="235"/>
      <c r="B468" s="73"/>
      <c r="C468" s="346"/>
      <c r="D468" s="345"/>
      <c r="E468" s="345"/>
      <c r="F468" s="345"/>
      <c r="G468" s="56" t="s">
        <v>752</v>
      </c>
    </row>
    <row r="469" spans="1:7" s="56" customFormat="1" ht="11.25" customHeight="1">
      <c r="A469" s="235"/>
      <c r="B469" s="73"/>
      <c r="C469" s="346"/>
      <c r="D469" s="345"/>
      <c r="E469" s="345"/>
      <c r="F469" s="345"/>
      <c r="G469" s="56" t="s">
        <v>754</v>
      </c>
    </row>
    <row r="470" spans="1:7" s="56" customFormat="1" ht="11.25" customHeight="1">
      <c r="A470" s="235">
        <v>310</v>
      </c>
      <c r="B470" s="73" t="s">
        <v>2274</v>
      </c>
      <c r="C470" s="346" t="s">
        <v>626</v>
      </c>
      <c r="D470" s="345">
        <v>16</v>
      </c>
      <c r="E470" s="345">
        <v>145</v>
      </c>
      <c r="F470" s="345">
        <v>214</v>
      </c>
      <c r="G470" s="56" t="s">
        <v>304</v>
      </c>
    </row>
    <row r="471" spans="1:7" s="56" customFormat="1" ht="11.25" customHeight="1">
      <c r="A471" s="235">
        <v>311</v>
      </c>
      <c r="B471" s="73" t="s">
        <v>1217</v>
      </c>
      <c r="C471" s="346" t="s">
        <v>1013</v>
      </c>
      <c r="D471" s="345">
        <v>25</v>
      </c>
      <c r="E471" s="345">
        <v>59</v>
      </c>
      <c r="F471" s="345">
        <v>20</v>
      </c>
      <c r="G471" s="56" t="s">
        <v>875</v>
      </c>
    </row>
    <row r="472" spans="1:7" s="56" customFormat="1" ht="11.25" customHeight="1">
      <c r="A472" s="235"/>
      <c r="B472" s="73"/>
      <c r="C472" s="346"/>
      <c r="D472" s="345"/>
      <c r="E472" s="345"/>
      <c r="F472" s="345"/>
      <c r="G472" s="56" t="s">
        <v>676</v>
      </c>
    </row>
    <row r="473" spans="1:7" s="56" customFormat="1" ht="11.25" customHeight="1">
      <c r="A473" s="235"/>
      <c r="B473" s="73"/>
      <c r="C473" s="346"/>
      <c r="D473" s="345"/>
      <c r="E473" s="345"/>
      <c r="F473" s="345"/>
      <c r="G473" s="56" t="s">
        <v>316</v>
      </c>
    </row>
    <row r="474" spans="1:7" s="56" customFormat="1" ht="11.25" customHeight="1">
      <c r="A474" s="235"/>
      <c r="B474" s="73"/>
      <c r="C474" s="346"/>
      <c r="D474" s="345"/>
      <c r="E474" s="345"/>
      <c r="F474" s="345"/>
      <c r="G474" s="56" t="s">
        <v>654</v>
      </c>
    </row>
    <row r="475" spans="1:7" s="56" customFormat="1" ht="11.25" customHeight="1">
      <c r="A475" s="235">
        <v>312</v>
      </c>
      <c r="B475" s="73" t="s">
        <v>1844</v>
      </c>
      <c r="C475" s="346" t="s">
        <v>2248</v>
      </c>
      <c r="D475" s="345">
        <v>22</v>
      </c>
      <c r="E475" s="345">
        <v>83</v>
      </c>
      <c r="F475" s="345">
        <v>55</v>
      </c>
      <c r="G475" s="56" t="s">
        <v>813</v>
      </c>
    </row>
    <row r="476" spans="1:7" s="56" customFormat="1" ht="11.25" customHeight="1">
      <c r="A476" s="235">
        <v>313</v>
      </c>
      <c r="B476" s="73" t="s">
        <v>1218</v>
      </c>
      <c r="C476" s="346" t="s">
        <v>1614</v>
      </c>
      <c r="D476" s="345">
        <v>12</v>
      </c>
      <c r="E476" s="345">
        <v>218</v>
      </c>
      <c r="F476" s="345">
        <v>268</v>
      </c>
      <c r="G476" s="56" t="s">
        <v>294</v>
      </c>
    </row>
    <row r="477" spans="1:7" s="56" customFormat="1" ht="11.25" customHeight="1">
      <c r="A477" s="235"/>
      <c r="B477" s="73"/>
      <c r="C477" s="346"/>
      <c r="D477" s="345"/>
      <c r="E477" s="345"/>
      <c r="F477" s="345"/>
      <c r="G477" s="56" t="s">
        <v>297</v>
      </c>
    </row>
    <row r="478" spans="1:7" s="56" customFormat="1" ht="11.25" customHeight="1">
      <c r="A478" s="235"/>
      <c r="B478" s="73"/>
      <c r="C478" s="346"/>
      <c r="D478" s="345"/>
      <c r="E478" s="345"/>
      <c r="F478" s="345"/>
      <c r="G478" s="56" t="s">
        <v>304</v>
      </c>
    </row>
    <row r="479" spans="1:7" s="56" customFormat="1" ht="11.25" customHeight="1">
      <c r="A479" s="235">
        <v>314</v>
      </c>
      <c r="B479" s="73" t="s">
        <v>1219</v>
      </c>
      <c r="C479" s="346" t="s">
        <v>580</v>
      </c>
      <c r="D479" s="345">
        <v>6</v>
      </c>
      <c r="E479" s="345">
        <v>343</v>
      </c>
      <c r="F479" s="345">
        <v>486</v>
      </c>
      <c r="G479" s="56" t="s">
        <v>315</v>
      </c>
    </row>
    <row r="480" spans="1:7" s="56" customFormat="1" ht="11.25" customHeight="1">
      <c r="A480" s="235">
        <v>315</v>
      </c>
      <c r="B480" s="73" t="s">
        <v>1220</v>
      </c>
      <c r="C480" s="346" t="s">
        <v>1615</v>
      </c>
      <c r="D480" s="345">
        <v>5</v>
      </c>
      <c r="E480" s="345">
        <v>381</v>
      </c>
      <c r="F480" s="345">
        <v>449</v>
      </c>
      <c r="G480" s="56" t="s">
        <v>307</v>
      </c>
    </row>
    <row r="481" spans="1:7" s="56" customFormat="1" ht="11.25" customHeight="1">
      <c r="A481" s="235">
        <v>316</v>
      </c>
      <c r="B481" s="73" t="s">
        <v>1221</v>
      </c>
      <c r="C481" s="346" t="s">
        <v>1616</v>
      </c>
      <c r="D481" s="345">
        <v>1</v>
      </c>
      <c r="E481" s="345">
        <v>578</v>
      </c>
      <c r="F481" s="345">
        <v>533</v>
      </c>
      <c r="G481" s="56" t="s">
        <v>1028</v>
      </c>
    </row>
    <row r="482" spans="1:7" s="56" customFormat="1" ht="11.25" customHeight="1">
      <c r="A482" s="235">
        <v>317</v>
      </c>
      <c r="B482" s="73" t="s">
        <v>1222</v>
      </c>
      <c r="C482" s="346" t="s">
        <v>1617</v>
      </c>
      <c r="D482" s="345">
        <v>5</v>
      </c>
      <c r="E482" s="345">
        <v>382</v>
      </c>
      <c r="F482" s="345">
        <v>133</v>
      </c>
      <c r="G482" s="56" t="s">
        <v>818</v>
      </c>
    </row>
    <row r="483" spans="1:7" s="56" customFormat="1" ht="11.25" customHeight="1">
      <c r="A483" s="235">
        <v>318</v>
      </c>
      <c r="B483" s="73" t="s">
        <v>1223</v>
      </c>
      <c r="C483" s="346" t="s">
        <v>1570</v>
      </c>
      <c r="D483" s="345">
        <v>7</v>
      </c>
      <c r="E483" s="345">
        <v>324</v>
      </c>
      <c r="F483" s="345">
        <v>110</v>
      </c>
      <c r="G483" s="56" t="s">
        <v>315</v>
      </c>
    </row>
    <row r="484" spans="1:7" s="56" customFormat="1" ht="11.25" customHeight="1">
      <c r="A484" s="235">
        <v>319</v>
      </c>
      <c r="B484" s="73" t="s">
        <v>1224</v>
      </c>
      <c r="C484" s="346" t="s">
        <v>1618</v>
      </c>
      <c r="D484" s="345">
        <v>43</v>
      </c>
      <c r="E484" s="345">
        <v>14</v>
      </c>
      <c r="F484" s="345">
        <v>12</v>
      </c>
      <c r="G484" s="56" t="s">
        <v>676</v>
      </c>
    </row>
    <row r="485" spans="1:7" s="56" customFormat="1" ht="11.25" customHeight="1">
      <c r="A485" s="235">
        <v>320</v>
      </c>
      <c r="B485" s="73" t="s">
        <v>1225</v>
      </c>
      <c r="C485" s="346" t="s">
        <v>1619</v>
      </c>
      <c r="D485" s="345">
        <v>11</v>
      </c>
      <c r="E485" s="345">
        <v>232</v>
      </c>
      <c r="F485" s="345">
        <v>366</v>
      </c>
      <c r="G485" s="56" t="s">
        <v>307</v>
      </c>
    </row>
    <row r="486" spans="1:7" s="56" customFormat="1" ht="11.25" customHeight="1">
      <c r="A486" s="235"/>
      <c r="B486" s="73"/>
      <c r="C486" s="346"/>
      <c r="D486" s="345"/>
      <c r="E486" s="345"/>
      <c r="F486" s="345"/>
      <c r="G486" s="56" t="s">
        <v>315</v>
      </c>
    </row>
    <row r="487" spans="1:7" s="56" customFormat="1" ht="11.25" customHeight="1">
      <c r="A487" s="235">
        <v>321</v>
      </c>
      <c r="B487" s="73" t="s">
        <v>1226</v>
      </c>
      <c r="C487" s="346" t="s">
        <v>1620</v>
      </c>
      <c r="D487" s="345">
        <v>9</v>
      </c>
      <c r="E487" s="345">
        <v>273</v>
      </c>
      <c r="F487" s="345">
        <v>275</v>
      </c>
      <c r="G487" s="56" t="s">
        <v>315</v>
      </c>
    </row>
    <row r="488" spans="1:7" s="56" customFormat="1" ht="11.25" customHeight="1">
      <c r="A488" s="235">
        <v>322</v>
      </c>
      <c r="B488" s="73" t="s">
        <v>1227</v>
      </c>
      <c r="C488" s="346" t="s">
        <v>1621</v>
      </c>
      <c r="D488" s="345">
        <v>8</v>
      </c>
      <c r="E488" s="345">
        <v>304</v>
      </c>
      <c r="F488" s="345">
        <v>395</v>
      </c>
      <c r="G488" s="56" t="s">
        <v>309</v>
      </c>
    </row>
    <row r="489" spans="1:7" s="56" customFormat="1" ht="11.25" customHeight="1">
      <c r="A489" s="235">
        <v>323</v>
      </c>
      <c r="B489" s="73" t="s">
        <v>1228</v>
      </c>
      <c r="C489" s="346" t="s">
        <v>1622</v>
      </c>
      <c r="D489" s="345">
        <v>1</v>
      </c>
      <c r="E489" s="345">
        <v>579</v>
      </c>
      <c r="F489" s="345">
        <v>609</v>
      </c>
      <c r="G489" s="56" t="s">
        <v>694</v>
      </c>
    </row>
    <row r="490" spans="1:7" s="56" customFormat="1" ht="11.25" customHeight="1">
      <c r="A490" s="235">
        <v>324</v>
      </c>
      <c r="B490" s="73" t="s">
        <v>1229</v>
      </c>
      <c r="C490" s="346" t="s">
        <v>1623</v>
      </c>
      <c r="D490" s="345">
        <v>3</v>
      </c>
      <c r="E490" s="345">
        <v>450</v>
      </c>
      <c r="F490" s="345">
        <v>368</v>
      </c>
      <c r="G490" s="56" t="s">
        <v>295</v>
      </c>
    </row>
    <row r="491" spans="1:7" s="56" customFormat="1" ht="11.25" customHeight="1">
      <c r="A491" s="235">
        <v>325</v>
      </c>
      <c r="B491" s="73" t="s">
        <v>1230</v>
      </c>
      <c r="C491" s="346" t="s">
        <v>1534</v>
      </c>
      <c r="D491" s="345">
        <v>14</v>
      </c>
      <c r="E491" s="345">
        <v>176</v>
      </c>
      <c r="F491" s="345">
        <v>125</v>
      </c>
      <c r="G491" s="56" t="s">
        <v>309</v>
      </c>
    </row>
    <row r="492" spans="1:7" s="56" customFormat="1" ht="11.25" customHeight="1">
      <c r="A492" s="235"/>
      <c r="B492" s="73"/>
      <c r="C492" s="346"/>
      <c r="D492" s="345"/>
      <c r="E492" s="345"/>
      <c r="F492" s="345"/>
      <c r="G492" s="56" t="s">
        <v>315</v>
      </c>
    </row>
    <row r="493" spans="1:7" s="56" customFormat="1" ht="11.25" customHeight="1">
      <c r="A493" s="235"/>
      <c r="B493" s="73"/>
      <c r="C493" s="346"/>
      <c r="D493" s="345"/>
      <c r="E493" s="345"/>
      <c r="F493" s="345"/>
      <c r="G493" s="56" t="s">
        <v>752</v>
      </c>
    </row>
    <row r="494" spans="1:7" s="56" customFormat="1" ht="11.25" customHeight="1">
      <c r="A494" s="235"/>
      <c r="B494" s="73"/>
      <c r="C494" s="346"/>
      <c r="D494" s="345"/>
      <c r="E494" s="345"/>
      <c r="F494" s="345"/>
      <c r="G494" s="56" t="s">
        <v>754</v>
      </c>
    </row>
    <row r="495" spans="1:7" s="56" customFormat="1" ht="11.25" customHeight="1">
      <c r="A495" s="235">
        <v>326</v>
      </c>
      <c r="B495" s="73" t="s">
        <v>1231</v>
      </c>
      <c r="C495" s="346" t="s">
        <v>1624</v>
      </c>
      <c r="D495" s="345">
        <v>15</v>
      </c>
      <c r="E495" s="345">
        <v>162</v>
      </c>
      <c r="F495" s="345">
        <v>80</v>
      </c>
      <c r="G495" s="56" t="s">
        <v>315</v>
      </c>
    </row>
    <row r="496" spans="1:7" s="26" customFormat="1" ht="11.25" customHeight="1">
      <c r="A496" s="235">
        <v>327</v>
      </c>
      <c r="B496" s="73" t="s">
        <v>1232</v>
      </c>
      <c r="C496" s="346" t="s">
        <v>1625</v>
      </c>
      <c r="D496" s="345">
        <v>1</v>
      </c>
      <c r="E496" s="345">
        <v>580</v>
      </c>
      <c r="F496" s="345">
        <v>473</v>
      </c>
      <c r="G496" s="56" t="s">
        <v>315</v>
      </c>
    </row>
    <row r="497" spans="1:7" s="63" customFormat="1" ht="11.25" customHeight="1">
      <c r="A497" s="235">
        <v>328</v>
      </c>
      <c r="B497" s="73" t="s">
        <v>1233</v>
      </c>
      <c r="C497" s="346" t="s">
        <v>942</v>
      </c>
      <c r="D497" s="345">
        <v>14</v>
      </c>
      <c r="E497" s="345">
        <v>177</v>
      </c>
      <c r="F497" s="345">
        <v>321</v>
      </c>
      <c r="G497" s="56" t="s">
        <v>309</v>
      </c>
    </row>
    <row r="498" spans="1:7" s="63" customFormat="1" ht="11.25" customHeight="1">
      <c r="A498" s="235"/>
      <c r="B498" s="73"/>
      <c r="C498" s="346"/>
      <c r="D498" s="345"/>
      <c r="E498" s="345"/>
      <c r="F498" s="345"/>
      <c r="G498" s="56" t="s">
        <v>820</v>
      </c>
    </row>
    <row r="499" spans="1:7" s="56" customFormat="1" ht="11.25" customHeight="1">
      <c r="A499" s="235">
        <v>329</v>
      </c>
      <c r="B499" s="73" t="s">
        <v>1234</v>
      </c>
      <c r="C499" s="346" t="s">
        <v>1626</v>
      </c>
      <c r="D499" s="345">
        <v>12</v>
      </c>
      <c r="E499" s="345">
        <v>219</v>
      </c>
      <c r="F499" s="345">
        <v>302</v>
      </c>
      <c r="G499" s="56" t="s">
        <v>813</v>
      </c>
    </row>
    <row r="500" spans="1:7" s="56" customFormat="1" ht="11.25" customHeight="1">
      <c r="A500" s="235">
        <v>330</v>
      </c>
      <c r="B500" s="73" t="s">
        <v>1235</v>
      </c>
      <c r="C500" s="346" t="s">
        <v>1627</v>
      </c>
      <c r="D500" s="345">
        <v>12</v>
      </c>
      <c r="E500" s="345">
        <v>220</v>
      </c>
      <c r="F500" s="345">
        <v>207</v>
      </c>
      <c r="G500" s="56" t="s">
        <v>315</v>
      </c>
    </row>
    <row r="501" spans="1:7" s="56" customFormat="1" ht="11.25" customHeight="1">
      <c r="A501" s="235">
        <v>331</v>
      </c>
      <c r="B501" s="73" t="s">
        <v>1236</v>
      </c>
      <c r="C501" s="346" t="s">
        <v>1628</v>
      </c>
      <c r="D501" s="345">
        <v>38</v>
      </c>
      <c r="E501" s="345">
        <v>19</v>
      </c>
      <c r="F501" s="345">
        <v>232</v>
      </c>
      <c r="G501" s="56" t="s">
        <v>297</v>
      </c>
    </row>
    <row r="502" spans="1:7" s="56" customFormat="1" ht="11.25" customHeight="1">
      <c r="A502" s="235"/>
      <c r="B502" s="73"/>
      <c r="C502" s="346"/>
      <c r="D502" s="345"/>
      <c r="E502" s="345"/>
      <c r="F502" s="345"/>
      <c r="G502" s="56" t="s">
        <v>304</v>
      </c>
    </row>
    <row r="503" spans="1:7" s="56" customFormat="1" ht="11.25" customHeight="1">
      <c r="A503" s="235">
        <v>332</v>
      </c>
      <c r="B503" s="73" t="s">
        <v>1237</v>
      </c>
      <c r="C503" s="346" t="s">
        <v>1629</v>
      </c>
      <c r="D503" s="345">
        <v>1</v>
      </c>
      <c r="E503" s="345">
        <v>581</v>
      </c>
      <c r="F503" s="345">
        <v>438</v>
      </c>
      <c r="G503" s="56" t="s">
        <v>315</v>
      </c>
    </row>
    <row r="504" spans="1:7" s="56" customFormat="1" ht="11.25" customHeight="1">
      <c r="A504" s="235">
        <v>333</v>
      </c>
      <c r="B504" s="73" t="s">
        <v>2275</v>
      </c>
      <c r="C504" s="346" t="s">
        <v>2235</v>
      </c>
      <c r="D504" s="345">
        <v>16</v>
      </c>
      <c r="E504" s="345">
        <v>146</v>
      </c>
      <c r="F504" s="345">
        <v>60</v>
      </c>
      <c r="G504" s="56" t="s">
        <v>315</v>
      </c>
    </row>
    <row r="505" spans="1:7" s="56" customFormat="1" ht="11.25" customHeight="1">
      <c r="A505" s="235">
        <v>334</v>
      </c>
      <c r="B505" s="73" t="s">
        <v>1238</v>
      </c>
      <c r="C505" s="346" t="s">
        <v>1630</v>
      </c>
      <c r="D505" s="345">
        <v>2</v>
      </c>
      <c r="E505" s="345">
        <v>506</v>
      </c>
      <c r="F505" s="345">
        <v>583</v>
      </c>
      <c r="G505" s="56" t="s">
        <v>315</v>
      </c>
    </row>
    <row r="506" spans="1:7" s="56" customFormat="1" ht="11.25" customHeight="1">
      <c r="A506" s="235">
        <v>335</v>
      </c>
      <c r="B506" s="73" t="s">
        <v>1239</v>
      </c>
      <c r="C506" s="346" t="s">
        <v>1544</v>
      </c>
      <c r="D506" s="345">
        <v>1</v>
      </c>
      <c r="E506" s="345">
        <v>582</v>
      </c>
      <c r="F506" s="345">
        <v>522</v>
      </c>
      <c r="G506" s="56" t="s">
        <v>706</v>
      </c>
    </row>
    <row r="507" spans="1:7" s="56" customFormat="1" ht="11.25" customHeight="1">
      <c r="A507" s="235">
        <v>336</v>
      </c>
      <c r="B507" s="73" t="s">
        <v>1240</v>
      </c>
      <c r="C507" s="346" t="s">
        <v>1631</v>
      </c>
      <c r="D507" s="345">
        <v>9</v>
      </c>
      <c r="E507" s="345">
        <v>274</v>
      </c>
      <c r="F507" s="345">
        <v>137</v>
      </c>
      <c r="G507" s="56" t="s">
        <v>315</v>
      </c>
    </row>
    <row r="508" spans="1:7" s="56" customFormat="1" ht="11.25" customHeight="1">
      <c r="A508" s="235">
        <v>337</v>
      </c>
      <c r="B508" s="73" t="s">
        <v>1241</v>
      </c>
      <c r="C508" s="346" t="s">
        <v>1546</v>
      </c>
      <c r="D508" s="345">
        <v>12</v>
      </c>
      <c r="E508" s="345">
        <v>221</v>
      </c>
      <c r="F508" s="345">
        <v>79</v>
      </c>
      <c r="G508" s="56" t="s">
        <v>307</v>
      </c>
    </row>
    <row r="509" spans="1:7" s="56" customFormat="1" ht="11.25" customHeight="1">
      <c r="A509" s="235">
        <v>338</v>
      </c>
      <c r="B509" s="73" t="s">
        <v>1242</v>
      </c>
      <c r="C509" s="346" t="s">
        <v>1632</v>
      </c>
      <c r="D509" s="345">
        <v>12</v>
      </c>
      <c r="E509" s="345">
        <v>222</v>
      </c>
      <c r="F509" s="345">
        <v>360</v>
      </c>
      <c r="G509" s="56" t="s">
        <v>676</v>
      </c>
    </row>
    <row r="510" spans="1:7" s="56" customFormat="1" ht="11.25" customHeight="1">
      <c r="A510" s="235">
        <v>339</v>
      </c>
      <c r="B510" s="73" t="s">
        <v>1243</v>
      </c>
      <c r="C510" s="346" t="s">
        <v>1633</v>
      </c>
      <c r="D510" s="345">
        <v>12</v>
      </c>
      <c r="E510" s="345">
        <v>223</v>
      </c>
      <c r="F510" s="345">
        <v>84</v>
      </c>
      <c r="G510" s="56" t="s">
        <v>307</v>
      </c>
    </row>
    <row r="511" spans="1:7" s="56" customFormat="1" ht="11.25" customHeight="1">
      <c r="A511" s="235">
        <v>340</v>
      </c>
      <c r="B511" s="73" t="s">
        <v>2276</v>
      </c>
      <c r="C511" s="346" t="s">
        <v>2277</v>
      </c>
      <c r="D511" s="345"/>
      <c r="E511" s="345">
        <v>622</v>
      </c>
      <c r="F511" s="345">
        <v>621</v>
      </c>
      <c r="G511" s="56" t="s">
        <v>706</v>
      </c>
    </row>
    <row r="512" spans="1:7" s="56" customFormat="1" ht="11.25" customHeight="1">
      <c r="A512" s="235">
        <v>341</v>
      </c>
      <c r="B512" s="73" t="s">
        <v>1244</v>
      </c>
      <c r="C512" s="346" t="s">
        <v>1535</v>
      </c>
      <c r="D512" s="345">
        <v>1</v>
      </c>
      <c r="E512" s="345">
        <v>583</v>
      </c>
      <c r="F512" s="345">
        <v>524</v>
      </c>
      <c r="G512" s="56" t="s">
        <v>297</v>
      </c>
    </row>
    <row r="513" spans="1:7" s="56" customFormat="1" ht="11.25" customHeight="1">
      <c r="A513" s="235">
        <v>342</v>
      </c>
      <c r="B513" s="73" t="s">
        <v>1245</v>
      </c>
      <c r="C513" s="346" t="s">
        <v>1634</v>
      </c>
      <c r="D513" s="345">
        <v>6</v>
      </c>
      <c r="E513" s="345">
        <v>344</v>
      </c>
      <c r="F513" s="345">
        <v>317</v>
      </c>
      <c r="G513" s="56" t="s">
        <v>694</v>
      </c>
    </row>
    <row r="514" spans="1:7" ht="11.25" customHeight="1">
      <c r="A514" s="235">
        <v>343</v>
      </c>
      <c r="B514" s="73" t="s">
        <v>1246</v>
      </c>
      <c r="C514" s="346" t="s">
        <v>1022</v>
      </c>
      <c r="D514" s="345">
        <v>9</v>
      </c>
      <c r="E514" s="345">
        <v>275</v>
      </c>
      <c r="F514" s="345">
        <v>202</v>
      </c>
      <c r="G514" s="56" t="s">
        <v>297</v>
      </c>
    </row>
    <row r="515" spans="1:7" ht="11.25" customHeight="1">
      <c r="A515" s="235">
        <v>344</v>
      </c>
      <c r="B515" s="73" t="s">
        <v>1247</v>
      </c>
      <c r="C515" s="346" t="s">
        <v>1635</v>
      </c>
      <c r="D515" s="345">
        <v>22</v>
      </c>
      <c r="E515" s="345">
        <v>84</v>
      </c>
      <c r="F515" s="345">
        <v>93</v>
      </c>
      <c r="G515" s="56" t="s">
        <v>309</v>
      </c>
    </row>
    <row r="516" spans="1:7" ht="11.25" customHeight="1">
      <c r="A516" s="235"/>
      <c r="B516" s="73"/>
      <c r="C516" s="346"/>
      <c r="D516" s="345"/>
      <c r="E516" s="345"/>
      <c r="F516" s="345"/>
      <c r="G516" s="56" t="s">
        <v>752</v>
      </c>
    </row>
    <row r="517" spans="1:7" ht="11.25" customHeight="1">
      <c r="A517" s="235"/>
      <c r="B517" s="73"/>
      <c r="C517" s="346"/>
      <c r="D517" s="345"/>
      <c r="E517" s="345"/>
      <c r="F517" s="345"/>
      <c r="G517" s="56" t="s">
        <v>754</v>
      </c>
    </row>
    <row r="518" spans="1:7" ht="11.25" customHeight="1">
      <c r="A518" s="235">
        <v>345</v>
      </c>
      <c r="B518" s="73" t="s">
        <v>2278</v>
      </c>
      <c r="C518" s="346" t="s">
        <v>2279</v>
      </c>
      <c r="D518" s="345">
        <v>20</v>
      </c>
      <c r="E518" s="345">
        <v>98</v>
      </c>
      <c r="F518" s="345">
        <v>120</v>
      </c>
      <c r="G518" s="56" t="s">
        <v>881</v>
      </c>
    </row>
    <row r="519" spans="1:7" s="56" customFormat="1" ht="11.25" customHeight="1">
      <c r="A519" s="235"/>
      <c r="B519" s="73"/>
      <c r="C519" s="346"/>
      <c r="D519" s="345"/>
      <c r="E519" s="345"/>
      <c r="F519" s="345"/>
      <c r="G519" s="56" t="s">
        <v>297</v>
      </c>
    </row>
    <row r="520" spans="1:7" s="56" customFormat="1" ht="11.25" customHeight="1">
      <c r="A520" s="235"/>
      <c r="B520" s="73"/>
      <c r="C520" s="346"/>
      <c r="D520" s="345"/>
      <c r="E520" s="345"/>
      <c r="F520" s="345"/>
      <c r="G520" s="56" t="s">
        <v>315</v>
      </c>
    </row>
    <row r="521" spans="1:7" s="56" customFormat="1" ht="11.25" customHeight="1">
      <c r="A521" s="235">
        <v>346</v>
      </c>
      <c r="B521" s="73" t="s">
        <v>1248</v>
      </c>
      <c r="C521" s="346" t="s">
        <v>944</v>
      </c>
      <c r="D521" s="345">
        <v>19</v>
      </c>
      <c r="E521" s="345">
        <v>109</v>
      </c>
      <c r="F521" s="345">
        <v>229</v>
      </c>
      <c r="G521" s="56" t="s">
        <v>820</v>
      </c>
    </row>
    <row r="522" spans="1:7" s="56" customFormat="1" ht="11.25" customHeight="1">
      <c r="A522" s="235">
        <v>347</v>
      </c>
      <c r="B522" s="73" t="s">
        <v>1249</v>
      </c>
      <c r="C522" s="346" t="s">
        <v>1570</v>
      </c>
      <c r="D522" s="345">
        <v>32</v>
      </c>
      <c r="E522" s="345">
        <v>33</v>
      </c>
      <c r="F522" s="345">
        <v>85</v>
      </c>
      <c r="G522" s="56" t="s">
        <v>875</v>
      </c>
    </row>
    <row r="523" spans="1:7" s="56" customFormat="1" ht="11.25" customHeight="1">
      <c r="A523" s="235"/>
      <c r="B523" s="73"/>
      <c r="C523" s="346"/>
      <c r="D523" s="345"/>
      <c r="E523" s="345"/>
      <c r="F523" s="345"/>
      <c r="G523" s="56" t="s">
        <v>315</v>
      </c>
    </row>
    <row r="524" spans="1:7" s="56" customFormat="1" ht="11.25" customHeight="1">
      <c r="A524" s="235"/>
      <c r="B524" s="73"/>
      <c r="C524" s="346"/>
      <c r="D524" s="345"/>
      <c r="E524" s="345"/>
      <c r="F524" s="345"/>
      <c r="G524" s="56" t="s">
        <v>820</v>
      </c>
    </row>
    <row r="525" spans="1:7" s="56" customFormat="1" ht="11.25" customHeight="1">
      <c r="A525" s="235">
        <v>348</v>
      </c>
      <c r="B525" s="73" t="s">
        <v>1250</v>
      </c>
      <c r="C525" s="346" t="s">
        <v>1636</v>
      </c>
      <c r="D525" s="345">
        <v>9</v>
      </c>
      <c r="E525" s="345">
        <v>276</v>
      </c>
      <c r="F525" s="345">
        <v>406</v>
      </c>
      <c r="G525" s="56" t="s">
        <v>309</v>
      </c>
    </row>
    <row r="526" spans="1:7" s="56" customFormat="1" ht="11.25" customHeight="1">
      <c r="A526" s="235">
        <v>349</v>
      </c>
      <c r="B526" s="73" t="s">
        <v>1251</v>
      </c>
      <c r="C526" s="346" t="s">
        <v>1611</v>
      </c>
      <c r="D526" s="345">
        <v>14</v>
      </c>
      <c r="E526" s="345">
        <v>178</v>
      </c>
      <c r="F526" s="345">
        <v>169</v>
      </c>
      <c r="G526" s="56" t="s">
        <v>706</v>
      </c>
    </row>
    <row r="527" spans="1:7" s="56" customFormat="1" ht="11.25" customHeight="1">
      <c r="A527" s="235"/>
      <c r="B527" s="73"/>
      <c r="C527" s="346"/>
      <c r="D527" s="345"/>
      <c r="E527" s="345"/>
      <c r="F527" s="345"/>
      <c r="G527" s="56" t="s">
        <v>315</v>
      </c>
    </row>
    <row r="528" spans="1:7" s="56" customFormat="1" ht="11.25" customHeight="1">
      <c r="A528" s="235">
        <v>350</v>
      </c>
      <c r="B528" s="73" t="s">
        <v>1252</v>
      </c>
      <c r="C528" s="346" t="s">
        <v>1013</v>
      </c>
      <c r="D528" s="345">
        <v>17</v>
      </c>
      <c r="E528" s="345">
        <v>131</v>
      </c>
      <c r="F528" s="345">
        <v>72</v>
      </c>
      <c r="G528" s="56" t="s">
        <v>315</v>
      </c>
    </row>
    <row r="529" spans="1:7" s="56" customFormat="1" ht="11.25" customHeight="1">
      <c r="A529" s="235">
        <v>351</v>
      </c>
      <c r="B529" s="73" t="s">
        <v>1253</v>
      </c>
      <c r="C529" s="346" t="s">
        <v>1637</v>
      </c>
      <c r="D529" s="345">
        <v>3</v>
      </c>
      <c r="E529" s="345">
        <v>451</v>
      </c>
      <c r="F529" s="345">
        <v>335</v>
      </c>
      <c r="G529" s="56" t="s">
        <v>321</v>
      </c>
    </row>
    <row r="530" spans="1:7" s="56" customFormat="1" ht="11.25" customHeight="1">
      <c r="A530" s="235">
        <v>352</v>
      </c>
      <c r="B530" s="73" t="s">
        <v>1254</v>
      </c>
      <c r="C530" s="346" t="s">
        <v>1541</v>
      </c>
      <c r="D530" s="345">
        <v>14</v>
      </c>
      <c r="E530" s="345">
        <v>179</v>
      </c>
      <c r="F530" s="345">
        <v>35</v>
      </c>
      <c r="G530" s="56" t="s">
        <v>315</v>
      </c>
    </row>
    <row r="531" spans="1:7" s="56" customFormat="1" ht="11.25" customHeight="1">
      <c r="A531" s="235">
        <v>353</v>
      </c>
      <c r="B531" s="73" t="s">
        <v>2280</v>
      </c>
      <c r="C531" s="346" t="s">
        <v>626</v>
      </c>
      <c r="D531" s="345">
        <v>9</v>
      </c>
      <c r="E531" s="345">
        <v>277</v>
      </c>
      <c r="F531" s="345">
        <v>269</v>
      </c>
      <c r="G531" s="56" t="s">
        <v>297</v>
      </c>
    </row>
    <row r="532" spans="1:7" s="56" customFormat="1" ht="11.25" customHeight="1">
      <c r="A532" s="235"/>
      <c r="B532" s="73"/>
      <c r="C532" s="346"/>
      <c r="D532" s="345"/>
      <c r="E532" s="345"/>
      <c r="F532" s="345"/>
      <c r="G532" s="56" t="s">
        <v>820</v>
      </c>
    </row>
    <row r="533" spans="1:7" s="56" customFormat="1" ht="11.25" customHeight="1">
      <c r="A533" s="235">
        <v>354</v>
      </c>
      <c r="B533" s="73" t="s">
        <v>1255</v>
      </c>
      <c r="C533" s="346" t="s">
        <v>1638</v>
      </c>
      <c r="D533" s="345">
        <v>6</v>
      </c>
      <c r="E533" s="345">
        <v>345</v>
      </c>
      <c r="F533" s="345">
        <v>393</v>
      </c>
      <c r="G533" s="56" t="s">
        <v>307</v>
      </c>
    </row>
    <row r="534" spans="1:7" s="56" customFormat="1" ht="11.25" customHeight="1">
      <c r="A534" s="235">
        <v>355</v>
      </c>
      <c r="B534" s="73" t="s">
        <v>1256</v>
      </c>
      <c r="C534" s="346" t="s">
        <v>1492</v>
      </c>
      <c r="D534" s="345">
        <v>11</v>
      </c>
      <c r="E534" s="345">
        <v>233</v>
      </c>
      <c r="F534" s="345">
        <v>271</v>
      </c>
      <c r="G534" s="56" t="s">
        <v>813</v>
      </c>
    </row>
    <row r="535" spans="1:7" s="56" customFormat="1" ht="11.25" customHeight="1">
      <c r="A535" s="235"/>
      <c r="B535" s="73"/>
      <c r="C535" s="346"/>
      <c r="D535" s="345"/>
      <c r="E535" s="345"/>
      <c r="F535" s="345"/>
      <c r="G535" s="56" t="s">
        <v>297</v>
      </c>
    </row>
    <row r="536" spans="1:7" s="56" customFormat="1" ht="11.25" customHeight="1">
      <c r="A536" s="235">
        <v>356</v>
      </c>
      <c r="B536" s="73" t="s">
        <v>1257</v>
      </c>
      <c r="C536" s="346" t="s">
        <v>1639</v>
      </c>
      <c r="D536" s="345">
        <v>19</v>
      </c>
      <c r="E536" s="345">
        <v>110</v>
      </c>
      <c r="F536" s="345">
        <v>203</v>
      </c>
      <c r="G536" s="56" t="s">
        <v>875</v>
      </c>
    </row>
    <row r="537" spans="1:7" s="56" customFormat="1" ht="11.25" customHeight="1">
      <c r="A537" s="235"/>
      <c r="B537" s="73"/>
      <c r="C537" s="346"/>
      <c r="D537" s="345"/>
      <c r="E537" s="345"/>
      <c r="F537" s="345"/>
      <c r="G537" s="56" t="s">
        <v>1785</v>
      </c>
    </row>
    <row r="538" spans="1:7" s="56" customFormat="1" ht="11.25" customHeight="1">
      <c r="A538" s="235">
        <v>357</v>
      </c>
      <c r="B538" s="73" t="s">
        <v>1258</v>
      </c>
      <c r="C538" s="346" t="s">
        <v>1640</v>
      </c>
      <c r="D538" s="345">
        <v>1</v>
      </c>
      <c r="E538" s="345">
        <v>584</v>
      </c>
      <c r="F538" s="345">
        <v>495</v>
      </c>
      <c r="G538" s="56" t="s">
        <v>297</v>
      </c>
    </row>
    <row r="539" spans="1:7" s="56" customFormat="1" ht="11.25" customHeight="1">
      <c r="A539" s="235">
        <v>358</v>
      </c>
      <c r="B539" s="73" t="s">
        <v>1259</v>
      </c>
      <c r="C539" s="346" t="s">
        <v>574</v>
      </c>
      <c r="D539" s="345">
        <v>9</v>
      </c>
      <c r="E539" s="345">
        <v>278</v>
      </c>
      <c r="F539" s="345">
        <v>213</v>
      </c>
      <c r="G539" s="56" t="s">
        <v>769</v>
      </c>
    </row>
    <row r="540" spans="1:7" s="56" customFormat="1" ht="11.25" customHeight="1">
      <c r="A540" s="235">
        <v>359</v>
      </c>
      <c r="B540" s="73" t="s">
        <v>1260</v>
      </c>
      <c r="C540" s="346" t="s">
        <v>1641</v>
      </c>
      <c r="D540" s="345">
        <v>17</v>
      </c>
      <c r="E540" s="345">
        <v>132</v>
      </c>
      <c r="F540" s="345">
        <v>345</v>
      </c>
      <c r="G540" s="56" t="s">
        <v>297</v>
      </c>
    </row>
    <row r="541" spans="1:7" s="56" customFormat="1" ht="11.25" customHeight="1">
      <c r="A541" s="235">
        <v>360</v>
      </c>
      <c r="B541" s="73" t="s">
        <v>1261</v>
      </c>
      <c r="C541" s="346" t="s">
        <v>1642</v>
      </c>
      <c r="D541" s="345">
        <v>2</v>
      </c>
      <c r="E541" s="345">
        <v>507</v>
      </c>
      <c r="F541" s="345">
        <v>578</v>
      </c>
      <c r="G541" s="56" t="s">
        <v>881</v>
      </c>
    </row>
    <row r="542" spans="1:7" s="56" customFormat="1" ht="11.25" customHeight="1">
      <c r="A542" s="235">
        <v>361</v>
      </c>
      <c r="B542" s="73" t="s">
        <v>1262</v>
      </c>
      <c r="C542" s="346" t="s">
        <v>1643</v>
      </c>
      <c r="D542" s="345">
        <v>4</v>
      </c>
      <c r="E542" s="345">
        <v>408</v>
      </c>
      <c r="F542" s="345">
        <v>447</v>
      </c>
      <c r="G542" s="56" t="s">
        <v>955</v>
      </c>
    </row>
    <row r="543" spans="1:7" s="56" customFormat="1" ht="11.25" customHeight="1">
      <c r="A543" s="235">
        <v>362</v>
      </c>
      <c r="B543" s="73" t="s">
        <v>1263</v>
      </c>
      <c r="C543" s="346" t="s">
        <v>1644</v>
      </c>
      <c r="D543" s="345">
        <v>6</v>
      </c>
      <c r="E543" s="345">
        <v>346</v>
      </c>
      <c r="F543" s="345">
        <v>445</v>
      </c>
      <c r="G543" s="56" t="s">
        <v>679</v>
      </c>
    </row>
    <row r="544" spans="1:7" s="56" customFormat="1" ht="11.25" customHeight="1">
      <c r="A544" s="235">
        <v>363</v>
      </c>
      <c r="B544" s="73" t="s">
        <v>1264</v>
      </c>
      <c r="C544" s="346" t="s">
        <v>1645</v>
      </c>
      <c r="D544" s="345">
        <v>16</v>
      </c>
      <c r="E544" s="345">
        <v>147</v>
      </c>
      <c r="F544" s="345">
        <v>66</v>
      </c>
      <c r="G544" s="56" t="s">
        <v>297</v>
      </c>
    </row>
    <row r="545" spans="1:7" s="56" customFormat="1" ht="11.25" customHeight="1">
      <c r="A545" s="235">
        <v>364</v>
      </c>
      <c r="B545" s="73" t="s">
        <v>2281</v>
      </c>
      <c r="C545" s="346" t="s">
        <v>626</v>
      </c>
      <c r="D545" s="345">
        <v>3</v>
      </c>
      <c r="E545" s="345">
        <v>452</v>
      </c>
      <c r="F545" s="345">
        <v>549</v>
      </c>
      <c r="G545" s="56" t="s">
        <v>881</v>
      </c>
    </row>
    <row r="546" spans="1:7" s="56" customFormat="1" ht="11.25" customHeight="1">
      <c r="A546" s="235">
        <v>365</v>
      </c>
      <c r="B546" s="73" t="s">
        <v>1265</v>
      </c>
      <c r="C546" s="346" t="s">
        <v>1646</v>
      </c>
      <c r="D546" s="345">
        <v>1</v>
      </c>
      <c r="E546" s="345">
        <v>585</v>
      </c>
      <c r="F546" s="345">
        <v>595</v>
      </c>
      <c r="G546" s="56" t="s">
        <v>297</v>
      </c>
    </row>
    <row r="547" spans="1:7" s="56" customFormat="1" ht="11.25" customHeight="1">
      <c r="A547" s="235">
        <v>366</v>
      </c>
      <c r="B547" s="73" t="s">
        <v>2282</v>
      </c>
      <c r="C547" s="346" t="s">
        <v>2283</v>
      </c>
      <c r="D547" s="345">
        <v>3</v>
      </c>
      <c r="E547" s="345">
        <v>453</v>
      </c>
      <c r="F547" s="345">
        <v>464</v>
      </c>
      <c r="G547" s="56" t="s">
        <v>824</v>
      </c>
    </row>
    <row r="548" spans="1:7" s="56" customFormat="1" ht="11.25" customHeight="1">
      <c r="A548" s="235">
        <v>367</v>
      </c>
      <c r="B548" s="73" t="s">
        <v>1266</v>
      </c>
      <c r="C548" s="346" t="s">
        <v>1647</v>
      </c>
      <c r="D548" s="345">
        <v>2</v>
      </c>
      <c r="E548" s="345">
        <v>508</v>
      </c>
      <c r="F548" s="345">
        <v>526</v>
      </c>
      <c r="G548" s="56" t="s">
        <v>876</v>
      </c>
    </row>
    <row r="549" spans="1:7" s="56" customFormat="1" ht="11.25" customHeight="1">
      <c r="A549" s="235"/>
      <c r="B549" s="73"/>
      <c r="C549" s="346"/>
      <c r="D549" s="345"/>
      <c r="E549" s="345"/>
      <c r="F549" s="345"/>
      <c r="G549" s="56" t="s">
        <v>307</v>
      </c>
    </row>
    <row r="550" spans="1:7" s="56" customFormat="1" ht="11.25" customHeight="1">
      <c r="A550" s="235">
        <v>368</v>
      </c>
      <c r="B550" s="73" t="s">
        <v>1267</v>
      </c>
      <c r="C550" s="346" t="s">
        <v>1648</v>
      </c>
      <c r="D550" s="345">
        <v>5</v>
      </c>
      <c r="E550" s="345">
        <v>383</v>
      </c>
      <c r="F550" s="345">
        <v>540</v>
      </c>
      <c r="G550" s="56" t="s">
        <v>875</v>
      </c>
    </row>
    <row r="551" spans="1:7" s="56" customFormat="1" ht="11.25" customHeight="1">
      <c r="A551" s="235">
        <v>369</v>
      </c>
      <c r="B551" s="73" t="s">
        <v>1268</v>
      </c>
      <c r="C551" s="346" t="s">
        <v>1649</v>
      </c>
      <c r="D551" s="345">
        <v>4</v>
      </c>
      <c r="E551" s="345">
        <v>409</v>
      </c>
      <c r="F551" s="345">
        <v>358</v>
      </c>
      <c r="G551" s="56" t="s">
        <v>316</v>
      </c>
    </row>
    <row r="552" spans="1:7" s="56" customFormat="1" ht="11.25" customHeight="1">
      <c r="A552" s="235">
        <v>370</v>
      </c>
      <c r="B552" s="73" t="s">
        <v>1269</v>
      </c>
      <c r="C552" s="346" t="s">
        <v>1650</v>
      </c>
      <c r="D552" s="345">
        <v>3</v>
      </c>
      <c r="E552" s="345">
        <v>454</v>
      </c>
      <c r="F552" s="345">
        <v>328</v>
      </c>
      <c r="G552" s="56" t="s">
        <v>676</v>
      </c>
    </row>
    <row r="553" spans="1:7" s="56" customFormat="1" ht="11.25" customHeight="1">
      <c r="A553" s="235">
        <v>371</v>
      </c>
      <c r="B553" s="73" t="s">
        <v>1270</v>
      </c>
      <c r="C553" s="346" t="s">
        <v>1013</v>
      </c>
      <c r="D553" s="345">
        <v>23</v>
      </c>
      <c r="E553" s="345">
        <v>75</v>
      </c>
      <c r="F553" s="345">
        <v>41</v>
      </c>
      <c r="G553" s="56" t="s">
        <v>293</v>
      </c>
    </row>
    <row r="554" spans="1:7" s="56" customFormat="1" ht="11.25" customHeight="1">
      <c r="A554" s="235"/>
      <c r="B554" s="73"/>
      <c r="C554" s="346"/>
      <c r="D554" s="345"/>
      <c r="E554" s="345"/>
      <c r="F554" s="345"/>
      <c r="G554" s="56" t="s">
        <v>315</v>
      </c>
    </row>
    <row r="555" spans="1:7" s="56" customFormat="1" ht="11.25" customHeight="1">
      <c r="A555" s="235">
        <v>372</v>
      </c>
      <c r="B555" s="73" t="s">
        <v>1271</v>
      </c>
      <c r="C555" s="346" t="s">
        <v>1651</v>
      </c>
      <c r="D555" s="345">
        <v>10</v>
      </c>
      <c r="E555" s="345">
        <v>254</v>
      </c>
      <c r="F555" s="345">
        <v>255</v>
      </c>
      <c r="G555" s="56" t="s">
        <v>313</v>
      </c>
    </row>
    <row r="556" spans="1:7" s="56" customFormat="1" ht="11.25" customHeight="1">
      <c r="A556" s="235"/>
      <c r="B556" s="73"/>
      <c r="C556" s="346"/>
      <c r="D556" s="345"/>
      <c r="E556" s="345"/>
      <c r="F556" s="345"/>
      <c r="G556" s="56" t="s">
        <v>316</v>
      </c>
    </row>
    <row r="557" spans="1:7" s="56" customFormat="1" ht="11.25" customHeight="1">
      <c r="A557" s="235">
        <v>373</v>
      </c>
      <c r="B557" s="73" t="s">
        <v>1272</v>
      </c>
      <c r="C557" s="346" t="s">
        <v>949</v>
      </c>
      <c r="D557" s="345">
        <v>3</v>
      </c>
      <c r="E557" s="345">
        <v>455</v>
      </c>
      <c r="F557" s="345">
        <v>543</v>
      </c>
      <c r="G557" s="56" t="s">
        <v>875</v>
      </c>
    </row>
    <row r="558" spans="1:7" s="56" customFormat="1" ht="11.25" customHeight="1">
      <c r="A558" s="235">
        <v>374</v>
      </c>
      <c r="B558" s="73" t="s">
        <v>1273</v>
      </c>
      <c r="C558" s="346" t="s">
        <v>1652</v>
      </c>
      <c r="D558" s="345">
        <v>1</v>
      </c>
      <c r="E558" s="345">
        <v>586</v>
      </c>
      <c r="F558" s="345">
        <v>418</v>
      </c>
      <c r="G558" s="56" t="s">
        <v>679</v>
      </c>
    </row>
    <row r="559" spans="1:7" s="56" customFormat="1" ht="11.25" customHeight="1">
      <c r="A559" s="235">
        <v>375</v>
      </c>
      <c r="B559" s="73" t="s">
        <v>2284</v>
      </c>
      <c r="C559" s="346" t="s">
        <v>626</v>
      </c>
      <c r="D559" s="345">
        <v>2</v>
      </c>
      <c r="E559" s="345">
        <v>509</v>
      </c>
      <c r="F559" s="345">
        <v>556</v>
      </c>
      <c r="G559" s="56" t="s">
        <v>316</v>
      </c>
    </row>
    <row r="560" spans="1:7" s="56" customFormat="1" ht="11.25" customHeight="1">
      <c r="A560" s="235">
        <v>376</v>
      </c>
      <c r="B560" s="73" t="s">
        <v>1274</v>
      </c>
      <c r="C560" s="346" t="s">
        <v>1007</v>
      </c>
      <c r="D560" s="345">
        <v>5</v>
      </c>
      <c r="E560" s="345">
        <v>384</v>
      </c>
      <c r="F560" s="345">
        <v>499</v>
      </c>
      <c r="G560" s="56" t="s">
        <v>676</v>
      </c>
    </row>
    <row r="561" spans="1:7" s="56" customFormat="1" ht="11.25" customHeight="1">
      <c r="A561" s="235"/>
      <c r="B561" s="73"/>
      <c r="C561" s="346"/>
      <c r="D561" s="345"/>
      <c r="E561" s="345"/>
      <c r="F561" s="345"/>
      <c r="G561" s="56" t="s">
        <v>315</v>
      </c>
    </row>
    <row r="562" spans="1:7" s="56" customFormat="1" ht="11.25" customHeight="1">
      <c r="A562" s="235">
        <v>377</v>
      </c>
      <c r="B562" s="73" t="s">
        <v>2285</v>
      </c>
      <c r="C562" s="346" t="s">
        <v>2286</v>
      </c>
      <c r="D562" s="345">
        <v>1</v>
      </c>
      <c r="E562" s="345">
        <v>587</v>
      </c>
      <c r="F562" s="345">
        <v>617</v>
      </c>
      <c r="G562" s="56" t="s">
        <v>297</v>
      </c>
    </row>
    <row r="563" spans="1:7" s="56" customFormat="1" ht="11.25" customHeight="1">
      <c r="A563" s="235">
        <v>378</v>
      </c>
      <c r="B563" s="73" t="s">
        <v>1275</v>
      </c>
      <c r="C563" s="346" t="s">
        <v>1653</v>
      </c>
      <c r="D563" s="345">
        <v>2</v>
      </c>
      <c r="E563" s="345">
        <v>510</v>
      </c>
      <c r="F563" s="345">
        <v>407</v>
      </c>
      <c r="G563" s="56" t="s">
        <v>956</v>
      </c>
    </row>
    <row r="564" spans="1:7" s="56" customFormat="1" ht="11.25" customHeight="1">
      <c r="A564" s="235">
        <v>379</v>
      </c>
      <c r="B564" s="73" t="s">
        <v>1276</v>
      </c>
      <c r="C564" s="346" t="s">
        <v>1482</v>
      </c>
      <c r="D564" s="345">
        <v>10</v>
      </c>
      <c r="E564" s="345">
        <v>253</v>
      </c>
      <c r="F564" s="345">
        <v>334</v>
      </c>
      <c r="G564" s="56" t="s">
        <v>315</v>
      </c>
    </row>
    <row r="565" spans="1:7" s="56" customFormat="1" ht="11.25" customHeight="1">
      <c r="A565" s="235">
        <v>380</v>
      </c>
      <c r="B565" s="73" t="s">
        <v>2287</v>
      </c>
      <c r="C565" s="346" t="s">
        <v>626</v>
      </c>
      <c r="D565" s="345">
        <v>3</v>
      </c>
      <c r="E565" s="345">
        <v>456</v>
      </c>
      <c r="F565" s="345">
        <v>512</v>
      </c>
      <c r="G565" s="56" t="s">
        <v>679</v>
      </c>
    </row>
    <row r="566" spans="1:7" s="56" customFormat="1" ht="11.25" customHeight="1">
      <c r="A566" s="235">
        <v>381</v>
      </c>
      <c r="B566" s="73" t="s">
        <v>2288</v>
      </c>
      <c r="C566" s="346" t="s">
        <v>626</v>
      </c>
      <c r="D566" s="345">
        <v>7</v>
      </c>
      <c r="E566" s="345">
        <v>325</v>
      </c>
      <c r="F566" s="345">
        <v>437</v>
      </c>
      <c r="G566" s="56" t="s">
        <v>316</v>
      </c>
    </row>
    <row r="567" spans="1:7" s="56" customFormat="1" ht="11.25" customHeight="1">
      <c r="A567" s="235">
        <v>382</v>
      </c>
      <c r="B567" s="73" t="s">
        <v>2289</v>
      </c>
      <c r="C567" s="346" t="s">
        <v>626</v>
      </c>
      <c r="D567" s="345">
        <v>1</v>
      </c>
      <c r="E567" s="345">
        <v>589</v>
      </c>
      <c r="F567" s="345">
        <v>590</v>
      </c>
      <c r="G567" s="56" t="s">
        <v>706</v>
      </c>
    </row>
    <row r="568" spans="1:7" s="56" customFormat="1" ht="11.25" customHeight="1">
      <c r="A568" s="235">
        <v>383</v>
      </c>
      <c r="B568" s="73" t="s">
        <v>1277</v>
      </c>
      <c r="C568" s="346" t="s">
        <v>552</v>
      </c>
      <c r="D568" s="345">
        <v>3</v>
      </c>
      <c r="E568" s="345">
        <v>457</v>
      </c>
      <c r="F568" s="345">
        <v>432</v>
      </c>
      <c r="G568" s="56" t="s">
        <v>315</v>
      </c>
    </row>
    <row r="569" spans="1:7" s="56" customFormat="1" ht="11.25" customHeight="1">
      <c r="A569" s="235">
        <v>384</v>
      </c>
      <c r="B569" s="73" t="s">
        <v>1278</v>
      </c>
      <c r="C569" s="346" t="s">
        <v>1654</v>
      </c>
      <c r="D569" s="345">
        <v>1</v>
      </c>
      <c r="E569" s="345">
        <v>588</v>
      </c>
      <c r="F569" s="345">
        <v>349</v>
      </c>
      <c r="G569" s="56" t="s">
        <v>315</v>
      </c>
    </row>
    <row r="570" spans="1:7" s="56" customFormat="1" ht="11.25" customHeight="1">
      <c r="A570" s="235">
        <v>385</v>
      </c>
      <c r="B570" s="73" t="s">
        <v>2290</v>
      </c>
      <c r="C570" s="346" t="s">
        <v>2291</v>
      </c>
      <c r="D570" s="345">
        <v>9</v>
      </c>
      <c r="E570" s="345">
        <v>279</v>
      </c>
      <c r="F570" s="345">
        <v>228</v>
      </c>
      <c r="G570" s="56" t="s">
        <v>295</v>
      </c>
    </row>
    <row r="571" spans="1:7" s="56" customFormat="1" ht="11.25" customHeight="1">
      <c r="A571" s="235">
        <v>386</v>
      </c>
      <c r="B571" s="73" t="s">
        <v>1279</v>
      </c>
      <c r="C571" s="346" t="s">
        <v>604</v>
      </c>
      <c r="D571" s="345">
        <v>13</v>
      </c>
      <c r="E571" s="345">
        <v>193</v>
      </c>
      <c r="F571" s="345">
        <v>51</v>
      </c>
      <c r="G571" s="56" t="s">
        <v>679</v>
      </c>
    </row>
    <row r="572" spans="1:7" s="56" customFormat="1" ht="11.25" customHeight="1">
      <c r="A572" s="235"/>
      <c r="B572" s="73"/>
      <c r="C572" s="346"/>
      <c r="D572" s="345"/>
      <c r="E572" s="345"/>
      <c r="F572" s="345"/>
      <c r="G572" s="56" t="s">
        <v>316</v>
      </c>
    </row>
    <row r="573" spans="1:7" s="56" customFormat="1" ht="11.25" customHeight="1">
      <c r="A573" s="235">
        <v>387</v>
      </c>
      <c r="B573" s="73" t="s">
        <v>1280</v>
      </c>
      <c r="C573" s="346" t="s">
        <v>1655</v>
      </c>
      <c r="D573" s="345">
        <v>2</v>
      </c>
      <c r="E573" s="345">
        <v>511</v>
      </c>
      <c r="F573" s="345">
        <v>585</v>
      </c>
      <c r="G573" s="56" t="s">
        <v>2179</v>
      </c>
    </row>
    <row r="574" spans="1:7" s="56" customFormat="1" ht="11.25" customHeight="1">
      <c r="A574" s="235">
        <v>388</v>
      </c>
      <c r="B574" s="73" t="s">
        <v>1281</v>
      </c>
      <c r="C574" s="346" t="s">
        <v>1656</v>
      </c>
      <c r="D574" s="345">
        <v>7</v>
      </c>
      <c r="E574" s="345">
        <v>326</v>
      </c>
      <c r="F574" s="345">
        <v>230</v>
      </c>
      <c r="G574" s="56" t="s">
        <v>1028</v>
      </c>
    </row>
    <row r="575" spans="1:7" s="56" customFormat="1" ht="11.25" customHeight="1">
      <c r="A575" s="235">
        <v>389</v>
      </c>
      <c r="B575" s="73" t="s">
        <v>1282</v>
      </c>
      <c r="C575" s="346" t="s">
        <v>1657</v>
      </c>
      <c r="D575" s="345">
        <v>8</v>
      </c>
      <c r="E575" s="345">
        <v>305</v>
      </c>
      <c r="F575" s="345">
        <v>220</v>
      </c>
      <c r="G575" s="56" t="s">
        <v>316</v>
      </c>
    </row>
    <row r="576" spans="1:7" s="56" customFormat="1" ht="11.25" customHeight="1">
      <c r="A576" s="235">
        <v>390</v>
      </c>
      <c r="B576" s="73" t="s">
        <v>1283</v>
      </c>
      <c r="C576" s="346" t="s">
        <v>1658</v>
      </c>
      <c r="D576" s="345">
        <v>9</v>
      </c>
      <c r="E576" s="345">
        <v>280</v>
      </c>
      <c r="F576" s="345">
        <v>392</v>
      </c>
      <c r="G576" s="56" t="s">
        <v>676</v>
      </c>
    </row>
    <row r="577" spans="1:7" s="56" customFormat="1" ht="11.25" customHeight="1">
      <c r="A577" s="235">
        <v>391</v>
      </c>
      <c r="B577" s="73" t="s">
        <v>2292</v>
      </c>
      <c r="C577" s="346" t="s">
        <v>1658</v>
      </c>
      <c r="D577" s="345">
        <v>4</v>
      </c>
      <c r="E577" s="345">
        <v>410</v>
      </c>
      <c r="F577" s="345">
        <v>541</v>
      </c>
      <c r="G577" s="56" t="s">
        <v>676</v>
      </c>
    </row>
    <row r="578" spans="1:7" s="56" customFormat="1" ht="11.25" customHeight="1">
      <c r="A578" s="235">
        <v>392</v>
      </c>
      <c r="B578" s="73" t="s">
        <v>2293</v>
      </c>
      <c r="C578" s="346" t="s">
        <v>626</v>
      </c>
      <c r="D578" s="345">
        <v>2</v>
      </c>
      <c r="E578" s="345">
        <v>512</v>
      </c>
      <c r="F578" s="345">
        <v>500</v>
      </c>
      <c r="G578" s="56" t="s">
        <v>316</v>
      </c>
    </row>
    <row r="579" spans="1:7" ht="11.25" customHeight="1">
      <c r="A579" s="235">
        <v>393</v>
      </c>
      <c r="B579" s="73" t="s">
        <v>1284</v>
      </c>
      <c r="C579" s="346" t="s">
        <v>1655</v>
      </c>
      <c r="D579" s="345">
        <v>2</v>
      </c>
      <c r="E579" s="345">
        <v>513</v>
      </c>
      <c r="F579" s="345">
        <v>557</v>
      </c>
      <c r="G579" s="56" t="s">
        <v>2179</v>
      </c>
    </row>
    <row r="580" spans="1:7" ht="11.25" customHeight="1">
      <c r="A580" s="235">
        <v>394</v>
      </c>
      <c r="B580" s="73" t="s">
        <v>1285</v>
      </c>
      <c r="C580" s="346" t="s">
        <v>1021</v>
      </c>
      <c r="D580" s="345">
        <v>4</v>
      </c>
      <c r="E580" s="345">
        <v>411</v>
      </c>
      <c r="F580" s="345">
        <v>342</v>
      </c>
      <c r="G580" s="56" t="s">
        <v>875</v>
      </c>
    </row>
    <row r="581" spans="1:7" ht="11.25" customHeight="1">
      <c r="A581" s="235"/>
      <c r="B581" s="73"/>
      <c r="C581" s="346"/>
      <c r="D581" s="345"/>
      <c r="E581" s="345"/>
      <c r="F581" s="345"/>
      <c r="G581" s="56" t="s">
        <v>307</v>
      </c>
    </row>
    <row r="582" spans="1:7" ht="11.25" customHeight="1">
      <c r="A582" s="235"/>
      <c r="B582" s="73"/>
      <c r="C582" s="346"/>
      <c r="D582" s="345"/>
      <c r="E582" s="345"/>
      <c r="F582" s="345"/>
      <c r="G582" s="56" t="s">
        <v>654</v>
      </c>
    </row>
    <row r="583" spans="1:7" ht="11.25" customHeight="1">
      <c r="A583" s="235">
        <v>395</v>
      </c>
      <c r="B583" s="73" t="s">
        <v>3224</v>
      </c>
      <c r="C583" s="346" t="s">
        <v>1659</v>
      </c>
      <c r="D583" s="345">
        <v>16</v>
      </c>
      <c r="E583" s="345">
        <v>148</v>
      </c>
      <c r="F583" s="345">
        <v>270</v>
      </c>
      <c r="G583" s="56" t="s">
        <v>315</v>
      </c>
    </row>
    <row r="584" spans="1:7" ht="11.25" customHeight="1">
      <c r="A584" s="235">
        <v>396</v>
      </c>
      <c r="B584" s="73" t="s">
        <v>1286</v>
      </c>
      <c r="C584" s="346" t="s">
        <v>1660</v>
      </c>
      <c r="D584" s="345">
        <v>9</v>
      </c>
      <c r="E584" s="345">
        <v>281</v>
      </c>
      <c r="F584" s="345">
        <v>518</v>
      </c>
      <c r="G584" s="56" t="s">
        <v>657</v>
      </c>
    </row>
    <row r="585" spans="1:7" s="56" customFormat="1" ht="11.25" customHeight="1">
      <c r="A585" s="235">
        <v>397</v>
      </c>
      <c r="B585" s="73" t="s">
        <v>1287</v>
      </c>
      <c r="C585" s="346" t="s">
        <v>1661</v>
      </c>
      <c r="D585" s="345">
        <v>13</v>
      </c>
      <c r="E585" s="345">
        <v>194</v>
      </c>
      <c r="F585" s="345">
        <v>622</v>
      </c>
      <c r="G585" s="56" t="s">
        <v>307</v>
      </c>
    </row>
    <row r="586" spans="1:7" s="56" customFormat="1" ht="11.25" customHeight="1">
      <c r="A586" s="235">
        <v>398</v>
      </c>
      <c r="B586" s="73" t="s">
        <v>2294</v>
      </c>
      <c r="C586" s="346" t="s">
        <v>626</v>
      </c>
      <c r="D586" s="345">
        <v>2</v>
      </c>
      <c r="E586" s="345">
        <v>514</v>
      </c>
      <c r="F586" s="345">
        <v>427</v>
      </c>
      <c r="G586" s="56" t="s">
        <v>881</v>
      </c>
    </row>
    <row r="587" spans="1:7" s="56" customFormat="1" ht="11.25" customHeight="1">
      <c r="A587" s="235">
        <v>399</v>
      </c>
      <c r="B587" s="73" t="s">
        <v>2295</v>
      </c>
      <c r="C587" s="346" t="s">
        <v>2296</v>
      </c>
      <c r="D587" s="345">
        <v>1</v>
      </c>
      <c r="E587" s="345">
        <v>590</v>
      </c>
      <c r="F587" s="345">
        <v>536</v>
      </c>
      <c r="G587" s="56" t="s">
        <v>813</v>
      </c>
    </row>
    <row r="588" spans="1:7" s="56" customFormat="1" ht="11.25" customHeight="1">
      <c r="A588" s="235">
        <v>400</v>
      </c>
      <c r="B588" s="73" t="s">
        <v>1288</v>
      </c>
      <c r="C588" s="346" t="s">
        <v>997</v>
      </c>
      <c r="D588" s="345">
        <v>11</v>
      </c>
      <c r="E588" s="345">
        <v>234</v>
      </c>
      <c r="F588" s="345">
        <v>91</v>
      </c>
      <c r="G588" s="56" t="s">
        <v>315</v>
      </c>
    </row>
    <row r="589" spans="1:7" s="56" customFormat="1" ht="11.25" customHeight="1">
      <c r="A589" s="235">
        <v>401</v>
      </c>
      <c r="B589" s="73" t="s">
        <v>2297</v>
      </c>
      <c r="C589" s="346" t="s">
        <v>626</v>
      </c>
      <c r="D589" s="345">
        <v>10</v>
      </c>
      <c r="E589" s="345">
        <v>255</v>
      </c>
      <c r="F589" s="345">
        <v>372</v>
      </c>
      <c r="G589" s="56" t="s">
        <v>875</v>
      </c>
    </row>
    <row r="590" spans="1:7" s="56" customFormat="1" ht="11.25" customHeight="1">
      <c r="A590" s="235">
        <v>402</v>
      </c>
      <c r="B590" s="73" t="s">
        <v>1289</v>
      </c>
      <c r="C590" s="346" t="s">
        <v>1662</v>
      </c>
      <c r="D590" s="345">
        <v>9</v>
      </c>
      <c r="E590" s="345">
        <v>282</v>
      </c>
      <c r="F590" s="345">
        <v>448</v>
      </c>
      <c r="G590" s="56" t="s">
        <v>316</v>
      </c>
    </row>
    <row r="591" spans="1:7" s="56" customFormat="1" ht="11.25" customHeight="1">
      <c r="A591" s="235">
        <v>403</v>
      </c>
      <c r="B591" s="73" t="s">
        <v>1290</v>
      </c>
      <c r="C591" s="346" t="s">
        <v>1663</v>
      </c>
      <c r="D591" s="345">
        <v>8</v>
      </c>
      <c r="E591" s="345">
        <v>306</v>
      </c>
      <c r="F591" s="345">
        <v>478</v>
      </c>
      <c r="G591" s="56" t="s">
        <v>294</v>
      </c>
    </row>
    <row r="592" spans="1:7" s="56" customFormat="1" ht="11.25" customHeight="1">
      <c r="A592" s="235">
        <v>404</v>
      </c>
      <c r="B592" s="73" t="s">
        <v>1291</v>
      </c>
      <c r="C592" s="346" t="s">
        <v>1664</v>
      </c>
      <c r="D592" s="345">
        <v>2</v>
      </c>
      <c r="E592" s="345">
        <v>515</v>
      </c>
      <c r="F592" s="345">
        <v>381</v>
      </c>
      <c r="G592" s="56" t="s">
        <v>686</v>
      </c>
    </row>
    <row r="593" spans="1:7" s="56" customFormat="1" ht="11.25" customHeight="1">
      <c r="A593" s="235"/>
      <c r="B593" s="73"/>
      <c r="C593" s="346"/>
      <c r="D593" s="345"/>
      <c r="E593" s="345"/>
      <c r="F593" s="345"/>
      <c r="G593" s="56" t="s">
        <v>779</v>
      </c>
    </row>
    <row r="594" spans="1:7" s="56" customFormat="1" ht="11.25" customHeight="1">
      <c r="A594" s="235">
        <v>405</v>
      </c>
      <c r="B594" s="73" t="s">
        <v>1292</v>
      </c>
      <c r="C594" s="346" t="s">
        <v>1665</v>
      </c>
      <c r="D594" s="345">
        <v>25</v>
      </c>
      <c r="E594" s="345">
        <v>60</v>
      </c>
      <c r="F594" s="345">
        <v>37</v>
      </c>
      <c r="G594" s="56" t="s">
        <v>881</v>
      </c>
    </row>
    <row r="595" spans="1:7" s="56" customFormat="1" ht="11.25" customHeight="1">
      <c r="A595" s="235"/>
      <c r="B595" s="73"/>
      <c r="C595" s="346"/>
      <c r="D595" s="345"/>
      <c r="E595" s="345"/>
      <c r="F595" s="345"/>
      <c r="G595" s="56" t="s">
        <v>315</v>
      </c>
    </row>
    <row r="596" spans="1:7" s="56" customFormat="1" ht="11.25" customHeight="1">
      <c r="A596" s="235">
        <v>406</v>
      </c>
      <c r="B596" s="73" t="s">
        <v>1293</v>
      </c>
      <c r="C596" s="346" t="s">
        <v>998</v>
      </c>
      <c r="D596" s="345">
        <v>1</v>
      </c>
      <c r="E596" s="345">
        <v>591</v>
      </c>
      <c r="F596" s="345">
        <v>599</v>
      </c>
      <c r="G596" s="56" t="s">
        <v>676</v>
      </c>
    </row>
    <row r="597" spans="1:7" s="56" customFormat="1" ht="11.25" customHeight="1">
      <c r="A597" s="235">
        <v>407</v>
      </c>
      <c r="B597" s="73" t="s">
        <v>1294</v>
      </c>
      <c r="C597" s="346" t="s">
        <v>1666</v>
      </c>
      <c r="D597" s="345">
        <v>8</v>
      </c>
      <c r="E597" s="345">
        <v>307</v>
      </c>
      <c r="F597" s="345">
        <v>127</v>
      </c>
      <c r="G597" s="56" t="s">
        <v>881</v>
      </c>
    </row>
    <row r="598" spans="1:7" s="56" customFormat="1" ht="11.25" customHeight="1">
      <c r="A598" s="235"/>
      <c r="B598" s="73"/>
      <c r="C598" s="346"/>
      <c r="D598" s="345"/>
      <c r="E598" s="345"/>
      <c r="F598" s="345"/>
      <c r="G598" s="56" t="s">
        <v>756</v>
      </c>
    </row>
    <row r="599" spans="1:7" s="56" customFormat="1" ht="11.25" customHeight="1">
      <c r="A599" s="235"/>
      <c r="B599" s="73"/>
      <c r="C599" s="346"/>
      <c r="D599" s="345"/>
      <c r="E599" s="345"/>
      <c r="F599" s="345"/>
      <c r="G599" s="56" t="s">
        <v>679</v>
      </c>
    </row>
    <row r="600" spans="1:7" s="56" customFormat="1" ht="11.25" customHeight="1">
      <c r="A600" s="235"/>
      <c r="B600" s="73"/>
      <c r="C600" s="346"/>
      <c r="D600" s="345"/>
      <c r="E600" s="345"/>
      <c r="F600" s="345"/>
      <c r="G600" s="56" t="s">
        <v>824</v>
      </c>
    </row>
    <row r="601" spans="1:7" s="56" customFormat="1" ht="11.25" customHeight="1">
      <c r="A601" s="235">
        <v>408</v>
      </c>
      <c r="B601" s="73" t="s">
        <v>1295</v>
      </c>
      <c r="C601" s="346" t="s">
        <v>1647</v>
      </c>
      <c r="D601" s="345">
        <v>3</v>
      </c>
      <c r="E601" s="345">
        <v>458</v>
      </c>
      <c r="F601" s="345">
        <v>469</v>
      </c>
      <c r="G601" s="56" t="s">
        <v>881</v>
      </c>
    </row>
    <row r="602" spans="1:7" s="56" customFormat="1" ht="11.25" customHeight="1">
      <c r="A602" s="235">
        <v>409</v>
      </c>
      <c r="B602" s="73" t="s">
        <v>1296</v>
      </c>
      <c r="C602" s="346" t="s">
        <v>1667</v>
      </c>
      <c r="D602" s="345">
        <v>2</v>
      </c>
      <c r="E602" s="345">
        <v>516</v>
      </c>
      <c r="F602" s="345">
        <v>553</v>
      </c>
      <c r="G602" s="56" t="s">
        <v>706</v>
      </c>
    </row>
    <row r="603" spans="1:7" s="56" customFormat="1" ht="11.25" customHeight="1">
      <c r="A603" s="235">
        <v>410</v>
      </c>
      <c r="B603" s="73" t="s">
        <v>1297</v>
      </c>
      <c r="C603" s="346" t="s">
        <v>1668</v>
      </c>
      <c r="D603" s="345">
        <v>6</v>
      </c>
      <c r="E603" s="345">
        <v>347</v>
      </c>
      <c r="F603" s="345">
        <v>400</v>
      </c>
      <c r="G603" s="56" t="s">
        <v>315</v>
      </c>
    </row>
    <row r="604" spans="1:7" s="56" customFormat="1" ht="11.25" customHeight="1">
      <c r="A604" s="235">
        <v>411</v>
      </c>
      <c r="B604" s="73" t="s">
        <v>1298</v>
      </c>
      <c r="C604" s="346" t="s">
        <v>1596</v>
      </c>
      <c r="D604" s="345">
        <v>15</v>
      </c>
      <c r="E604" s="345">
        <v>163</v>
      </c>
      <c r="F604" s="345">
        <v>209</v>
      </c>
      <c r="G604" s="56" t="s">
        <v>297</v>
      </c>
    </row>
    <row r="605" spans="1:7" s="56" customFormat="1" ht="11.25" customHeight="1">
      <c r="A605" s="235"/>
      <c r="B605" s="73"/>
      <c r="C605" s="346"/>
      <c r="D605" s="345"/>
      <c r="E605" s="345"/>
      <c r="F605" s="345"/>
      <c r="G605" s="56" t="s">
        <v>315</v>
      </c>
    </row>
    <row r="606" spans="1:7" s="56" customFormat="1" ht="11.25" customHeight="1">
      <c r="A606" s="235">
        <v>412</v>
      </c>
      <c r="B606" s="73" t="s">
        <v>2298</v>
      </c>
      <c r="C606" s="346" t="s">
        <v>2299</v>
      </c>
      <c r="D606" s="345">
        <v>9</v>
      </c>
      <c r="E606" s="345">
        <v>283</v>
      </c>
      <c r="F606" s="345">
        <v>198</v>
      </c>
      <c r="G606" s="56" t="s">
        <v>297</v>
      </c>
    </row>
    <row r="607" spans="1:7" s="56" customFormat="1" ht="11.25" customHeight="1">
      <c r="A607" s="235">
        <v>413</v>
      </c>
      <c r="B607" s="73" t="s">
        <v>1299</v>
      </c>
      <c r="C607" s="346" t="s">
        <v>1013</v>
      </c>
      <c r="D607" s="345">
        <v>29</v>
      </c>
      <c r="E607" s="345">
        <v>39</v>
      </c>
      <c r="F607" s="345">
        <v>38</v>
      </c>
      <c r="G607" s="56" t="s">
        <v>679</v>
      </c>
    </row>
    <row r="608" spans="1:7" s="56" customFormat="1" ht="11.25" customHeight="1">
      <c r="A608" s="235"/>
      <c r="B608" s="73"/>
      <c r="C608" s="346"/>
      <c r="D608" s="345"/>
      <c r="E608" s="345"/>
      <c r="F608" s="345"/>
      <c r="G608" s="56" t="s">
        <v>309</v>
      </c>
    </row>
    <row r="609" spans="1:7" s="56" customFormat="1" ht="11.25" customHeight="1">
      <c r="A609" s="235"/>
      <c r="B609" s="73"/>
      <c r="C609" s="346"/>
      <c r="D609" s="345"/>
      <c r="E609" s="345"/>
      <c r="F609" s="345"/>
      <c r="G609" s="56" t="s">
        <v>315</v>
      </c>
    </row>
    <row r="610" spans="1:7" s="56" customFormat="1" ht="11.25" customHeight="1">
      <c r="A610" s="235"/>
      <c r="B610" s="73"/>
      <c r="C610" s="346"/>
      <c r="D610" s="345"/>
      <c r="E610" s="345"/>
      <c r="F610" s="345"/>
      <c r="G610" s="56" t="s">
        <v>752</v>
      </c>
    </row>
    <row r="611" spans="1:7" s="56" customFormat="1" ht="11.25" customHeight="1">
      <c r="A611" s="235"/>
      <c r="B611" s="73"/>
      <c r="C611" s="346"/>
      <c r="D611" s="345"/>
      <c r="E611" s="345"/>
      <c r="F611" s="345"/>
      <c r="G611" s="56" t="s">
        <v>754</v>
      </c>
    </row>
    <row r="612" spans="1:7" s="56" customFormat="1" ht="11.25" customHeight="1">
      <c r="A612" s="235">
        <v>414</v>
      </c>
      <c r="B612" s="73" t="s">
        <v>2300</v>
      </c>
      <c r="C612" s="346" t="s">
        <v>2301</v>
      </c>
      <c r="D612" s="345">
        <v>1</v>
      </c>
      <c r="E612" s="345">
        <v>592</v>
      </c>
      <c r="F612" s="345">
        <v>576</v>
      </c>
      <c r="G612" s="56" t="s">
        <v>820</v>
      </c>
    </row>
    <row r="613" spans="1:7" s="56" customFormat="1" ht="11.25" customHeight="1">
      <c r="A613" s="235">
        <v>415</v>
      </c>
      <c r="B613" s="73" t="s">
        <v>1300</v>
      </c>
      <c r="C613" s="346" t="s">
        <v>1669</v>
      </c>
      <c r="D613" s="345">
        <v>9</v>
      </c>
      <c r="E613" s="345">
        <v>285</v>
      </c>
      <c r="F613" s="345">
        <v>422</v>
      </c>
      <c r="G613" s="56" t="s">
        <v>316</v>
      </c>
    </row>
    <row r="614" spans="1:7" s="56" customFormat="1" ht="11.25" customHeight="1">
      <c r="A614" s="235">
        <v>416</v>
      </c>
      <c r="B614" s="73" t="s">
        <v>1301</v>
      </c>
      <c r="C614" s="346" t="s">
        <v>1619</v>
      </c>
      <c r="D614" s="345">
        <v>5</v>
      </c>
      <c r="E614" s="345">
        <v>385</v>
      </c>
      <c r="F614" s="345">
        <v>244</v>
      </c>
      <c r="G614" s="56" t="s">
        <v>315</v>
      </c>
    </row>
    <row r="615" spans="1:7" s="56" customFormat="1" ht="11.25" customHeight="1">
      <c r="A615" s="235"/>
      <c r="B615" s="73"/>
      <c r="C615" s="346"/>
      <c r="D615" s="345"/>
      <c r="E615" s="345"/>
      <c r="F615" s="345"/>
      <c r="G615" s="56" t="s">
        <v>752</v>
      </c>
    </row>
    <row r="616" spans="1:7" s="56" customFormat="1" ht="11.25" customHeight="1">
      <c r="A616" s="235">
        <v>417</v>
      </c>
      <c r="B616" s="73" t="s">
        <v>1302</v>
      </c>
      <c r="C616" s="346" t="s">
        <v>912</v>
      </c>
      <c r="D616" s="345">
        <v>3</v>
      </c>
      <c r="E616" s="345">
        <v>459</v>
      </c>
      <c r="F616" s="345">
        <v>348</v>
      </c>
      <c r="G616" s="56" t="s">
        <v>956</v>
      </c>
    </row>
    <row r="617" spans="1:7" s="56" customFormat="1" ht="11.25" customHeight="1">
      <c r="A617" s="235">
        <v>418</v>
      </c>
      <c r="B617" s="73" t="s">
        <v>1303</v>
      </c>
      <c r="C617" s="346" t="s">
        <v>1670</v>
      </c>
      <c r="D617" s="345">
        <v>1</v>
      </c>
      <c r="E617" s="345">
        <v>596</v>
      </c>
      <c r="F617" s="345">
        <v>604</v>
      </c>
      <c r="G617" s="56" t="s">
        <v>304</v>
      </c>
    </row>
    <row r="618" spans="1:7" s="56" customFormat="1" ht="11.25" customHeight="1">
      <c r="A618" s="235">
        <v>419</v>
      </c>
      <c r="B618" s="73" t="s">
        <v>1304</v>
      </c>
      <c r="C618" s="346" t="s">
        <v>1671</v>
      </c>
      <c r="D618" s="345">
        <v>2</v>
      </c>
      <c r="E618" s="345">
        <v>517</v>
      </c>
      <c r="F618" s="345">
        <v>551</v>
      </c>
      <c r="G618" s="56" t="s">
        <v>752</v>
      </c>
    </row>
    <row r="619" spans="1:7" s="56" customFormat="1" ht="11.25" customHeight="1">
      <c r="A619" s="235">
        <v>420</v>
      </c>
      <c r="B619" s="73" t="s">
        <v>1305</v>
      </c>
      <c r="C619" s="346" t="s">
        <v>950</v>
      </c>
      <c r="D619" s="345">
        <v>2</v>
      </c>
      <c r="E619" s="345">
        <v>518</v>
      </c>
      <c r="F619" s="345">
        <v>434</v>
      </c>
      <c r="G619" s="56" t="s">
        <v>824</v>
      </c>
    </row>
    <row r="620" spans="1:7" s="56" customFormat="1" ht="11.25" customHeight="1">
      <c r="A620" s="235">
        <v>421</v>
      </c>
      <c r="B620" s="73" t="s">
        <v>1306</v>
      </c>
      <c r="C620" s="346" t="s">
        <v>1672</v>
      </c>
      <c r="D620" s="345">
        <v>3</v>
      </c>
      <c r="E620" s="345">
        <v>460</v>
      </c>
      <c r="F620" s="345">
        <v>482</v>
      </c>
      <c r="G620" s="56" t="s">
        <v>813</v>
      </c>
    </row>
    <row r="621" spans="1:7" s="56" customFormat="1" ht="11.25" customHeight="1">
      <c r="A621" s="235"/>
      <c r="B621" s="73"/>
      <c r="C621" s="346"/>
      <c r="D621" s="345"/>
      <c r="E621" s="345"/>
      <c r="F621" s="345"/>
      <c r="G621" s="56" t="s">
        <v>304</v>
      </c>
    </row>
    <row r="622" spans="1:7" s="56" customFormat="1" ht="11.25" customHeight="1">
      <c r="A622" s="235">
        <v>422</v>
      </c>
      <c r="B622" s="73" t="s">
        <v>1307</v>
      </c>
      <c r="C622" s="346" t="s">
        <v>1673</v>
      </c>
      <c r="D622" s="345">
        <v>18</v>
      </c>
      <c r="E622" s="345">
        <v>120</v>
      </c>
      <c r="F622" s="345">
        <v>129</v>
      </c>
      <c r="G622" s="56" t="s">
        <v>315</v>
      </c>
    </row>
    <row r="623" spans="1:7" s="56" customFormat="1" ht="11.25" customHeight="1">
      <c r="A623" s="235">
        <v>423</v>
      </c>
      <c r="B623" s="73" t="s">
        <v>1308</v>
      </c>
      <c r="C623" s="346" t="s">
        <v>1674</v>
      </c>
      <c r="D623" s="345">
        <v>7</v>
      </c>
      <c r="E623" s="345">
        <v>327</v>
      </c>
      <c r="F623" s="345">
        <v>385</v>
      </c>
      <c r="G623" s="56" t="s">
        <v>309</v>
      </c>
    </row>
    <row r="624" spans="1:7" s="56" customFormat="1" ht="11.25" customHeight="1">
      <c r="A624" s="235">
        <v>424</v>
      </c>
      <c r="B624" s="73" t="s">
        <v>1309</v>
      </c>
      <c r="C624" s="346" t="s">
        <v>1675</v>
      </c>
      <c r="D624" s="345">
        <v>3</v>
      </c>
      <c r="E624" s="345">
        <v>461</v>
      </c>
      <c r="F624" s="345">
        <v>284</v>
      </c>
      <c r="G624" s="56" t="s">
        <v>1030</v>
      </c>
    </row>
    <row r="625" spans="1:7" s="56" customFormat="1" ht="11.25" customHeight="1">
      <c r="A625" s="235"/>
      <c r="B625" s="73"/>
      <c r="C625" s="346"/>
      <c r="D625" s="345"/>
      <c r="E625" s="345"/>
      <c r="F625" s="345"/>
      <c r="G625" s="56" t="s">
        <v>1028</v>
      </c>
    </row>
    <row r="626" spans="1:7" s="56" customFormat="1" ht="11.25" customHeight="1">
      <c r="A626" s="235">
        <v>425</v>
      </c>
      <c r="B626" s="73" t="s">
        <v>1310</v>
      </c>
      <c r="C626" s="346" t="s">
        <v>1676</v>
      </c>
      <c r="D626" s="345">
        <v>6</v>
      </c>
      <c r="E626" s="345">
        <v>348</v>
      </c>
      <c r="F626" s="345">
        <v>217</v>
      </c>
      <c r="G626" s="56" t="s">
        <v>1785</v>
      </c>
    </row>
    <row r="627" spans="1:7" s="56" customFormat="1" ht="11.25" customHeight="1">
      <c r="A627" s="235">
        <v>426</v>
      </c>
      <c r="B627" s="73" t="s">
        <v>1311</v>
      </c>
      <c r="C627" s="346" t="s">
        <v>560</v>
      </c>
      <c r="D627" s="345">
        <v>10</v>
      </c>
      <c r="E627" s="345">
        <v>256</v>
      </c>
      <c r="F627" s="345">
        <v>243</v>
      </c>
      <c r="G627" s="56" t="s">
        <v>875</v>
      </c>
    </row>
    <row r="628" spans="1:7" s="56" customFormat="1" ht="11.25" customHeight="1">
      <c r="A628" s="235">
        <v>427</v>
      </c>
      <c r="B628" s="73" t="s">
        <v>1312</v>
      </c>
      <c r="C628" s="346" t="s">
        <v>1592</v>
      </c>
      <c r="D628" s="345">
        <v>1</v>
      </c>
      <c r="E628" s="345">
        <v>593</v>
      </c>
      <c r="F628" s="345">
        <v>589</v>
      </c>
      <c r="G628" s="56" t="s">
        <v>706</v>
      </c>
    </row>
    <row r="629" spans="1:7" s="56" customFormat="1" ht="11.25" customHeight="1">
      <c r="A629" s="235">
        <v>428</v>
      </c>
      <c r="B629" s="73" t="s">
        <v>1313</v>
      </c>
      <c r="C629" s="346" t="s">
        <v>1677</v>
      </c>
      <c r="D629" s="345">
        <v>7</v>
      </c>
      <c r="E629" s="345">
        <v>328</v>
      </c>
      <c r="F629" s="345">
        <v>194</v>
      </c>
      <c r="G629" s="56" t="s">
        <v>313</v>
      </c>
    </row>
    <row r="630" spans="1:7" s="56" customFormat="1" ht="11.25" customHeight="1">
      <c r="A630" s="235">
        <v>429</v>
      </c>
      <c r="B630" s="73" t="s">
        <v>1314</v>
      </c>
      <c r="C630" s="346" t="s">
        <v>1580</v>
      </c>
      <c r="D630" s="345">
        <v>2</v>
      </c>
      <c r="E630" s="345">
        <v>519</v>
      </c>
      <c r="F630" s="345">
        <v>572</v>
      </c>
      <c r="G630" s="56" t="s">
        <v>706</v>
      </c>
    </row>
    <row r="631" spans="1:7" s="56" customFormat="1" ht="11.25" customHeight="1">
      <c r="A631" s="235">
        <v>430</v>
      </c>
      <c r="B631" s="73" t="s">
        <v>1315</v>
      </c>
      <c r="C631" s="346" t="s">
        <v>1678</v>
      </c>
      <c r="D631" s="345">
        <v>13</v>
      </c>
      <c r="E631" s="345">
        <v>195</v>
      </c>
      <c r="F631" s="345">
        <v>475</v>
      </c>
      <c r="G631" s="56" t="s">
        <v>297</v>
      </c>
    </row>
    <row r="632" spans="1:7" s="56" customFormat="1" ht="11.25" customHeight="1">
      <c r="A632" s="235">
        <v>431</v>
      </c>
      <c r="B632" s="73" t="s">
        <v>1316</v>
      </c>
      <c r="C632" s="346" t="s">
        <v>1653</v>
      </c>
      <c r="D632" s="345">
        <v>4</v>
      </c>
      <c r="E632" s="345">
        <v>412</v>
      </c>
      <c r="F632" s="345">
        <v>283</v>
      </c>
      <c r="G632" s="56" t="s">
        <v>881</v>
      </c>
    </row>
    <row r="633" spans="1:7" s="56" customFormat="1" ht="11.25" customHeight="1">
      <c r="A633" s="235"/>
      <c r="B633" s="73"/>
      <c r="C633" s="346"/>
      <c r="D633" s="345"/>
      <c r="E633" s="345"/>
      <c r="F633" s="345"/>
      <c r="G633" s="56" t="s">
        <v>824</v>
      </c>
    </row>
    <row r="634" spans="1:7" s="56" customFormat="1" ht="11.25" customHeight="1">
      <c r="A634" s="235">
        <v>432</v>
      </c>
      <c r="B634" s="73" t="s">
        <v>2302</v>
      </c>
      <c r="C634" s="346" t="s">
        <v>626</v>
      </c>
      <c r="D634" s="345">
        <v>24</v>
      </c>
      <c r="E634" s="345">
        <v>68</v>
      </c>
      <c r="F634" s="345">
        <v>492</v>
      </c>
      <c r="G634" s="56" t="s">
        <v>679</v>
      </c>
    </row>
    <row r="635" spans="1:7" s="56" customFormat="1" ht="11.25" customHeight="1">
      <c r="A635" s="235">
        <v>433</v>
      </c>
      <c r="B635" s="73" t="s">
        <v>1317</v>
      </c>
      <c r="C635" s="346" t="s">
        <v>1498</v>
      </c>
      <c r="D635" s="345">
        <v>13</v>
      </c>
      <c r="E635" s="345">
        <v>196</v>
      </c>
      <c r="F635" s="345">
        <v>450</v>
      </c>
      <c r="G635" s="56" t="s">
        <v>294</v>
      </c>
    </row>
    <row r="636" spans="1:7" s="56" customFormat="1" ht="11.25" customHeight="1">
      <c r="A636" s="235">
        <v>434</v>
      </c>
      <c r="B636" s="73" t="s">
        <v>1318</v>
      </c>
      <c r="C636" s="346" t="s">
        <v>603</v>
      </c>
      <c r="D636" s="345">
        <v>1</v>
      </c>
      <c r="E636" s="345">
        <v>594</v>
      </c>
      <c r="F636" s="345">
        <v>568</v>
      </c>
      <c r="G636" s="56" t="s">
        <v>820</v>
      </c>
    </row>
    <row r="637" spans="1:7" s="56" customFormat="1" ht="11.25" customHeight="1">
      <c r="A637" s="235">
        <v>435</v>
      </c>
      <c r="B637" s="73" t="s">
        <v>2303</v>
      </c>
      <c r="C637" s="346" t="s">
        <v>626</v>
      </c>
      <c r="D637" s="345">
        <v>1</v>
      </c>
      <c r="E637" s="345">
        <v>595</v>
      </c>
      <c r="F637" s="345">
        <v>565</v>
      </c>
      <c r="G637" s="56" t="s">
        <v>315</v>
      </c>
    </row>
    <row r="638" spans="1:7" s="56" customFormat="1" ht="11.25" customHeight="1">
      <c r="A638" s="235">
        <v>436</v>
      </c>
      <c r="B638" s="73" t="s">
        <v>1319</v>
      </c>
      <c r="C638" s="346" t="s">
        <v>1490</v>
      </c>
      <c r="D638" s="345">
        <v>3</v>
      </c>
      <c r="E638" s="345">
        <v>462</v>
      </c>
      <c r="F638" s="345">
        <v>483</v>
      </c>
      <c r="G638" s="56" t="s">
        <v>307</v>
      </c>
    </row>
    <row r="639" spans="1:7" s="56" customFormat="1" ht="11.25" customHeight="1">
      <c r="A639" s="235">
        <v>437</v>
      </c>
      <c r="B639" s="73" t="s">
        <v>1320</v>
      </c>
      <c r="C639" s="346" t="s">
        <v>1679</v>
      </c>
      <c r="D639" s="345">
        <v>14</v>
      </c>
      <c r="E639" s="345">
        <v>186</v>
      </c>
      <c r="F639" s="345">
        <v>249</v>
      </c>
      <c r="G639" s="56" t="s">
        <v>318</v>
      </c>
    </row>
    <row r="640" spans="1:7" s="56" customFormat="1" ht="11.25" customHeight="1">
      <c r="A640" s="235">
        <v>438</v>
      </c>
      <c r="B640" s="73" t="s">
        <v>1321</v>
      </c>
      <c r="C640" s="346" t="s">
        <v>1005</v>
      </c>
      <c r="D640" s="345">
        <v>17</v>
      </c>
      <c r="E640" s="345">
        <v>133</v>
      </c>
      <c r="F640" s="345">
        <v>298</v>
      </c>
      <c r="G640" s="56" t="s">
        <v>881</v>
      </c>
    </row>
    <row r="641" spans="1:7" s="56" customFormat="1" ht="11.25" customHeight="1">
      <c r="A641" s="235"/>
      <c r="B641" s="73"/>
      <c r="C641" s="346"/>
      <c r="D641" s="345"/>
      <c r="E641" s="345"/>
      <c r="F641" s="345"/>
      <c r="G641" s="56" t="s">
        <v>676</v>
      </c>
    </row>
    <row r="642" spans="1:7" s="56" customFormat="1" ht="11.25" customHeight="1">
      <c r="A642" s="235">
        <v>439</v>
      </c>
      <c r="B642" s="73" t="s">
        <v>1322</v>
      </c>
      <c r="C642" s="346" t="s">
        <v>1680</v>
      </c>
      <c r="D642" s="345">
        <v>3</v>
      </c>
      <c r="E642" s="345">
        <v>463</v>
      </c>
      <c r="F642" s="345">
        <v>494</v>
      </c>
      <c r="G642" s="56" t="s">
        <v>824</v>
      </c>
    </row>
    <row r="643" spans="1:7" s="56" customFormat="1" ht="11.25" customHeight="1">
      <c r="A643" s="235">
        <v>440</v>
      </c>
      <c r="B643" s="73" t="s">
        <v>1323</v>
      </c>
      <c r="C643" s="346" t="s">
        <v>1681</v>
      </c>
      <c r="D643" s="345">
        <v>37</v>
      </c>
      <c r="E643" s="345">
        <v>22</v>
      </c>
      <c r="F643" s="345">
        <v>5</v>
      </c>
      <c r="G643" s="56" t="s">
        <v>321</v>
      </c>
    </row>
    <row r="644" spans="1:7" s="56" customFormat="1" ht="11.25" customHeight="1">
      <c r="A644" s="235">
        <v>441</v>
      </c>
      <c r="B644" s="73" t="s">
        <v>1324</v>
      </c>
      <c r="C644" s="346" t="s">
        <v>1020</v>
      </c>
      <c r="D644" s="345">
        <v>6</v>
      </c>
      <c r="E644" s="345">
        <v>349</v>
      </c>
      <c r="F644" s="345">
        <v>152</v>
      </c>
      <c r="G644" s="56" t="s">
        <v>297</v>
      </c>
    </row>
    <row r="645" spans="1:7" s="56" customFormat="1" ht="11.25" customHeight="1">
      <c r="A645" s="235"/>
      <c r="B645" s="73"/>
      <c r="C645" s="346"/>
      <c r="D645" s="345"/>
      <c r="E645" s="345"/>
      <c r="F645" s="345"/>
      <c r="G645" s="56" t="s">
        <v>315</v>
      </c>
    </row>
    <row r="646" spans="1:7" s="56" customFormat="1" ht="11.25" customHeight="1">
      <c r="A646" s="235">
        <v>442</v>
      </c>
      <c r="B646" s="73" t="s">
        <v>1325</v>
      </c>
      <c r="C646" s="346" t="s">
        <v>1682</v>
      </c>
      <c r="D646" s="345">
        <v>6</v>
      </c>
      <c r="E646" s="345">
        <v>350</v>
      </c>
      <c r="F646" s="345">
        <v>510</v>
      </c>
      <c r="G646" s="56" t="s">
        <v>307</v>
      </c>
    </row>
    <row r="647" spans="1:7" s="56" customFormat="1" ht="11.25" customHeight="1">
      <c r="A647" s="235">
        <v>443</v>
      </c>
      <c r="B647" s="73" t="s">
        <v>1326</v>
      </c>
      <c r="C647" s="346" t="s">
        <v>1683</v>
      </c>
      <c r="D647" s="345">
        <v>14</v>
      </c>
      <c r="E647" s="345">
        <v>180</v>
      </c>
      <c r="F647" s="345">
        <v>245</v>
      </c>
      <c r="G647" s="56" t="s">
        <v>820</v>
      </c>
    </row>
    <row r="648" spans="1:7" s="56" customFormat="1" ht="11.25" customHeight="1">
      <c r="A648" s="235">
        <v>444</v>
      </c>
      <c r="B648" s="73" t="s">
        <v>1327</v>
      </c>
      <c r="C648" s="346" t="s">
        <v>1648</v>
      </c>
      <c r="D648" s="345">
        <v>22</v>
      </c>
      <c r="E648" s="345">
        <v>85</v>
      </c>
      <c r="F648" s="345">
        <v>227</v>
      </c>
      <c r="G648" s="56" t="s">
        <v>875</v>
      </c>
    </row>
    <row r="649" spans="1:7" s="56" customFormat="1" ht="11.25" customHeight="1">
      <c r="A649" s="235">
        <v>445</v>
      </c>
      <c r="B649" s="73" t="s">
        <v>1328</v>
      </c>
      <c r="C649" s="346" t="s">
        <v>1684</v>
      </c>
      <c r="D649" s="345">
        <v>13</v>
      </c>
      <c r="E649" s="345">
        <v>197</v>
      </c>
      <c r="F649" s="345">
        <v>265</v>
      </c>
      <c r="G649" s="56" t="s">
        <v>321</v>
      </c>
    </row>
    <row r="650" spans="1:7" s="56" customFormat="1" ht="11.25" customHeight="1">
      <c r="A650" s="235">
        <v>446</v>
      </c>
      <c r="B650" s="73" t="s">
        <v>1329</v>
      </c>
      <c r="C650" s="346" t="s">
        <v>1010</v>
      </c>
      <c r="D650" s="345">
        <v>2</v>
      </c>
      <c r="E650" s="345">
        <v>520</v>
      </c>
      <c r="F650" s="345">
        <v>237</v>
      </c>
      <c r="G650" s="56" t="s">
        <v>1030</v>
      </c>
    </row>
    <row r="651" spans="1:7" s="56" customFormat="1" ht="11.25" customHeight="1">
      <c r="A651" s="235">
        <v>447</v>
      </c>
      <c r="B651" s="73" t="s">
        <v>1330</v>
      </c>
      <c r="C651" s="346" t="s">
        <v>1685</v>
      </c>
      <c r="D651" s="345">
        <v>8</v>
      </c>
      <c r="E651" s="345">
        <v>308</v>
      </c>
      <c r="F651" s="345">
        <v>260</v>
      </c>
      <c r="G651" s="56" t="s">
        <v>295</v>
      </c>
    </row>
    <row r="652" spans="1:7" ht="11.25" customHeight="1">
      <c r="A652" s="235">
        <v>448</v>
      </c>
      <c r="B652" s="73" t="s">
        <v>1332</v>
      </c>
      <c r="C652" s="346" t="s">
        <v>1516</v>
      </c>
      <c r="D652" s="345">
        <v>33</v>
      </c>
      <c r="E652" s="345">
        <v>31</v>
      </c>
      <c r="F652" s="345">
        <v>141</v>
      </c>
      <c r="G652" s="56" t="s">
        <v>955</v>
      </c>
    </row>
    <row r="653" spans="1:7" ht="11.25" customHeight="1">
      <c r="A653" s="235">
        <v>449</v>
      </c>
      <c r="B653" s="73" t="s">
        <v>1331</v>
      </c>
      <c r="C653" s="346" t="s">
        <v>1686</v>
      </c>
      <c r="D653" s="345">
        <v>11</v>
      </c>
      <c r="E653" s="345">
        <v>235</v>
      </c>
      <c r="F653" s="345">
        <v>218</v>
      </c>
      <c r="G653" s="56" t="s">
        <v>1784</v>
      </c>
    </row>
    <row r="654" spans="1:7" ht="11.25" customHeight="1">
      <c r="A654" s="235">
        <v>450</v>
      </c>
      <c r="B654" s="73" t="s">
        <v>1333</v>
      </c>
      <c r="C654" s="346" t="s">
        <v>1687</v>
      </c>
      <c r="D654" s="345">
        <v>9</v>
      </c>
      <c r="E654" s="345">
        <v>284</v>
      </c>
      <c r="F654" s="345">
        <v>62</v>
      </c>
      <c r="G654" s="56" t="s">
        <v>315</v>
      </c>
    </row>
    <row r="655" spans="1:7" ht="11.25" customHeight="1">
      <c r="A655" s="235"/>
      <c r="B655" s="73"/>
      <c r="C655" s="346"/>
      <c r="D655" s="345"/>
      <c r="E655" s="345"/>
      <c r="F655" s="345"/>
      <c r="G655" s="56" t="s">
        <v>1029</v>
      </c>
    </row>
    <row r="656" spans="1:7" s="56" customFormat="1" ht="11.25" customHeight="1">
      <c r="A656" s="235">
        <v>451</v>
      </c>
      <c r="B656" s="73" t="s">
        <v>1334</v>
      </c>
      <c r="C656" s="346" t="s">
        <v>1688</v>
      </c>
      <c r="D656" s="345">
        <v>3</v>
      </c>
      <c r="E656" s="345">
        <v>464</v>
      </c>
      <c r="F656" s="345">
        <v>290</v>
      </c>
      <c r="G656" s="56" t="s">
        <v>956</v>
      </c>
    </row>
    <row r="657" spans="1:7" s="56" customFormat="1" ht="11.25" customHeight="1">
      <c r="A657" s="235"/>
      <c r="B657" s="73"/>
      <c r="C657" s="346"/>
      <c r="D657" s="345"/>
      <c r="E657" s="345"/>
      <c r="F657" s="345"/>
      <c r="G657" s="56" t="s">
        <v>881</v>
      </c>
    </row>
    <row r="658" spans="1:7" s="56" customFormat="1" ht="11.25" customHeight="1">
      <c r="A658" s="235">
        <v>452</v>
      </c>
      <c r="B658" s="73" t="s">
        <v>1335</v>
      </c>
      <c r="C658" s="346" t="s">
        <v>1689</v>
      </c>
      <c r="D658" s="345">
        <v>2</v>
      </c>
      <c r="E658" s="345">
        <v>521</v>
      </c>
      <c r="F658" s="345">
        <v>601</v>
      </c>
      <c r="G658" s="56" t="s">
        <v>316</v>
      </c>
    </row>
    <row r="659" spans="1:7" s="56" customFormat="1" ht="11.25" customHeight="1">
      <c r="A659" s="235">
        <v>453</v>
      </c>
      <c r="B659" s="73" t="s">
        <v>1336</v>
      </c>
      <c r="C659" s="346" t="s">
        <v>1531</v>
      </c>
      <c r="D659" s="345">
        <v>21</v>
      </c>
      <c r="E659" s="345">
        <v>90</v>
      </c>
      <c r="F659" s="345">
        <v>57</v>
      </c>
      <c r="G659" s="56" t="s">
        <v>706</v>
      </c>
    </row>
    <row r="660" spans="1:7" s="56" customFormat="1" ht="11.25" customHeight="1">
      <c r="A660" s="235"/>
      <c r="B660" s="73"/>
      <c r="C660" s="346"/>
      <c r="D660" s="345"/>
      <c r="E660" s="345"/>
      <c r="F660" s="345"/>
      <c r="G660" s="56" t="s">
        <v>313</v>
      </c>
    </row>
    <row r="661" spans="1:7" s="56" customFormat="1" ht="11.25" customHeight="1">
      <c r="A661" s="235">
        <v>454</v>
      </c>
      <c r="B661" s="73" t="s">
        <v>1337</v>
      </c>
      <c r="C661" s="346" t="s">
        <v>1690</v>
      </c>
      <c r="D661" s="345">
        <v>11</v>
      </c>
      <c r="E661" s="345">
        <v>236</v>
      </c>
      <c r="F661" s="345">
        <v>388</v>
      </c>
      <c r="G661" s="56" t="s">
        <v>315</v>
      </c>
    </row>
    <row r="662" spans="1:7" s="56" customFormat="1" ht="11.25" customHeight="1">
      <c r="A662" s="235">
        <v>455</v>
      </c>
      <c r="B662" s="73" t="s">
        <v>1338</v>
      </c>
      <c r="C662" s="346" t="s">
        <v>1691</v>
      </c>
      <c r="D662" s="345">
        <v>3</v>
      </c>
      <c r="E662" s="345">
        <v>465</v>
      </c>
      <c r="F662" s="345">
        <v>362</v>
      </c>
      <c r="G662" s="56" t="s">
        <v>297</v>
      </c>
    </row>
    <row r="663" spans="1:7" s="56" customFormat="1" ht="11.25" customHeight="1">
      <c r="A663" s="235"/>
      <c r="B663" s="73"/>
      <c r="C663" s="346"/>
      <c r="D663" s="345"/>
      <c r="E663" s="345"/>
      <c r="F663" s="345"/>
      <c r="G663" s="56" t="s">
        <v>706</v>
      </c>
    </row>
    <row r="664" spans="1:7" s="56" customFormat="1" ht="11.25" customHeight="1">
      <c r="A664" s="235">
        <v>456</v>
      </c>
      <c r="B664" s="73" t="s">
        <v>2304</v>
      </c>
      <c r="C664" s="346" t="s">
        <v>2305</v>
      </c>
      <c r="D664" s="345">
        <v>19</v>
      </c>
      <c r="E664" s="345">
        <v>111</v>
      </c>
      <c r="F664" s="345">
        <v>250</v>
      </c>
      <c r="G664" s="56" t="s">
        <v>297</v>
      </c>
    </row>
    <row r="665" spans="1:7" s="56" customFormat="1" ht="11.25" customHeight="1">
      <c r="A665" s="235"/>
      <c r="B665" s="73"/>
      <c r="C665" s="346"/>
      <c r="D665" s="345"/>
      <c r="E665" s="345"/>
      <c r="F665" s="345"/>
      <c r="G665" s="56" t="s">
        <v>321</v>
      </c>
    </row>
    <row r="666" spans="1:7" s="56" customFormat="1" ht="11.25" customHeight="1">
      <c r="A666" s="235">
        <v>457</v>
      </c>
      <c r="B666" s="73" t="s">
        <v>1339</v>
      </c>
      <c r="C666" s="346" t="s">
        <v>1692</v>
      </c>
      <c r="D666" s="345">
        <v>41</v>
      </c>
      <c r="E666" s="345">
        <v>15</v>
      </c>
      <c r="F666" s="345">
        <v>123</v>
      </c>
      <c r="G666" s="56" t="s">
        <v>956</v>
      </c>
    </row>
    <row r="667" spans="1:7" s="56" customFormat="1" ht="11.25" customHeight="1">
      <c r="A667" s="235"/>
      <c r="B667" s="73"/>
      <c r="C667" s="346"/>
      <c r="D667" s="345"/>
      <c r="E667" s="345"/>
      <c r="F667" s="345"/>
      <c r="G667" s="56" t="s">
        <v>297</v>
      </c>
    </row>
    <row r="668" spans="1:7" s="56" customFormat="1" ht="11.25" customHeight="1">
      <c r="A668" s="235"/>
      <c r="B668" s="73"/>
      <c r="C668" s="346"/>
      <c r="D668" s="345"/>
      <c r="E668" s="345"/>
      <c r="F668" s="345"/>
      <c r="G668" s="56" t="s">
        <v>315</v>
      </c>
    </row>
    <row r="669" spans="1:7" s="56" customFormat="1" ht="11.25" customHeight="1">
      <c r="A669" s="235"/>
      <c r="B669" s="73"/>
      <c r="C669" s="346"/>
      <c r="D669" s="345"/>
      <c r="E669" s="345"/>
      <c r="F669" s="345"/>
      <c r="G669" s="56" t="s">
        <v>316</v>
      </c>
    </row>
    <row r="670" spans="1:7" s="56" customFormat="1" ht="11.25" customHeight="1">
      <c r="A670" s="235">
        <v>458</v>
      </c>
      <c r="B670" s="73" t="s">
        <v>1340</v>
      </c>
      <c r="C670" s="346" t="s">
        <v>1693</v>
      </c>
      <c r="D670" s="345">
        <v>10</v>
      </c>
      <c r="E670" s="345">
        <v>257</v>
      </c>
      <c r="F670" s="345">
        <v>390</v>
      </c>
      <c r="G670" s="56" t="s">
        <v>294</v>
      </c>
    </row>
    <row r="671" spans="1:7" s="56" customFormat="1" ht="11.25" customHeight="1">
      <c r="A671" s="235">
        <v>459</v>
      </c>
      <c r="B671" s="73" t="s">
        <v>1341</v>
      </c>
      <c r="C671" s="346" t="s">
        <v>1694</v>
      </c>
      <c r="D671" s="345">
        <v>18</v>
      </c>
      <c r="E671" s="345">
        <v>121</v>
      </c>
      <c r="F671" s="345">
        <v>151</v>
      </c>
      <c r="G671" s="56" t="s">
        <v>295</v>
      </c>
    </row>
    <row r="672" spans="1:7" s="56" customFormat="1" ht="11.25" customHeight="1">
      <c r="A672" s="235">
        <v>460</v>
      </c>
      <c r="B672" s="73" t="s">
        <v>1342</v>
      </c>
      <c r="C672" s="346" t="s">
        <v>1695</v>
      </c>
      <c r="D672" s="345">
        <v>20</v>
      </c>
      <c r="E672" s="345">
        <v>102</v>
      </c>
      <c r="F672" s="345">
        <v>274</v>
      </c>
      <c r="G672" s="56" t="s">
        <v>297</v>
      </c>
    </row>
    <row r="673" spans="1:7" s="56" customFormat="1" ht="11.25" customHeight="1">
      <c r="A673" s="235"/>
      <c r="B673" s="73"/>
      <c r="C673" s="346"/>
      <c r="D673" s="345"/>
      <c r="E673" s="345"/>
      <c r="F673" s="345"/>
      <c r="G673" s="56" t="s">
        <v>311</v>
      </c>
    </row>
    <row r="674" spans="1:7" s="56" customFormat="1" ht="11.25" customHeight="1">
      <c r="A674" s="235"/>
      <c r="B674" s="73"/>
      <c r="C674" s="346"/>
      <c r="D674" s="345"/>
      <c r="E674" s="345"/>
      <c r="F674" s="345"/>
      <c r="G674" s="56" t="s">
        <v>654</v>
      </c>
    </row>
    <row r="675" spans="1:7" s="56" customFormat="1" ht="11.25" customHeight="1">
      <c r="A675" s="235">
        <v>461</v>
      </c>
      <c r="B675" s="73" t="s">
        <v>1343</v>
      </c>
      <c r="C675" s="346" t="s">
        <v>1525</v>
      </c>
      <c r="D675" s="345">
        <v>6</v>
      </c>
      <c r="E675" s="345">
        <v>351</v>
      </c>
      <c r="F675" s="345">
        <v>470</v>
      </c>
      <c r="G675" s="56" t="s">
        <v>294</v>
      </c>
    </row>
    <row r="676" spans="1:7" s="56" customFormat="1" ht="11.25" customHeight="1">
      <c r="A676" s="235">
        <v>462</v>
      </c>
      <c r="B676" s="73" t="s">
        <v>1344</v>
      </c>
      <c r="C676" s="346" t="s">
        <v>1696</v>
      </c>
      <c r="D676" s="345">
        <v>1</v>
      </c>
      <c r="E676" s="345">
        <v>597</v>
      </c>
      <c r="F676" s="345">
        <v>546</v>
      </c>
      <c r="G676" s="56" t="s">
        <v>297</v>
      </c>
    </row>
    <row r="677" spans="1:7" s="56" customFormat="1" ht="11.25" customHeight="1">
      <c r="A677" s="235">
        <v>463</v>
      </c>
      <c r="B677" s="73" t="s">
        <v>1345</v>
      </c>
      <c r="C677" s="346" t="s">
        <v>1697</v>
      </c>
      <c r="D677" s="345">
        <v>3</v>
      </c>
      <c r="E677" s="345">
        <v>466</v>
      </c>
      <c r="F677" s="345">
        <v>369</v>
      </c>
      <c r="G677" s="63" t="s">
        <v>315</v>
      </c>
    </row>
    <row r="678" spans="1:7" s="56" customFormat="1" ht="11.25" customHeight="1">
      <c r="A678" s="235">
        <v>464</v>
      </c>
      <c r="B678" s="73" t="s">
        <v>1346</v>
      </c>
      <c r="C678" s="346" t="s">
        <v>1698</v>
      </c>
      <c r="D678" s="345">
        <v>18</v>
      </c>
      <c r="E678" s="345">
        <v>122</v>
      </c>
      <c r="F678" s="345">
        <v>332</v>
      </c>
      <c r="G678" s="63" t="s">
        <v>316</v>
      </c>
    </row>
    <row r="679" spans="1:7" s="56" customFormat="1" ht="11.25" customHeight="1">
      <c r="A679" s="235">
        <v>465</v>
      </c>
      <c r="B679" s="73" t="s">
        <v>1347</v>
      </c>
      <c r="C679" s="346" t="s">
        <v>549</v>
      </c>
      <c r="D679" s="345">
        <v>15</v>
      </c>
      <c r="E679" s="345">
        <v>164</v>
      </c>
      <c r="F679" s="345">
        <v>371</v>
      </c>
      <c r="G679" s="63" t="s">
        <v>875</v>
      </c>
    </row>
    <row r="680" spans="1:7" s="56" customFormat="1" ht="11.25" customHeight="1">
      <c r="A680" s="235"/>
      <c r="B680" s="73"/>
      <c r="C680" s="346"/>
      <c r="D680" s="345"/>
      <c r="E680" s="345"/>
      <c r="F680" s="345"/>
      <c r="G680" s="63" t="s">
        <v>309</v>
      </c>
    </row>
    <row r="681" spans="1:7" s="56" customFormat="1" ht="11.25" customHeight="1">
      <c r="A681" s="235">
        <v>466</v>
      </c>
      <c r="B681" s="73" t="s">
        <v>1348</v>
      </c>
      <c r="C681" s="346" t="s">
        <v>559</v>
      </c>
      <c r="D681" s="345">
        <v>19</v>
      </c>
      <c r="E681" s="345">
        <v>112</v>
      </c>
      <c r="F681" s="345">
        <v>241</v>
      </c>
      <c r="G681" s="63" t="s">
        <v>676</v>
      </c>
    </row>
    <row r="682" spans="1:7" s="56" customFormat="1" ht="11.25" customHeight="1">
      <c r="A682" s="235">
        <v>467</v>
      </c>
      <c r="B682" s="73" t="s">
        <v>1349</v>
      </c>
      <c r="C682" s="346" t="s">
        <v>1699</v>
      </c>
      <c r="D682" s="345">
        <v>7</v>
      </c>
      <c r="E682" s="345">
        <v>329</v>
      </c>
      <c r="F682" s="345">
        <v>310</v>
      </c>
      <c r="G682" s="63" t="s">
        <v>694</v>
      </c>
    </row>
    <row r="683" spans="1:7" s="56" customFormat="1" ht="11.25" customHeight="1">
      <c r="A683" s="235">
        <v>468</v>
      </c>
      <c r="B683" s="73" t="s">
        <v>1350</v>
      </c>
      <c r="C683" s="346" t="s">
        <v>1518</v>
      </c>
      <c r="D683" s="345">
        <v>8</v>
      </c>
      <c r="E683" s="345">
        <v>309</v>
      </c>
      <c r="F683" s="345">
        <v>386</v>
      </c>
      <c r="G683" s="63" t="s">
        <v>875</v>
      </c>
    </row>
    <row r="684" spans="1:7" s="56" customFormat="1" ht="11.25" customHeight="1">
      <c r="A684" s="235">
        <v>469</v>
      </c>
      <c r="B684" s="73" t="s">
        <v>1351</v>
      </c>
      <c r="C684" s="346" t="s">
        <v>1700</v>
      </c>
      <c r="D684" s="345">
        <v>20</v>
      </c>
      <c r="E684" s="345">
        <v>99</v>
      </c>
      <c r="F684" s="345">
        <v>162</v>
      </c>
      <c r="G684" s="63" t="s">
        <v>315</v>
      </c>
    </row>
    <row r="685" spans="1:7" s="56" customFormat="1" ht="11.25" customHeight="1">
      <c r="A685" s="235">
        <v>470</v>
      </c>
      <c r="B685" s="73" t="s">
        <v>1352</v>
      </c>
      <c r="C685" s="346" t="s">
        <v>1701</v>
      </c>
      <c r="D685" s="345">
        <v>3</v>
      </c>
      <c r="E685" s="345">
        <v>467</v>
      </c>
      <c r="F685" s="345">
        <v>435</v>
      </c>
      <c r="G685" s="63" t="s">
        <v>820</v>
      </c>
    </row>
    <row r="686" spans="1:7" ht="11.25" customHeight="1">
      <c r="A686" s="235">
        <v>471</v>
      </c>
      <c r="B686" s="498" t="s">
        <v>1353</v>
      </c>
      <c r="C686" s="1" t="s">
        <v>1488</v>
      </c>
      <c r="D686" s="345">
        <v>21</v>
      </c>
      <c r="E686" s="345">
        <v>91</v>
      </c>
      <c r="F686" s="345">
        <v>31</v>
      </c>
      <c r="G686" s="1" t="s">
        <v>315</v>
      </c>
    </row>
    <row r="687" spans="1:7" ht="11.25" customHeight="1">
      <c r="A687" s="235">
        <v>472</v>
      </c>
      <c r="B687" s="498" t="s">
        <v>1354</v>
      </c>
      <c r="C687" s="1" t="s">
        <v>1702</v>
      </c>
      <c r="D687" s="345">
        <v>13</v>
      </c>
      <c r="E687" s="345">
        <v>198</v>
      </c>
      <c r="F687" s="345">
        <v>188</v>
      </c>
      <c r="G687" s="1" t="s">
        <v>875</v>
      </c>
    </row>
    <row r="688" spans="1:7" ht="11.25" customHeight="1">
      <c r="A688" s="235"/>
      <c r="B688" s="498"/>
      <c r="C688" s="1"/>
      <c r="D688" s="345"/>
      <c r="E688" s="345"/>
      <c r="F688" s="345"/>
      <c r="G688" s="1" t="s">
        <v>297</v>
      </c>
    </row>
    <row r="689" spans="1:7" ht="11.25" customHeight="1">
      <c r="A689" s="235">
        <v>473</v>
      </c>
      <c r="B689" s="498" t="s">
        <v>2306</v>
      </c>
      <c r="C689" s="1" t="s">
        <v>2301</v>
      </c>
      <c r="D689" s="345">
        <v>8</v>
      </c>
      <c r="E689" s="345">
        <v>310</v>
      </c>
      <c r="F689" s="345">
        <v>331</v>
      </c>
      <c r="G689" s="1" t="s">
        <v>315</v>
      </c>
    </row>
    <row r="690" spans="1:7" ht="11.25" customHeight="1">
      <c r="A690" s="235">
        <v>474</v>
      </c>
      <c r="B690" s="498" t="s">
        <v>2307</v>
      </c>
      <c r="C690" s="1" t="s">
        <v>2308</v>
      </c>
      <c r="D690" s="345">
        <v>1</v>
      </c>
      <c r="E690" s="345">
        <v>598</v>
      </c>
      <c r="F690" s="345">
        <v>606</v>
      </c>
      <c r="G690" s="1" t="s">
        <v>721</v>
      </c>
    </row>
    <row r="691" spans="1:7" ht="11.25" customHeight="1">
      <c r="A691" s="235">
        <v>475</v>
      </c>
      <c r="B691" s="498" t="s">
        <v>1355</v>
      </c>
      <c r="C691" s="1" t="s">
        <v>1526</v>
      </c>
      <c r="D691" s="345">
        <v>17</v>
      </c>
      <c r="E691" s="345">
        <v>134</v>
      </c>
      <c r="F691" s="345">
        <v>52</v>
      </c>
      <c r="G691" s="1" t="s">
        <v>315</v>
      </c>
    </row>
    <row r="692" spans="1:7" ht="11.25" customHeight="1">
      <c r="A692" s="235">
        <v>476</v>
      </c>
      <c r="B692" s="498" t="s">
        <v>1356</v>
      </c>
      <c r="C692" s="1" t="s">
        <v>1703</v>
      </c>
      <c r="D692" s="345">
        <v>3</v>
      </c>
      <c r="E692" s="345">
        <v>468</v>
      </c>
      <c r="F692" s="345">
        <v>292</v>
      </c>
      <c r="G692" s="1" t="s">
        <v>956</v>
      </c>
    </row>
    <row r="693" spans="1:7" ht="11.25" customHeight="1">
      <c r="A693" s="235">
        <v>477</v>
      </c>
      <c r="B693" s="498" t="s">
        <v>1357</v>
      </c>
      <c r="C693" s="1" t="s">
        <v>1704</v>
      </c>
      <c r="D693" s="345">
        <v>11</v>
      </c>
      <c r="E693" s="345">
        <v>237</v>
      </c>
      <c r="F693" s="345">
        <v>424</v>
      </c>
      <c r="G693" s="1" t="s">
        <v>309</v>
      </c>
    </row>
    <row r="694" spans="1:7" ht="11.25" customHeight="1">
      <c r="A694" s="235"/>
      <c r="B694" s="498"/>
      <c r="C694" s="1"/>
      <c r="D694" s="345"/>
      <c r="E694" s="345"/>
      <c r="F694" s="345"/>
      <c r="G694" s="1" t="s">
        <v>315</v>
      </c>
    </row>
    <row r="695" spans="1:7" ht="11.25" customHeight="1">
      <c r="A695" s="235">
        <v>478</v>
      </c>
      <c r="B695" s="498" t="s">
        <v>1358</v>
      </c>
      <c r="C695" s="1" t="s">
        <v>1705</v>
      </c>
      <c r="D695" s="345">
        <v>7</v>
      </c>
      <c r="E695" s="345">
        <v>330</v>
      </c>
      <c r="F695" s="345">
        <v>433</v>
      </c>
      <c r="G695" s="1" t="s">
        <v>1785</v>
      </c>
    </row>
    <row r="696" spans="1:7" ht="11.25" customHeight="1">
      <c r="A696" s="235">
        <v>479</v>
      </c>
      <c r="B696" s="498" t="s">
        <v>1359</v>
      </c>
      <c r="C696" s="1" t="s">
        <v>1706</v>
      </c>
      <c r="D696" s="345">
        <v>3</v>
      </c>
      <c r="E696" s="345">
        <v>469</v>
      </c>
      <c r="F696" s="345">
        <v>523</v>
      </c>
      <c r="G696" s="1" t="s">
        <v>297</v>
      </c>
    </row>
    <row r="697" spans="1:7" ht="11.25" customHeight="1">
      <c r="A697" s="235">
        <v>480</v>
      </c>
      <c r="B697" s="498" t="s">
        <v>1360</v>
      </c>
      <c r="C697" s="1" t="s">
        <v>1707</v>
      </c>
      <c r="D697" s="345">
        <v>4</v>
      </c>
      <c r="E697" s="345">
        <v>413</v>
      </c>
      <c r="F697" s="345">
        <v>581</v>
      </c>
      <c r="G697" s="1" t="s">
        <v>321</v>
      </c>
    </row>
    <row r="698" spans="1:7" ht="11.25" customHeight="1">
      <c r="A698" s="235">
        <v>481</v>
      </c>
      <c r="B698" s="498" t="s">
        <v>1361</v>
      </c>
      <c r="C698" s="1" t="s">
        <v>626</v>
      </c>
      <c r="D698" s="345">
        <v>3</v>
      </c>
      <c r="E698" s="345">
        <v>470</v>
      </c>
      <c r="F698" s="345">
        <v>554</v>
      </c>
      <c r="G698" s="1" t="s">
        <v>293</v>
      </c>
    </row>
    <row r="699" spans="1:7" ht="11.25" customHeight="1">
      <c r="A699" s="235">
        <v>482</v>
      </c>
      <c r="B699" s="498" t="s">
        <v>1362</v>
      </c>
      <c r="C699" s="1" t="s">
        <v>3174</v>
      </c>
      <c r="D699" s="345">
        <v>3</v>
      </c>
      <c r="E699" s="345">
        <v>471</v>
      </c>
      <c r="F699" s="345">
        <v>514</v>
      </c>
      <c r="G699" s="1" t="s">
        <v>706</v>
      </c>
    </row>
    <row r="700" spans="1:7" ht="11.25" customHeight="1">
      <c r="A700" s="235">
        <v>483</v>
      </c>
      <c r="B700" s="498" t="s">
        <v>1362</v>
      </c>
      <c r="C700" s="1" t="s">
        <v>1708</v>
      </c>
      <c r="D700" s="345">
        <v>7</v>
      </c>
      <c r="E700" s="345">
        <v>331</v>
      </c>
      <c r="F700" s="345">
        <v>287</v>
      </c>
      <c r="G700" s="1" t="s">
        <v>813</v>
      </c>
    </row>
    <row r="701" spans="1:7" ht="11.25" customHeight="1">
      <c r="A701" s="235">
        <v>484</v>
      </c>
      <c r="B701" s="498" t="s">
        <v>1363</v>
      </c>
      <c r="C701" s="1" t="s">
        <v>1005</v>
      </c>
      <c r="D701" s="345">
        <v>6</v>
      </c>
      <c r="E701" s="345">
        <v>352</v>
      </c>
      <c r="F701" s="345">
        <v>226</v>
      </c>
      <c r="G701" s="1" t="s">
        <v>294</v>
      </c>
    </row>
    <row r="702" spans="1:7" ht="11.25" customHeight="1">
      <c r="A702" s="235"/>
      <c r="B702" s="498"/>
      <c r="C702" s="1"/>
      <c r="D702" s="345"/>
      <c r="E702" s="345"/>
      <c r="F702" s="345"/>
      <c r="G702" s="1" t="s">
        <v>304</v>
      </c>
    </row>
    <row r="703" spans="1:7" ht="11.25" customHeight="1">
      <c r="A703" s="235">
        <v>485</v>
      </c>
      <c r="B703" s="498" t="s">
        <v>2309</v>
      </c>
      <c r="C703" s="1" t="s">
        <v>626</v>
      </c>
      <c r="D703" s="345">
        <v>21</v>
      </c>
      <c r="E703" s="345">
        <v>94</v>
      </c>
      <c r="F703" s="345">
        <v>195</v>
      </c>
      <c r="G703" s="1" t="s">
        <v>311</v>
      </c>
    </row>
    <row r="704" spans="1:7" ht="11.25" customHeight="1">
      <c r="A704" s="235">
        <v>486</v>
      </c>
      <c r="B704" s="498" t="s">
        <v>1364</v>
      </c>
      <c r="C704" s="1" t="s">
        <v>1709</v>
      </c>
      <c r="D704" s="345">
        <v>4</v>
      </c>
      <c r="E704" s="345">
        <v>414</v>
      </c>
      <c r="F704" s="345">
        <v>425</v>
      </c>
      <c r="G704" s="1" t="s">
        <v>315</v>
      </c>
    </row>
    <row r="705" spans="1:7" ht="11.25" customHeight="1">
      <c r="A705" s="235">
        <v>487</v>
      </c>
      <c r="B705" s="498" t="s">
        <v>1365</v>
      </c>
      <c r="C705" s="1" t="s">
        <v>1710</v>
      </c>
      <c r="D705" s="345">
        <v>5</v>
      </c>
      <c r="E705" s="345">
        <v>386</v>
      </c>
      <c r="F705" s="345">
        <v>155</v>
      </c>
      <c r="G705" s="1" t="s">
        <v>679</v>
      </c>
    </row>
    <row r="706" spans="1:7" ht="11.25" customHeight="1">
      <c r="A706" s="235"/>
      <c r="B706" s="498"/>
      <c r="C706" s="1"/>
      <c r="D706" s="345"/>
      <c r="E706" s="345"/>
      <c r="F706" s="345"/>
      <c r="G706" s="1" t="s">
        <v>304</v>
      </c>
    </row>
    <row r="707" spans="1:7" ht="11.25" customHeight="1">
      <c r="A707" s="235"/>
      <c r="B707" s="498"/>
      <c r="C707" s="1"/>
      <c r="D707" s="345"/>
      <c r="E707" s="345"/>
      <c r="F707" s="345"/>
      <c r="G707" s="1" t="s">
        <v>307</v>
      </c>
    </row>
    <row r="708" spans="1:7" ht="11.25" customHeight="1">
      <c r="A708" s="235">
        <v>488</v>
      </c>
      <c r="B708" s="498" t="s">
        <v>1366</v>
      </c>
      <c r="C708" s="1" t="s">
        <v>1711</v>
      </c>
      <c r="D708" s="345">
        <v>1</v>
      </c>
      <c r="E708" s="345">
        <v>599</v>
      </c>
      <c r="F708" s="345">
        <v>480</v>
      </c>
      <c r="G708" s="1" t="s">
        <v>1028</v>
      </c>
    </row>
    <row r="709" spans="1:7" ht="11.25" customHeight="1">
      <c r="A709" s="235">
        <v>489</v>
      </c>
      <c r="B709" s="498" t="s">
        <v>1367</v>
      </c>
      <c r="C709" s="1" t="s">
        <v>1712</v>
      </c>
      <c r="D709" s="345">
        <v>1</v>
      </c>
      <c r="E709" s="345">
        <v>600</v>
      </c>
      <c r="F709" s="345">
        <v>582</v>
      </c>
      <c r="G709" s="1" t="s">
        <v>297</v>
      </c>
    </row>
    <row r="710" spans="1:7" ht="11.25" customHeight="1">
      <c r="A710" s="235">
        <v>490</v>
      </c>
      <c r="B710" s="498" t="s">
        <v>1368</v>
      </c>
      <c r="C710" s="1" t="s">
        <v>1519</v>
      </c>
      <c r="D710" s="345">
        <v>5</v>
      </c>
      <c r="E710" s="345">
        <v>387</v>
      </c>
      <c r="F710" s="345">
        <v>359</v>
      </c>
      <c r="G710" s="1" t="s">
        <v>315</v>
      </c>
    </row>
    <row r="711" spans="1:7" ht="11.25" customHeight="1">
      <c r="A711" s="235">
        <v>491</v>
      </c>
      <c r="B711" s="498" t="s">
        <v>1369</v>
      </c>
      <c r="C711" s="1" t="s">
        <v>1713</v>
      </c>
      <c r="D711" s="345">
        <v>2</v>
      </c>
      <c r="E711" s="345">
        <v>522</v>
      </c>
      <c r="F711" s="345">
        <v>379</v>
      </c>
      <c r="G711" s="1" t="s">
        <v>1028</v>
      </c>
    </row>
    <row r="712" spans="1:7" ht="11.25" customHeight="1">
      <c r="A712" s="235">
        <v>492</v>
      </c>
      <c r="B712" s="498" t="s">
        <v>1370</v>
      </c>
      <c r="C712" s="1" t="s">
        <v>1714</v>
      </c>
      <c r="D712" s="345">
        <v>10</v>
      </c>
      <c r="E712" s="345">
        <v>258</v>
      </c>
      <c r="F712" s="345">
        <v>327</v>
      </c>
      <c r="G712" s="1" t="s">
        <v>676</v>
      </c>
    </row>
    <row r="713" spans="1:7" ht="11.25" customHeight="1">
      <c r="A713" s="235">
        <v>493</v>
      </c>
      <c r="B713" s="498" t="s">
        <v>2310</v>
      </c>
      <c r="C713" s="1" t="s">
        <v>626</v>
      </c>
      <c r="D713" s="345">
        <v>5</v>
      </c>
      <c r="E713" s="345">
        <v>388</v>
      </c>
      <c r="F713" s="345">
        <v>234</v>
      </c>
      <c r="G713" s="1" t="s">
        <v>315</v>
      </c>
    </row>
    <row r="714" spans="1:7" ht="11.25" customHeight="1">
      <c r="A714" s="235">
        <v>494</v>
      </c>
      <c r="B714" s="498" t="s">
        <v>1371</v>
      </c>
      <c r="C714" s="1" t="s">
        <v>1715</v>
      </c>
      <c r="D714" s="345">
        <v>3</v>
      </c>
      <c r="E714" s="345">
        <v>472</v>
      </c>
      <c r="F714" s="345">
        <v>505</v>
      </c>
      <c r="G714" s="1" t="s">
        <v>315</v>
      </c>
    </row>
    <row r="715" spans="1:7" ht="11.25" customHeight="1">
      <c r="A715" s="235">
        <v>495</v>
      </c>
      <c r="B715" s="498" t="s">
        <v>1372</v>
      </c>
      <c r="C715" s="1" t="s">
        <v>1716</v>
      </c>
      <c r="D715" s="345">
        <v>14</v>
      </c>
      <c r="E715" s="345">
        <v>181</v>
      </c>
      <c r="F715" s="345">
        <v>282</v>
      </c>
      <c r="G715" s="1" t="s">
        <v>315</v>
      </c>
    </row>
    <row r="716" spans="1:7" ht="11.25" customHeight="1">
      <c r="A716" s="235">
        <v>496</v>
      </c>
      <c r="B716" s="498" t="s">
        <v>2311</v>
      </c>
      <c r="C716" s="1" t="s">
        <v>626</v>
      </c>
      <c r="D716" s="345">
        <v>1</v>
      </c>
      <c r="E716" s="345">
        <v>601</v>
      </c>
      <c r="F716" s="345">
        <v>613</v>
      </c>
      <c r="G716" s="1" t="s">
        <v>676</v>
      </c>
    </row>
    <row r="717" spans="1:7" ht="11.25" customHeight="1">
      <c r="A717" s="235">
        <v>497</v>
      </c>
      <c r="B717" s="498" t="s">
        <v>1373</v>
      </c>
      <c r="C717" s="1" t="s">
        <v>1717</v>
      </c>
      <c r="D717" s="345">
        <v>2</v>
      </c>
      <c r="E717" s="345">
        <v>523</v>
      </c>
      <c r="F717" s="345">
        <v>594</v>
      </c>
      <c r="G717" s="1" t="s">
        <v>316</v>
      </c>
    </row>
    <row r="718" spans="1:7" ht="11.25" customHeight="1">
      <c r="A718" s="235">
        <v>498</v>
      </c>
      <c r="B718" s="498" t="s">
        <v>1374</v>
      </c>
      <c r="C718" s="1" t="s">
        <v>1718</v>
      </c>
      <c r="D718" s="345">
        <v>25</v>
      </c>
      <c r="E718" s="345">
        <v>61</v>
      </c>
      <c r="F718" s="345">
        <v>109</v>
      </c>
      <c r="G718" s="1" t="s">
        <v>315</v>
      </c>
    </row>
    <row r="719" spans="1:7" ht="11.25" customHeight="1">
      <c r="A719" s="235">
        <v>499</v>
      </c>
      <c r="B719" s="498" t="s">
        <v>1375</v>
      </c>
      <c r="C719" s="1" t="s">
        <v>1719</v>
      </c>
      <c r="D719" s="345">
        <v>1</v>
      </c>
      <c r="E719" s="345">
        <v>602</v>
      </c>
      <c r="F719" s="345">
        <v>446</v>
      </c>
      <c r="G719" s="1" t="s">
        <v>316</v>
      </c>
    </row>
    <row r="720" spans="1:7" ht="11.25" customHeight="1">
      <c r="A720" s="235">
        <v>500</v>
      </c>
      <c r="B720" s="498" t="s">
        <v>1376</v>
      </c>
      <c r="C720" s="1" t="s">
        <v>1558</v>
      </c>
      <c r="D720" s="345">
        <v>2</v>
      </c>
      <c r="E720" s="345">
        <v>524</v>
      </c>
      <c r="F720" s="345">
        <v>184</v>
      </c>
      <c r="G720" s="1" t="s">
        <v>818</v>
      </c>
    </row>
    <row r="721" spans="1:7" ht="11.25" customHeight="1">
      <c r="A721" s="235">
        <v>501</v>
      </c>
      <c r="B721" s="498" t="s">
        <v>1377</v>
      </c>
      <c r="C721" s="1" t="s">
        <v>1720</v>
      </c>
      <c r="D721" s="345">
        <v>3</v>
      </c>
      <c r="E721" s="345">
        <v>473</v>
      </c>
      <c r="F721" s="345">
        <v>472</v>
      </c>
      <c r="G721" s="1" t="s">
        <v>315</v>
      </c>
    </row>
    <row r="722" spans="1:7" ht="11.25" customHeight="1">
      <c r="A722" s="235">
        <v>502</v>
      </c>
      <c r="B722" s="498" t="s">
        <v>1378</v>
      </c>
      <c r="C722" s="1" t="s">
        <v>1581</v>
      </c>
      <c r="D722" s="345">
        <v>5</v>
      </c>
      <c r="E722" s="345">
        <v>389</v>
      </c>
      <c r="F722" s="345">
        <v>277</v>
      </c>
      <c r="G722" s="1" t="s">
        <v>686</v>
      </c>
    </row>
    <row r="723" spans="1:7" ht="11.25" customHeight="1">
      <c r="A723" s="235"/>
      <c r="B723" s="498"/>
      <c r="C723" s="1"/>
      <c r="D723" s="345"/>
      <c r="E723" s="345"/>
      <c r="F723" s="345"/>
      <c r="G723" s="1" t="s">
        <v>315</v>
      </c>
    </row>
    <row r="724" spans="1:7" ht="11.25" customHeight="1">
      <c r="A724" s="235">
        <v>503</v>
      </c>
      <c r="B724" s="498" t="s">
        <v>1379</v>
      </c>
      <c r="C724" s="1" t="s">
        <v>1721</v>
      </c>
      <c r="D724" s="345">
        <v>6</v>
      </c>
      <c r="E724" s="345">
        <v>353</v>
      </c>
      <c r="F724" s="345">
        <v>305</v>
      </c>
      <c r="G724" s="1" t="s">
        <v>1785</v>
      </c>
    </row>
    <row r="725" spans="1:7" ht="11.25" customHeight="1">
      <c r="A725" s="235">
        <v>504</v>
      </c>
      <c r="B725" s="498" t="s">
        <v>1380</v>
      </c>
      <c r="C725" s="1" t="s">
        <v>1712</v>
      </c>
      <c r="D725" s="345">
        <v>2</v>
      </c>
      <c r="E725" s="345">
        <v>525</v>
      </c>
      <c r="F725" s="345">
        <v>529</v>
      </c>
      <c r="G725" s="1" t="s">
        <v>315</v>
      </c>
    </row>
    <row r="726" spans="1:7" ht="11.25" customHeight="1">
      <c r="A726" s="235">
        <v>505</v>
      </c>
      <c r="B726" s="498" t="s">
        <v>1381</v>
      </c>
      <c r="C726" s="1" t="s">
        <v>1722</v>
      </c>
      <c r="D726" s="345">
        <v>1</v>
      </c>
      <c r="E726" s="345">
        <v>603</v>
      </c>
      <c r="F726" s="345">
        <v>455</v>
      </c>
      <c r="G726" s="1" t="s">
        <v>756</v>
      </c>
    </row>
    <row r="727" spans="1:7" ht="11.25" customHeight="1">
      <c r="A727" s="235">
        <v>506</v>
      </c>
      <c r="B727" s="498" t="s">
        <v>2312</v>
      </c>
      <c r="C727" s="1" t="s">
        <v>2248</v>
      </c>
      <c r="D727" s="345">
        <v>38</v>
      </c>
      <c r="E727" s="345">
        <v>20</v>
      </c>
      <c r="F727" s="345">
        <v>14</v>
      </c>
      <c r="G727" s="1" t="s">
        <v>293</v>
      </c>
    </row>
    <row r="728" spans="1:7" ht="11.25" customHeight="1">
      <c r="A728" s="235"/>
      <c r="B728" s="498"/>
      <c r="C728" s="1"/>
      <c r="D728" s="345"/>
      <c r="E728" s="345"/>
      <c r="F728" s="345"/>
      <c r="G728" s="1" t="s">
        <v>1030</v>
      </c>
    </row>
    <row r="729" spans="1:7" ht="11.25" customHeight="1">
      <c r="A729" s="235">
        <v>507</v>
      </c>
      <c r="B729" s="498" t="s">
        <v>1382</v>
      </c>
      <c r="C729" s="1" t="s">
        <v>1723</v>
      </c>
      <c r="D729" s="345">
        <v>3</v>
      </c>
      <c r="E729" s="345">
        <v>475</v>
      </c>
      <c r="F729" s="345">
        <v>516</v>
      </c>
      <c r="G729" s="1" t="s">
        <v>315</v>
      </c>
    </row>
    <row r="730" spans="1:7" ht="11.25" customHeight="1">
      <c r="A730" s="235">
        <v>508</v>
      </c>
      <c r="B730" s="498" t="s">
        <v>1383</v>
      </c>
      <c r="C730" s="1" t="s">
        <v>1724</v>
      </c>
      <c r="D730" s="345">
        <v>1</v>
      </c>
      <c r="E730" s="345">
        <v>604</v>
      </c>
      <c r="F730" s="345">
        <v>597</v>
      </c>
      <c r="G730" s="1" t="s">
        <v>881</v>
      </c>
    </row>
    <row r="731" spans="1:7" ht="11.25" customHeight="1">
      <c r="A731" s="235">
        <v>509</v>
      </c>
      <c r="B731" s="498" t="s">
        <v>1384</v>
      </c>
      <c r="C731" s="1" t="s">
        <v>1725</v>
      </c>
      <c r="D731" s="345">
        <v>1</v>
      </c>
      <c r="E731" s="345">
        <v>605</v>
      </c>
      <c r="F731" s="345">
        <v>598</v>
      </c>
      <c r="G731" s="1" t="s">
        <v>2179</v>
      </c>
    </row>
    <row r="732" spans="1:7" ht="11.25" customHeight="1">
      <c r="A732" s="235">
        <v>510</v>
      </c>
      <c r="B732" s="498" t="s">
        <v>1385</v>
      </c>
      <c r="C732" s="1" t="s">
        <v>1012</v>
      </c>
      <c r="D732" s="345">
        <v>10</v>
      </c>
      <c r="E732" s="345">
        <v>259</v>
      </c>
      <c r="F732" s="345">
        <v>238</v>
      </c>
      <c r="G732" s="1" t="s">
        <v>686</v>
      </c>
    </row>
    <row r="733" spans="1:7" ht="11.25" customHeight="1">
      <c r="A733" s="235"/>
      <c r="B733" s="498"/>
      <c r="C733" s="1"/>
      <c r="D733" s="345"/>
      <c r="E733" s="345"/>
      <c r="F733" s="345"/>
      <c r="G733" s="1" t="s">
        <v>315</v>
      </c>
    </row>
    <row r="734" spans="1:7" ht="11.25" customHeight="1">
      <c r="A734" s="235">
        <v>511</v>
      </c>
      <c r="B734" s="498" t="s">
        <v>1386</v>
      </c>
      <c r="C734" s="1" t="s">
        <v>1726</v>
      </c>
      <c r="D734" s="345">
        <v>17</v>
      </c>
      <c r="E734" s="345">
        <v>135</v>
      </c>
      <c r="F734" s="345">
        <v>42</v>
      </c>
      <c r="G734" s="1" t="s">
        <v>315</v>
      </c>
    </row>
    <row r="735" spans="1:7" ht="11.25" customHeight="1">
      <c r="A735" s="235">
        <v>512</v>
      </c>
      <c r="B735" s="498" t="s">
        <v>1387</v>
      </c>
      <c r="C735" s="1" t="s">
        <v>1727</v>
      </c>
      <c r="D735" s="345">
        <v>10</v>
      </c>
      <c r="E735" s="345">
        <v>260</v>
      </c>
      <c r="F735" s="345">
        <v>391</v>
      </c>
      <c r="G735" s="1" t="s">
        <v>294</v>
      </c>
    </row>
    <row r="736" spans="1:7" ht="11.25" customHeight="1">
      <c r="A736" s="235">
        <v>513</v>
      </c>
      <c r="B736" s="498" t="s">
        <v>1388</v>
      </c>
      <c r="C736" s="1" t="s">
        <v>1728</v>
      </c>
      <c r="D736" s="345">
        <v>13</v>
      </c>
      <c r="E736" s="345">
        <v>199</v>
      </c>
      <c r="F736" s="345">
        <v>201</v>
      </c>
      <c r="G736" s="1" t="s">
        <v>875</v>
      </c>
    </row>
    <row r="737" spans="1:7" ht="11.25" customHeight="1">
      <c r="A737" s="235">
        <v>514</v>
      </c>
      <c r="B737" s="498" t="s">
        <v>2313</v>
      </c>
      <c r="C737" s="1" t="s">
        <v>1728</v>
      </c>
      <c r="D737" s="345">
        <v>16</v>
      </c>
      <c r="E737" s="345">
        <v>149</v>
      </c>
      <c r="F737" s="345">
        <v>172</v>
      </c>
      <c r="G737" s="1" t="s">
        <v>686</v>
      </c>
    </row>
    <row r="738" spans="1:7" ht="11.25" customHeight="1">
      <c r="A738" s="235"/>
      <c r="B738" s="498"/>
      <c r="C738" s="1"/>
      <c r="D738" s="345"/>
      <c r="E738" s="345"/>
      <c r="F738" s="345"/>
      <c r="G738" s="1" t="s">
        <v>316</v>
      </c>
    </row>
    <row r="739" spans="1:7" ht="11.25" customHeight="1">
      <c r="A739" s="235"/>
      <c r="B739" s="498"/>
      <c r="C739" s="1"/>
      <c r="D739" s="345"/>
      <c r="E739" s="345"/>
      <c r="F739" s="345"/>
      <c r="G739" s="1" t="s">
        <v>318</v>
      </c>
    </row>
    <row r="740" spans="1:7" ht="11.25" customHeight="1">
      <c r="A740" s="235">
        <v>515</v>
      </c>
      <c r="B740" s="498" t="s">
        <v>1389</v>
      </c>
      <c r="C740" s="1" t="s">
        <v>1729</v>
      </c>
      <c r="D740" s="345">
        <v>11</v>
      </c>
      <c r="E740" s="345">
        <v>238</v>
      </c>
      <c r="F740" s="345">
        <v>319</v>
      </c>
      <c r="G740" s="1" t="s">
        <v>313</v>
      </c>
    </row>
    <row r="741" spans="1:7" ht="11.25" customHeight="1">
      <c r="A741" s="235">
        <v>516</v>
      </c>
      <c r="B741" s="498" t="s">
        <v>1390</v>
      </c>
      <c r="C741" s="1" t="s">
        <v>1493</v>
      </c>
      <c r="D741" s="345">
        <v>2</v>
      </c>
      <c r="E741" s="345">
        <v>526</v>
      </c>
      <c r="F741" s="345">
        <v>515</v>
      </c>
      <c r="G741" s="1" t="s">
        <v>315</v>
      </c>
    </row>
    <row r="742" spans="1:7" ht="11.25" customHeight="1">
      <c r="A742" s="235">
        <v>517</v>
      </c>
      <c r="B742" s="498" t="s">
        <v>1391</v>
      </c>
      <c r="C742" s="1" t="s">
        <v>943</v>
      </c>
      <c r="D742" s="345">
        <v>37</v>
      </c>
      <c r="E742" s="345">
        <v>23</v>
      </c>
      <c r="F742" s="345">
        <v>6</v>
      </c>
      <c r="G742" s="1" t="s">
        <v>318</v>
      </c>
    </row>
    <row r="743" spans="1:7" ht="11.25" customHeight="1">
      <c r="A743" s="235">
        <v>518</v>
      </c>
      <c r="B743" s="498" t="s">
        <v>1392</v>
      </c>
      <c r="C743" s="1" t="s">
        <v>1013</v>
      </c>
      <c r="D743" s="345">
        <v>32</v>
      </c>
      <c r="E743" s="345">
        <v>34</v>
      </c>
      <c r="F743" s="345">
        <v>21</v>
      </c>
      <c r="G743" s="1" t="s">
        <v>1784</v>
      </c>
    </row>
    <row r="744" spans="1:7" ht="11.25" customHeight="1">
      <c r="A744" s="235"/>
      <c r="B744" s="498"/>
      <c r="C744" s="1"/>
      <c r="D744" s="345"/>
      <c r="E744" s="345"/>
      <c r="F744" s="345"/>
      <c r="G744" s="1" t="s">
        <v>304</v>
      </c>
    </row>
    <row r="745" spans="1:7" ht="11.25" customHeight="1">
      <c r="A745" s="235"/>
      <c r="B745" s="498"/>
      <c r="C745" s="1"/>
      <c r="D745" s="345"/>
      <c r="E745" s="345"/>
      <c r="F745" s="345"/>
      <c r="G745" s="1" t="s">
        <v>318</v>
      </c>
    </row>
    <row r="746" spans="1:7" ht="11.25" customHeight="1">
      <c r="A746" s="235"/>
      <c r="B746" s="498"/>
      <c r="C746" s="1"/>
      <c r="D746" s="345"/>
      <c r="E746" s="345"/>
      <c r="F746" s="345"/>
      <c r="G746" s="1" t="s">
        <v>1030</v>
      </c>
    </row>
    <row r="747" spans="1:7" ht="11.25" customHeight="1">
      <c r="A747" s="235">
        <v>519</v>
      </c>
      <c r="B747" s="498" t="s">
        <v>2314</v>
      </c>
      <c r="C747" s="1" t="s">
        <v>2301</v>
      </c>
      <c r="D747" s="345">
        <v>1</v>
      </c>
      <c r="E747" s="345">
        <v>606</v>
      </c>
      <c r="F747" s="345">
        <v>493</v>
      </c>
      <c r="G747" s="1" t="s">
        <v>297</v>
      </c>
    </row>
    <row r="748" spans="1:7" ht="11.25" customHeight="1">
      <c r="A748" s="235">
        <v>520</v>
      </c>
      <c r="B748" s="498" t="s">
        <v>1393</v>
      </c>
      <c r="C748" s="1" t="s">
        <v>1730</v>
      </c>
      <c r="D748" s="345">
        <v>6</v>
      </c>
      <c r="E748" s="345">
        <v>354</v>
      </c>
      <c r="F748" s="345">
        <v>156</v>
      </c>
      <c r="G748" s="1" t="s">
        <v>956</v>
      </c>
    </row>
    <row r="749" spans="1:7" ht="11.25" customHeight="1">
      <c r="A749" s="235"/>
      <c r="B749" s="498"/>
      <c r="C749" s="1"/>
      <c r="D749" s="345"/>
      <c r="E749" s="345"/>
      <c r="F749" s="345"/>
      <c r="G749" s="1" t="s">
        <v>876</v>
      </c>
    </row>
    <row r="750" spans="1:7" ht="11.25" customHeight="1">
      <c r="A750" s="235"/>
      <c r="B750" s="498"/>
      <c r="C750" s="1"/>
      <c r="D750" s="345"/>
      <c r="E750" s="345"/>
      <c r="F750" s="345"/>
      <c r="G750" s="1" t="s">
        <v>779</v>
      </c>
    </row>
    <row r="751" spans="1:7" ht="11.25" customHeight="1">
      <c r="A751" s="235"/>
      <c r="B751" s="498"/>
      <c r="C751" s="1"/>
      <c r="D751" s="345"/>
      <c r="E751" s="345"/>
      <c r="F751" s="345"/>
      <c r="G751" s="1" t="s">
        <v>654</v>
      </c>
    </row>
    <row r="752" spans="1:7" ht="11.25" customHeight="1">
      <c r="A752" s="235"/>
      <c r="B752" s="498"/>
      <c r="C752" s="1"/>
      <c r="D752" s="345"/>
      <c r="E752" s="345"/>
      <c r="F752" s="345"/>
      <c r="G752" s="1" t="s">
        <v>883</v>
      </c>
    </row>
    <row r="753" spans="1:7" ht="11.25" customHeight="1">
      <c r="A753" s="235">
        <v>521</v>
      </c>
      <c r="B753" s="498" t="s">
        <v>1394</v>
      </c>
      <c r="C753" s="1" t="s">
        <v>1636</v>
      </c>
      <c r="D753" s="345">
        <v>6</v>
      </c>
      <c r="E753" s="345">
        <v>355</v>
      </c>
      <c r="F753" s="345">
        <v>330</v>
      </c>
      <c r="G753" s="1" t="s">
        <v>1785</v>
      </c>
    </row>
    <row r="754" spans="1:7" ht="11.25" customHeight="1">
      <c r="A754" s="235">
        <v>522</v>
      </c>
      <c r="B754" s="498" t="s">
        <v>1395</v>
      </c>
      <c r="C754" s="1" t="s">
        <v>1731</v>
      </c>
      <c r="D754" s="345">
        <v>9</v>
      </c>
      <c r="E754" s="345">
        <v>286</v>
      </c>
      <c r="F754" s="345">
        <v>293</v>
      </c>
      <c r="G754" s="1" t="s">
        <v>315</v>
      </c>
    </row>
    <row r="755" spans="1:7" ht="11.25" customHeight="1">
      <c r="A755" s="235">
        <v>523</v>
      </c>
      <c r="B755" s="498" t="s">
        <v>1396</v>
      </c>
      <c r="C755" s="1" t="s">
        <v>1732</v>
      </c>
      <c r="D755" s="345">
        <v>3</v>
      </c>
      <c r="E755" s="345">
        <v>474</v>
      </c>
      <c r="F755" s="345">
        <v>280</v>
      </c>
      <c r="G755" s="1" t="s">
        <v>956</v>
      </c>
    </row>
    <row r="756" spans="1:7" ht="11.25" customHeight="1">
      <c r="A756" s="235"/>
      <c r="B756" s="498"/>
      <c r="C756" s="1"/>
      <c r="D756" s="345"/>
      <c r="E756" s="345"/>
      <c r="F756" s="345"/>
      <c r="G756" s="1" t="s">
        <v>654</v>
      </c>
    </row>
    <row r="757" spans="1:7" ht="11.25" customHeight="1">
      <c r="A757" s="235">
        <v>524</v>
      </c>
      <c r="B757" s="498" t="s">
        <v>1397</v>
      </c>
      <c r="C757" s="1" t="s">
        <v>1733</v>
      </c>
      <c r="D757" s="345">
        <v>1</v>
      </c>
      <c r="E757" s="345">
        <v>607</v>
      </c>
      <c r="F757" s="345">
        <v>616</v>
      </c>
      <c r="G757" s="1" t="s">
        <v>307</v>
      </c>
    </row>
    <row r="758" spans="1:7" ht="11.25" customHeight="1">
      <c r="A758" s="235">
        <v>525</v>
      </c>
      <c r="B758" s="498" t="s">
        <v>1398</v>
      </c>
      <c r="C758" s="1" t="s">
        <v>597</v>
      </c>
      <c r="D758" s="345">
        <v>19</v>
      </c>
      <c r="E758" s="345">
        <v>113</v>
      </c>
      <c r="F758" s="345">
        <v>291</v>
      </c>
      <c r="G758" s="1" t="s">
        <v>315</v>
      </c>
    </row>
    <row r="759" spans="1:7" ht="11.25" customHeight="1">
      <c r="A759" s="235">
        <v>526</v>
      </c>
      <c r="B759" s="498" t="s">
        <v>1399</v>
      </c>
      <c r="C759" s="1" t="s">
        <v>947</v>
      </c>
      <c r="D759" s="345">
        <v>7</v>
      </c>
      <c r="E759" s="345">
        <v>332</v>
      </c>
      <c r="F759" s="345">
        <v>173</v>
      </c>
      <c r="G759" s="1" t="s">
        <v>315</v>
      </c>
    </row>
    <row r="760" spans="1:7" ht="11.25" customHeight="1">
      <c r="A760" s="235">
        <v>527</v>
      </c>
      <c r="B760" s="498" t="s">
        <v>1400</v>
      </c>
      <c r="C760" s="1" t="s">
        <v>1734</v>
      </c>
      <c r="D760" s="345">
        <v>6</v>
      </c>
      <c r="E760" s="345">
        <v>356</v>
      </c>
      <c r="F760" s="345">
        <v>320</v>
      </c>
      <c r="G760" s="1" t="s">
        <v>706</v>
      </c>
    </row>
    <row r="761" spans="1:7" ht="11.25" customHeight="1">
      <c r="A761" s="235"/>
      <c r="B761" s="498"/>
      <c r="C761" s="1"/>
      <c r="D761" s="345"/>
      <c r="E761" s="345"/>
      <c r="F761" s="345"/>
      <c r="G761" s="1" t="s">
        <v>316</v>
      </c>
    </row>
    <row r="762" spans="1:7" ht="11.25" customHeight="1">
      <c r="A762" s="235">
        <v>528</v>
      </c>
      <c r="B762" s="498" t="s">
        <v>2315</v>
      </c>
      <c r="C762" s="1" t="s">
        <v>2316</v>
      </c>
      <c r="D762" s="345">
        <v>20</v>
      </c>
      <c r="E762" s="345">
        <v>100</v>
      </c>
      <c r="F762" s="345">
        <v>33</v>
      </c>
      <c r="G762" s="1" t="s">
        <v>315</v>
      </c>
    </row>
    <row r="763" spans="1:7" ht="11.25" customHeight="1">
      <c r="A763" s="235">
        <v>529</v>
      </c>
      <c r="B763" s="498" t="s">
        <v>1401</v>
      </c>
      <c r="C763" s="1" t="s">
        <v>1735</v>
      </c>
      <c r="D763" s="345">
        <v>2</v>
      </c>
      <c r="E763" s="345">
        <v>527</v>
      </c>
      <c r="F763" s="345">
        <v>552</v>
      </c>
      <c r="G763" s="1" t="s">
        <v>316</v>
      </c>
    </row>
    <row r="764" spans="1:7" ht="11.25" customHeight="1">
      <c r="A764" s="235">
        <v>530</v>
      </c>
      <c r="B764" s="498" t="s">
        <v>1402</v>
      </c>
      <c r="C764" s="1" t="s">
        <v>1736</v>
      </c>
      <c r="D764" s="345">
        <v>4</v>
      </c>
      <c r="E764" s="345">
        <v>415</v>
      </c>
      <c r="F764" s="345">
        <v>442</v>
      </c>
      <c r="G764" s="1" t="s">
        <v>315</v>
      </c>
    </row>
    <row r="765" spans="1:7" ht="11.25" customHeight="1">
      <c r="A765" s="235">
        <v>531</v>
      </c>
      <c r="B765" s="498" t="s">
        <v>1403</v>
      </c>
      <c r="C765" s="1" t="s">
        <v>1657</v>
      </c>
      <c r="D765" s="345">
        <v>12</v>
      </c>
      <c r="E765" s="345">
        <v>224</v>
      </c>
      <c r="F765" s="345">
        <v>193</v>
      </c>
      <c r="G765" s="1" t="s">
        <v>1784</v>
      </c>
    </row>
    <row r="766" spans="1:7" ht="11.25" customHeight="1">
      <c r="A766" s="235">
        <v>532</v>
      </c>
      <c r="B766" s="498" t="s">
        <v>1404</v>
      </c>
      <c r="C766" s="1" t="s">
        <v>1737</v>
      </c>
      <c r="D766" s="345">
        <v>1</v>
      </c>
      <c r="E766" s="345">
        <v>608</v>
      </c>
      <c r="F766" s="345">
        <v>570</v>
      </c>
      <c r="G766" s="1" t="s">
        <v>784</v>
      </c>
    </row>
    <row r="767" spans="1:7" ht="11.25" customHeight="1">
      <c r="A767" s="235">
        <v>533</v>
      </c>
      <c r="B767" s="498" t="s">
        <v>2317</v>
      </c>
      <c r="C767" s="1" t="s">
        <v>2318</v>
      </c>
      <c r="D767" s="345">
        <v>24</v>
      </c>
      <c r="E767" s="345">
        <v>69</v>
      </c>
      <c r="F767" s="345">
        <v>159</v>
      </c>
      <c r="G767" s="1" t="s">
        <v>315</v>
      </c>
    </row>
    <row r="768" spans="1:7" ht="11.25" customHeight="1">
      <c r="A768" s="235">
        <v>534</v>
      </c>
      <c r="B768" s="498" t="s">
        <v>2319</v>
      </c>
      <c r="C768" s="1" t="s">
        <v>2248</v>
      </c>
      <c r="D768" s="345">
        <v>6</v>
      </c>
      <c r="E768" s="345">
        <v>357</v>
      </c>
      <c r="F768" s="345">
        <v>477</v>
      </c>
      <c r="G768" s="1" t="s">
        <v>875</v>
      </c>
    </row>
    <row r="769" spans="1:7" ht="11.25" customHeight="1">
      <c r="A769" s="235">
        <v>535</v>
      </c>
      <c r="B769" s="498" t="s">
        <v>1405</v>
      </c>
      <c r="C769" s="1" t="s">
        <v>1738</v>
      </c>
      <c r="D769" s="345">
        <v>37</v>
      </c>
      <c r="E769" s="345">
        <v>24</v>
      </c>
      <c r="F769" s="345">
        <v>61</v>
      </c>
      <c r="G769" s="1" t="s">
        <v>315</v>
      </c>
    </row>
    <row r="770" spans="1:7" ht="11.25" customHeight="1">
      <c r="A770" s="235"/>
      <c r="B770" s="498"/>
      <c r="C770" s="1"/>
      <c r="D770" s="345"/>
      <c r="E770" s="345"/>
      <c r="F770" s="345"/>
      <c r="G770" s="1" t="s">
        <v>820</v>
      </c>
    </row>
    <row r="771" spans="1:7" ht="11.25" customHeight="1">
      <c r="A771" s="235">
        <v>536</v>
      </c>
      <c r="B771" s="498" t="s">
        <v>1406</v>
      </c>
      <c r="C771" s="1" t="s">
        <v>1739</v>
      </c>
      <c r="D771" s="345">
        <v>1</v>
      </c>
      <c r="E771" s="345">
        <v>609</v>
      </c>
      <c r="F771" s="345">
        <v>619</v>
      </c>
      <c r="G771" s="1" t="s">
        <v>694</v>
      </c>
    </row>
    <row r="772" spans="1:7" ht="11.25" customHeight="1">
      <c r="A772" s="235">
        <v>537</v>
      </c>
      <c r="B772" s="498" t="s">
        <v>1407</v>
      </c>
      <c r="C772" s="1" t="s">
        <v>1740</v>
      </c>
      <c r="D772" s="345">
        <v>2</v>
      </c>
      <c r="E772" s="345">
        <v>528</v>
      </c>
      <c r="F772" s="345">
        <v>521</v>
      </c>
      <c r="G772" s="1" t="s">
        <v>315</v>
      </c>
    </row>
    <row r="773" spans="1:7" ht="11.25" customHeight="1">
      <c r="A773" s="235">
        <v>538</v>
      </c>
      <c r="B773" s="498" t="s">
        <v>1408</v>
      </c>
      <c r="C773" s="1" t="s">
        <v>1741</v>
      </c>
      <c r="D773" s="345">
        <v>4</v>
      </c>
      <c r="E773" s="345">
        <v>416</v>
      </c>
      <c r="F773" s="345">
        <v>403</v>
      </c>
      <c r="G773" s="1" t="s">
        <v>315</v>
      </c>
    </row>
    <row r="774" spans="1:7" ht="11.25" customHeight="1">
      <c r="A774" s="235">
        <v>539</v>
      </c>
      <c r="B774" s="498" t="s">
        <v>1409</v>
      </c>
      <c r="C774" s="1" t="s">
        <v>1625</v>
      </c>
      <c r="D774" s="345">
        <v>3</v>
      </c>
      <c r="E774" s="345">
        <v>476</v>
      </c>
      <c r="F774" s="345">
        <v>481</v>
      </c>
      <c r="G774" s="1" t="s">
        <v>315</v>
      </c>
    </row>
    <row r="775" spans="1:7" ht="11.25" customHeight="1">
      <c r="A775" s="235">
        <v>540</v>
      </c>
      <c r="B775" s="498" t="s">
        <v>1410</v>
      </c>
      <c r="C775" s="1" t="s">
        <v>1742</v>
      </c>
      <c r="D775" s="345">
        <v>2</v>
      </c>
      <c r="E775" s="345">
        <v>529</v>
      </c>
      <c r="F775" s="345">
        <v>404</v>
      </c>
      <c r="G775" s="1" t="s">
        <v>824</v>
      </c>
    </row>
    <row r="776" spans="1:7" ht="11.25" customHeight="1">
      <c r="A776" s="235">
        <v>541</v>
      </c>
      <c r="B776" s="498" t="s">
        <v>1411</v>
      </c>
      <c r="C776" s="1" t="s">
        <v>1743</v>
      </c>
      <c r="D776" s="345">
        <v>1</v>
      </c>
      <c r="E776" s="345">
        <v>610</v>
      </c>
      <c r="F776" s="345">
        <v>537</v>
      </c>
      <c r="G776" s="1" t="s">
        <v>1030</v>
      </c>
    </row>
    <row r="777" spans="1:7" ht="11.25" customHeight="1">
      <c r="A777" s="235">
        <v>542</v>
      </c>
      <c r="B777" s="498" t="s">
        <v>1412</v>
      </c>
      <c r="C777" s="1" t="s">
        <v>1744</v>
      </c>
      <c r="D777" s="345">
        <v>9</v>
      </c>
      <c r="E777" s="345">
        <v>287</v>
      </c>
      <c r="F777" s="345">
        <v>118</v>
      </c>
      <c r="G777" s="1" t="s">
        <v>315</v>
      </c>
    </row>
    <row r="778" spans="1:7" ht="11.25" customHeight="1">
      <c r="A778" s="235">
        <v>543</v>
      </c>
      <c r="B778" s="498" t="s">
        <v>2320</v>
      </c>
      <c r="C778" s="1" t="s">
        <v>590</v>
      </c>
      <c r="D778" s="345"/>
      <c r="E778" s="345">
        <v>623</v>
      </c>
      <c r="F778" s="345">
        <v>623</v>
      </c>
      <c r="G778" s="1" t="s">
        <v>818</v>
      </c>
    </row>
    <row r="779" spans="1:7" ht="11.25" customHeight="1">
      <c r="A779" s="235">
        <v>544</v>
      </c>
      <c r="B779" s="498" t="s">
        <v>1413</v>
      </c>
      <c r="C779" s="1" t="s">
        <v>1745</v>
      </c>
      <c r="D779" s="345">
        <v>1</v>
      </c>
      <c r="E779" s="345">
        <v>611</v>
      </c>
      <c r="F779" s="345">
        <v>610</v>
      </c>
      <c r="G779" s="1" t="s">
        <v>2179</v>
      </c>
    </row>
    <row r="780" spans="1:7" ht="11.25" customHeight="1">
      <c r="A780" s="235">
        <v>545</v>
      </c>
      <c r="B780" s="498" t="s">
        <v>1414</v>
      </c>
      <c r="C780" s="1" t="s">
        <v>1746</v>
      </c>
      <c r="D780" s="345">
        <v>1</v>
      </c>
      <c r="E780" s="345">
        <v>612</v>
      </c>
      <c r="F780" s="345">
        <v>534</v>
      </c>
      <c r="G780" s="1" t="s">
        <v>1028</v>
      </c>
    </row>
    <row r="781" spans="1:7" ht="11.25" customHeight="1">
      <c r="A781" s="235">
        <v>546</v>
      </c>
      <c r="B781" s="498" t="s">
        <v>2321</v>
      </c>
      <c r="C781" s="1" t="s">
        <v>626</v>
      </c>
      <c r="D781" s="345">
        <v>2</v>
      </c>
      <c r="E781" s="345">
        <v>530</v>
      </c>
      <c r="F781" s="345">
        <v>545</v>
      </c>
      <c r="G781" s="1" t="s">
        <v>316</v>
      </c>
    </row>
    <row r="782" spans="1:7" ht="11.25" customHeight="1">
      <c r="A782" s="235">
        <v>547</v>
      </c>
      <c r="B782" s="498" t="s">
        <v>1415</v>
      </c>
      <c r="C782" s="1" t="s">
        <v>1496</v>
      </c>
      <c r="D782" s="345">
        <v>1</v>
      </c>
      <c r="E782" s="345">
        <v>613</v>
      </c>
      <c r="F782" s="345">
        <v>564</v>
      </c>
      <c r="G782" s="1" t="s">
        <v>686</v>
      </c>
    </row>
    <row r="783" spans="1:7" ht="11.25" customHeight="1">
      <c r="A783" s="235">
        <v>548</v>
      </c>
      <c r="B783" s="498" t="s">
        <v>1416</v>
      </c>
      <c r="C783" s="1" t="s">
        <v>1747</v>
      </c>
      <c r="D783" s="345">
        <v>14</v>
      </c>
      <c r="E783" s="345">
        <v>182</v>
      </c>
      <c r="F783" s="345">
        <v>248</v>
      </c>
      <c r="G783" s="1" t="s">
        <v>293</v>
      </c>
    </row>
    <row r="784" spans="1:7" ht="11.25" customHeight="1">
      <c r="A784" s="235">
        <v>549</v>
      </c>
      <c r="B784" s="498" t="s">
        <v>1417</v>
      </c>
      <c r="C784" s="1" t="s">
        <v>1748</v>
      </c>
      <c r="D784" s="345">
        <v>4</v>
      </c>
      <c r="E784" s="345">
        <v>417</v>
      </c>
      <c r="F784" s="345">
        <v>370</v>
      </c>
      <c r="G784" s="1" t="s">
        <v>315</v>
      </c>
    </row>
    <row r="785" spans="1:7" ht="11.25" customHeight="1">
      <c r="A785" s="235">
        <v>550</v>
      </c>
      <c r="B785" s="498" t="s">
        <v>1418</v>
      </c>
      <c r="C785" s="1" t="s">
        <v>1001</v>
      </c>
      <c r="D785" s="345">
        <v>17</v>
      </c>
      <c r="E785" s="345">
        <v>136</v>
      </c>
      <c r="F785" s="345">
        <v>289</v>
      </c>
      <c r="G785" s="1" t="s">
        <v>309</v>
      </c>
    </row>
    <row r="786" spans="1:7" ht="11.25" customHeight="1">
      <c r="A786" s="235">
        <v>551</v>
      </c>
      <c r="B786" s="498" t="s">
        <v>2759</v>
      </c>
      <c r="C786" s="1" t="s">
        <v>540</v>
      </c>
      <c r="D786" s="345">
        <v>6</v>
      </c>
      <c r="E786" s="345">
        <v>358</v>
      </c>
      <c r="F786" s="345">
        <v>441</v>
      </c>
      <c r="G786" s="1" t="s">
        <v>315</v>
      </c>
    </row>
    <row r="787" spans="1:7" ht="11.25" customHeight="1">
      <c r="A787" s="235">
        <v>552</v>
      </c>
      <c r="B787" s="498" t="s">
        <v>1419</v>
      </c>
      <c r="C787" s="1" t="s">
        <v>1749</v>
      </c>
      <c r="D787" s="345">
        <v>17</v>
      </c>
      <c r="E787" s="345">
        <v>137</v>
      </c>
      <c r="F787" s="345">
        <v>46</v>
      </c>
      <c r="G787" s="1" t="s">
        <v>318</v>
      </c>
    </row>
    <row r="788" spans="1:7" ht="11.25" customHeight="1">
      <c r="A788" s="235">
        <v>553</v>
      </c>
      <c r="B788" s="498" t="s">
        <v>1420</v>
      </c>
      <c r="C788" s="1" t="s">
        <v>1622</v>
      </c>
      <c r="D788" s="345">
        <v>12</v>
      </c>
      <c r="E788" s="345">
        <v>225</v>
      </c>
      <c r="F788" s="345">
        <v>107</v>
      </c>
      <c r="G788" s="1" t="s">
        <v>293</v>
      </c>
    </row>
    <row r="789" spans="1:7" ht="11.25" customHeight="1">
      <c r="A789" s="235">
        <v>554</v>
      </c>
      <c r="B789" s="498" t="s">
        <v>1421</v>
      </c>
      <c r="C789" s="1" t="s">
        <v>1750</v>
      </c>
      <c r="D789" s="345">
        <v>9</v>
      </c>
      <c r="E789" s="345">
        <v>288</v>
      </c>
      <c r="F789" s="345">
        <v>383</v>
      </c>
      <c r="G789" s="1" t="s">
        <v>676</v>
      </c>
    </row>
    <row r="790" spans="1:7" ht="11.25" customHeight="1">
      <c r="A790" s="235">
        <v>555</v>
      </c>
      <c r="B790" s="498" t="s">
        <v>1422</v>
      </c>
      <c r="C790" s="1" t="s">
        <v>1751</v>
      </c>
      <c r="D790" s="345">
        <v>10</v>
      </c>
      <c r="E790" s="345">
        <v>261</v>
      </c>
      <c r="F790" s="345">
        <v>176</v>
      </c>
      <c r="G790" s="1" t="s">
        <v>769</v>
      </c>
    </row>
    <row r="791" spans="1:7" ht="11.25" customHeight="1">
      <c r="A791" s="235">
        <v>556</v>
      </c>
      <c r="B791" s="498" t="s">
        <v>1423</v>
      </c>
      <c r="C791" s="1" t="s">
        <v>1752</v>
      </c>
      <c r="D791" s="345">
        <v>18</v>
      </c>
      <c r="E791" s="345">
        <v>123</v>
      </c>
      <c r="F791" s="345">
        <v>19</v>
      </c>
      <c r="G791" s="1" t="s">
        <v>315</v>
      </c>
    </row>
    <row r="792" spans="1:7" ht="11.25" customHeight="1">
      <c r="A792" s="235">
        <v>557</v>
      </c>
      <c r="B792" s="498" t="s">
        <v>3271</v>
      </c>
      <c r="C792" s="1" t="s">
        <v>2322</v>
      </c>
      <c r="D792" s="345">
        <v>32</v>
      </c>
      <c r="E792" s="345">
        <v>35</v>
      </c>
      <c r="F792" s="345">
        <v>49</v>
      </c>
      <c r="G792" s="1" t="s">
        <v>315</v>
      </c>
    </row>
    <row r="793" spans="1:7" ht="11.25" customHeight="1">
      <c r="A793" s="235"/>
      <c r="B793" s="498" t="s">
        <v>3272</v>
      </c>
      <c r="C793" s="1"/>
      <c r="D793" s="345"/>
      <c r="E793" s="345"/>
      <c r="F793" s="345"/>
      <c r="G793" s="1" t="s">
        <v>316</v>
      </c>
    </row>
    <row r="794" spans="1:7" ht="11.25" customHeight="1">
      <c r="A794" s="235">
        <v>558</v>
      </c>
      <c r="B794" s="498" t="s">
        <v>1424</v>
      </c>
      <c r="C794" s="1" t="s">
        <v>1753</v>
      </c>
      <c r="D794" s="345">
        <v>14</v>
      </c>
      <c r="E794" s="345">
        <v>183</v>
      </c>
      <c r="F794" s="345">
        <v>199</v>
      </c>
      <c r="G794" s="1" t="s">
        <v>315</v>
      </c>
    </row>
    <row r="795" spans="1:7" ht="11.25" customHeight="1">
      <c r="A795" s="235">
        <v>559</v>
      </c>
      <c r="B795" s="498" t="s">
        <v>1425</v>
      </c>
      <c r="C795" s="1" t="s">
        <v>1021</v>
      </c>
      <c r="D795" s="345">
        <v>6</v>
      </c>
      <c r="E795" s="345">
        <v>359</v>
      </c>
      <c r="F795" s="345">
        <v>231</v>
      </c>
      <c r="G795" s="1" t="s">
        <v>1028</v>
      </c>
    </row>
    <row r="796" spans="1:7" ht="11.25" customHeight="1">
      <c r="A796" s="235">
        <v>560</v>
      </c>
      <c r="B796" s="498" t="s">
        <v>2323</v>
      </c>
      <c r="C796" s="1" t="s">
        <v>2324</v>
      </c>
      <c r="D796" s="345">
        <v>4</v>
      </c>
      <c r="E796" s="345">
        <v>418</v>
      </c>
      <c r="F796" s="345">
        <v>459</v>
      </c>
      <c r="G796" s="1" t="s">
        <v>307</v>
      </c>
    </row>
    <row r="797" spans="1:7" ht="11.25" customHeight="1">
      <c r="A797" s="235">
        <v>561</v>
      </c>
      <c r="B797" s="498" t="s">
        <v>1426</v>
      </c>
      <c r="C797" s="1" t="s">
        <v>1754</v>
      </c>
      <c r="D797" s="345">
        <v>14</v>
      </c>
      <c r="E797" s="345">
        <v>184</v>
      </c>
      <c r="F797" s="345">
        <v>144</v>
      </c>
      <c r="G797" s="1" t="s">
        <v>316</v>
      </c>
    </row>
    <row r="798" spans="1:7" ht="11.25" customHeight="1">
      <c r="A798" s="235">
        <v>562</v>
      </c>
      <c r="B798" s="498" t="s">
        <v>1427</v>
      </c>
      <c r="C798" s="1" t="s">
        <v>1755</v>
      </c>
      <c r="D798" s="345">
        <v>22</v>
      </c>
      <c r="E798" s="345">
        <v>86</v>
      </c>
      <c r="F798" s="345">
        <v>106</v>
      </c>
      <c r="G798" s="1" t="s">
        <v>297</v>
      </c>
    </row>
    <row r="799" spans="1:7" ht="11.25" customHeight="1">
      <c r="A799" s="235"/>
      <c r="B799" s="498"/>
      <c r="C799" s="1"/>
      <c r="D799" s="345"/>
      <c r="E799" s="345"/>
      <c r="F799" s="345"/>
      <c r="G799" s="1" t="s">
        <v>779</v>
      </c>
    </row>
    <row r="800" spans="1:7" ht="11.25" customHeight="1">
      <c r="A800" s="235"/>
      <c r="B800" s="498"/>
      <c r="C800" s="1"/>
      <c r="D800" s="345"/>
      <c r="E800" s="345"/>
      <c r="F800" s="345"/>
      <c r="G800" s="1" t="s">
        <v>318</v>
      </c>
    </row>
    <row r="801" spans="1:7" ht="11.25" customHeight="1">
      <c r="A801" s="235">
        <v>563</v>
      </c>
      <c r="B801" s="498" t="s">
        <v>1428</v>
      </c>
      <c r="C801" s="1" t="s">
        <v>1756</v>
      </c>
      <c r="D801" s="345">
        <v>7</v>
      </c>
      <c r="E801" s="345">
        <v>333</v>
      </c>
      <c r="F801" s="345">
        <v>149</v>
      </c>
      <c r="G801" s="1" t="s">
        <v>875</v>
      </c>
    </row>
    <row r="802" spans="1:7" ht="11.25" customHeight="1">
      <c r="A802" s="235"/>
      <c r="B802" s="498"/>
      <c r="C802" s="1"/>
      <c r="D802" s="345"/>
      <c r="E802" s="345"/>
      <c r="F802" s="345"/>
      <c r="G802" s="1" t="s">
        <v>679</v>
      </c>
    </row>
    <row r="803" spans="1:7" ht="11.25" customHeight="1">
      <c r="A803" s="235"/>
      <c r="B803" s="498"/>
      <c r="C803" s="1"/>
      <c r="D803" s="345"/>
      <c r="E803" s="345"/>
      <c r="F803" s="345"/>
      <c r="G803" s="1" t="s">
        <v>307</v>
      </c>
    </row>
    <row r="804" spans="1:7" ht="11.25" customHeight="1">
      <c r="A804" s="235"/>
      <c r="B804" s="498"/>
      <c r="C804" s="1"/>
      <c r="D804" s="345"/>
      <c r="E804" s="345"/>
      <c r="F804" s="345"/>
      <c r="G804" s="1" t="s">
        <v>309</v>
      </c>
    </row>
    <row r="805" spans="1:7" ht="11.25" customHeight="1">
      <c r="A805" s="235"/>
      <c r="B805" s="498"/>
      <c r="C805" s="1"/>
      <c r="D805" s="345"/>
      <c r="E805" s="345"/>
      <c r="F805" s="345"/>
      <c r="G805" s="1" t="s">
        <v>1030</v>
      </c>
    </row>
    <row r="806" spans="1:7" ht="11.25" customHeight="1">
      <c r="A806" s="235"/>
      <c r="B806" s="498"/>
      <c r="C806" s="1"/>
      <c r="D806" s="345"/>
      <c r="E806" s="345"/>
      <c r="F806" s="345"/>
      <c r="G806" s="1" t="s">
        <v>654</v>
      </c>
    </row>
    <row r="807" spans="1:7" ht="11.25" customHeight="1">
      <c r="A807" s="235">
        <v>564</v>
      </c>
      <c r="B807" s="498" t="s">
        <v>1429</v>
      </c>
      <c r="C807" s="1" t="s">
        <v>1697</v>
      </c>
      <c r="D807" s="345">
        <v>4</v>
      </c>
      <c r="E807" s="345">
        <v>419</v>
      </c>
      <c r="F807" s="345">
        <v>487</v>
      </c>
      <c r="G807" s="1" t="s">
        <v>315</v>
      </c>
    </row>
    <row r="808" spans="1:7" ht="11.25" customHeight="1">
      <c r="A808" s="235">
        <v>565</v>
      </c>
      <c r="B808" s="498" t="s">
        <v>1430</v>
      </c>
      <c r="C808" s="1" t="s">
        <v>1707</v>
      </c>
      <c r="D808" s="345">
        <v>10</v>
      </c>
      <c r="E808" s="345">
        <v>262</v>
      </c>
      <c r="F808" s="345">
        <v>350</v>
      </c>
      <c r="G808" s="1" t="s">
        <v>294</v>
      </c>
    </row>
    <row r="809" spans="1:7" ht="11.25" customHeight="1">
      <c r="A809" s="235">
        <v>566</v>
      </c>
      <c r="B809" s="498" t="s">
        <v>1431</v>
      </c>
      <c r="C809" s="1" t="s">
        <v>554</v>
      </c>
      <c r="D809" s="345">
        <v>8</v>
      </c>
      <c r="E809" s="345">
        <v>311</v>
      </c>
      <c r="F809" s="345">
        <v>423</v>
      </c>
      <c r="G809" s="1" t="s">
        <v>304</v>
      </c>
    </row>
    <row r="810" spans="1:7" ht="11.25" customHeight="1">
      <c r="A810" s="235">
        <v>567</v>
      </c>
      <c r="B810" s="498" t="s">
        <v>1432</v>
      </c>
      <c r="C810" s="1" t="s">
        <v>1013</v>
      </c>
      <c r="D810" s="345">
        <v>4</v>
      </c>
      <c r="E810" s="345">
        <v>420</v>
      </c>
      <c r="F810" s="345">
        <v>506</v>
      </c>
      <c r="G810" s="1" t="s">
        <v>297</v>
      </c>
    </row>
    <row r="811" spans="1:7" ht="11.25" customHeight="1">
      <c r="A811" s="235">
        <v>568</v>
      </c>
      <c r="B811" s="498" t="s">
        <v>1433</v>
      </c>
      <c r="C811" s="1" t="s">
        <v>1537</v>
      </c>
      <c r="D811" s="345">
        <v>2</v>
      </c>
      <c r="E811" s="345">
        <v>531</v>
      </c>
      <c r="F811" s="345">
        <v>440</v>
      </c>
      <c r="G811" s="1" t="s">
        <v>754</v>
      </c>
    </row>
    <row r="812" spans="1:7" ht="11.25" customHeight="1">
      <c r="A812" s="235">
        <v>569</v>
      </c>
      <c r="B812" s="498" t="s">
        <v>1434</v>
      </c>
      <c r="C812" s="1" t="s">
        <v>1623</v>
      </c>
      <c r="D812" s="345">
        <v>27</v>
      </c>
      <c r="E812" s="345">
        <v>49</v>
      </c>
      <c r="F812" s="345">
        <v>25</v>
      </c>
      <c r="G812" s="1" t="s">
        <v>297</v>
      </c>
    </row>
    <row r="813" spans="1:7" ht="11.25" customHeight="1">
      <c r="A813" s="235"/>
      <c r="B813" s="498"/>
      <c r="C813" s="1"/>
      <c r="D813" s="345"/>
      <c r="E813" s="345"/>
      <c r="F813" s="345"/>
      <c r="G813" s="1" t="s">
        <v>316</v>
      </c>
    </row>
    <row r="814" spans="1:7" ht="11.25" customHeight="1">
      <c r="A814" s="235">
        <v>570</v>
      </c>
      <c r="B814" s="498" t="s">
        <v>1435</v>
      </c>
      <c r="C814" s="1" t="s">
        <v>1757</v>
      </c>
      <c r="D814" s="345">
        <v>22</v>
      </c>
      <c r="E814" s="345">
        <v>87</v>
      </c>
      <c r="F814" s="345">
        <v>39</v>
      </c>
      <c r="G814" s="1" t="s">
        <v>676</v>
      </c>
    </row>
    <row r="815" spans="1:7" ht="11.25" customHeight="1">
      <c r="A815" s="235">
        <v>571</v>
      </c>
      <c r="B815" s="498" t="s">
        <v>2325</v>
      </c>
      <c r="C815" s="1" t="s">
        <v>626</v>
      </c>
      <c r="D815" s="345">
        <v>1</v>
      </c>
      <c r="E815" s="345">
        <v>614</v>
      </c>
      <c r="F815" s="345">
        <v>535</v>
      </c>
      <c r="G815" s="1" t="s">
        <v>881</v>
      </c>
    </row>
    <row r="816" spans="1:7" ht="11.25" customHeight="1">
      <c r="A816" s="235">
        <v>572</v>
      </c>
      <c r="B816" s="498" t="s">
        <v>2326</v>
      </c>
      <c r="C816" s="1" t="s">
        <v>2327</v>
      </c>
      <c r="D816" s="345">
        <v>2</v>
      </c>
      <c r="E816" s="345">
        <v>532</v>
      </c>
      <c r="F816" s="345">
        <v>466</v>
      </c>
      <c r="G816" s="1" t="s">
        <v>1028</v>
      </c>
    </row>
    <row r="817" spans="1:7" ht="11.25" customHeight="1">
      <c r="A817" s="235">
        <v>573</v>
      </c>
      <c r="B817" s="498" t="s">
        <v>1436</v>
      </c>
      <c r="C817" s="1" t="s">
        <v>1020</v>
      </c>
      <c r="D817" s="345">
        <v>5</v>
      </c>
      <c r="E817" s="345">
        <v>390</v>
      </c>
      <c r="F817" s="345">
        <v>117</v>
      </c>
      <c r="G817" s="1" t="s">
        <v>315</v>
      </c>
    </row>
    <row r="818" spans="1:7" ht="11.25" customHeight="1">
      <c r="A818" s="235">
        <v>574</v>
      </c>
      <c r="B818" s="498" t="s">
        <v>1437</v>
      </c>
      <c r="C818" s="1" t="s">
        <v>1484</v>
      </c>
      <c r="D818" s="345">
        <v>1</v>
      </c>
      <c r="E818" s="345">
        <v>615</v>
      </c>
      <c r="F818" s="345">
        <v>474</v>
      </c>
      <c r="G818" s="1" t="s">
        <v>297</v>
      </c>
    </row>
    <row r="819" spans="1:7" ht="11.25" customHeight="1">
      <c r="A819" s="235">
        <v>575</v>
      </c>
      <c r="B819" s="498" t="s">
        <v>1438</v>
      </c>
      <c r="C819" s="1" t="s">
        <v>555</v>
      </c>
      <c r="D819" s="345">
        <v>94</v>
      </c>
      <c r="E819" s="345">
        <v>3</v>
      </c>
      <c r="F819" s="345">
        <v>18</v>
      </c>
      <c r="G819" s="1" t="s">
        <v>876</v>
      </c>
    </row>
    <row r="820" spans="1:7" ht="11.25" customHeight="1">
      <c r="A820" s="235"/>
      <c r="B820" s="498"/>
      <c r="C820" s="1"/>
      <c r="D820" s="345"/>
      <c r="E820" s="345"/>
      <c r="F820" s="345"/>
      <c r="G820" s="1" t="s">
        <v>307</v>
      </c>
    </row>
    <row r="821" spans="1:7" ht="11.25" customHeight="1">
      <c r="A821" s="235"/>
      <c r="B821" s="498"/>
      <c r="C821" s="1"/>
      <c r="D821" s="345"/>
      <c r="E821" s="345"/>
      <c r="F821" s="345"/>
      <c r="G821" s="1" t="s">
        <v>316</v>
      </c>
    </row>
    <row r="822" spans="1:7" ht="11.25" customHeight="1">
      <c r="A822" s="235"/>
      <c r="B822" s="498"/>
      <c r="C822" s="1"/>
      <c r="D822" s="345"/>
      <c r="E822" s="345"/>
      <c r="F822" s="345"/>
      <c r="G822" s="1" t="s">
        <v>318</v>
      </c>
    </row>
    <row r="823" spans="1:7" ht="11.25" customHeight="1">
      <c r="A823" s="235"/>
      <c r="B823" s="498"/>
      <c r="C823" s="1"/>
      <c r="D823" s="345"/>
      <c r="E823" s="345"/>
      <c r="F823" s="345"/>
      <c r="G823" s="1" t="s">
        <v>321</v>
      </c>
    </row>
    <row r="824" spans="1:7" ht="11.25" customHeight="1">
      <c r="A824" s="235">
        <v>576</v>
      </c>
      <c r="B824" s="498" t="s">
        <v>1439</v>
      </c>
      <c r="C824" s="1" t="s">
        <v>942</v>
      </c>
      <c r="D824" s="345">
        <v>49</v>
      </c>
      <c r="E824" s="345">
        <v>11</v>
      </c>
      <c r="F824" s="345">
        <v>177</v>
      </c>
      <c r="G824" s="1" t="s">
        <v>657</v>
      </c>
    </row>
    <row r="825" spans="1:7" ht="11.25" customHeight="1">
      <c r="A825" s="235">
        <v>577</v>
      </c>
      <c r="B825" s="498" t="s">
        <v>1440</v>
      </c>
      <c r="C825" s="1" t="s">
        <v>1758</v>
      </c>
      <c r="D825" s="345">
        <v>2</v>
      </c>
      <c r="E825" s="345">
        <v>537</v>
      </c>
      <c r="F825" s="345">
        <v>558</v>
      </c>
      <c r="G825" s="1" t="s">
        <v>316</v>
      </c>
    </row>
    <row r="826" spans="1:7" ht="11.25" customHeight="1">
      <c r="A826" s="235">
        <v>578</v>
      </c>
      <c r="B826" s="498" t="s">
        <v>3225</v>
      </c>
      <c r="C826" s="1" t="s">
        <v>1759</v>
      </c>
      <c r="D826" s="345">
        <v>15</v>
      </c>
      <c r="E826" s="345">
        <v>165</v>
      </c>
      <c r="F826" s="345">
        <v>252</v>
      </c>
      <c r="G826" s="1" t="s">
        <v>315</v>
      </c>
    </row>
    <row r="827" spans="1:7" ht="11.25" customHeight="1">
      <c r="A827" s="235"/>
      <c r="B827" s="498" t="s">
        <v>3226</v>
      </c>
      <c r="C827" s="1"/>
      <c r="D827" s="345"/>
      <c r="E827" s="345"/>
      <c r="F827" s="345"/>
      <c r="G827" s="1"/>
    </row>
    <row r="828" spans="1:7" ht="11.25" customHeight="1">
      <c r="A828" s="235">
        <v>579</v>
      </c>
      <c r="B828" s="498" t="s">
        <v>3175</v>
      </c>
      <c r="C828" s="1" t="s">
        <v>1488</v>
      </c>
      <c r="D828" s="345">
        <v>21</v>
      </c>
      <c r="E828" s="345">
        <v>94</v>
      </c>
      <c r="F828" s="345">
        <v>240</v>
      </c>
      <c r="G828" s="1" t="s">
        <v>307</v>
      </c>
    </row>
    <row r="829" spans="1:7" ht="11.25" customHeight="1">
      <c r="A829" s="235">
        <v>580</v>
      </c>
      <c r="B829" s="498" t="s">
        <v>1441</v>
      </c>
      <c r="C829" s="1" t="s">
        <v>1760</v>
      </c>
      <c r="D829" s="345">
        <v>17</v>
      </c>
      <c r="E829" s="345">
        <v>138</v>
      </c>
      <c r="F829" s="345">
        <v>78</v>
      </c>
      <c r="G829" s="1" t="s">
        <v>316</v>
      </c>
    </row>
    <row r="830" spans="1:7" ht="11.25" customHeight="1">
      <c r="A830" s="235">
        <v>581</v>
      </c>
      <c r="B830" s="498" t="s">
        <v>1442</v>
      </c>
      <c r="C830" s="1" t="s">
        <v>1537</v>
      </c>
      <c r="D830" s="345">
        <v>4</v>
      </c>
      <c r="E830" s="345">
        <v>421</v>
      </c>
      <c r="F830" s="345">
        <v>507</v>
      </c>
      <c r="G830" s="1" t="s">
        <v>1028</v>
      </c>
    </row>
    <row r="831" spans="1:7" ht="11.25" customHeight="1">
      <c r="A831" s="235">
        <v>582</v>
      </c>
      <c r="B831" s="498" t="s">
        <v>1443</v>
      </c>
      <c r="C831" s="1" t="s">
        <v>1761</v>
      </c>
      <c r="D831" s="345">
        <v>13</v>
      </c>
      <c r="E831" s="345">
        <v>200</v>
      </c>
      <c r="F831" s="345">
        <v>337</v>
      </c>
      <c r="G831" s="1" t="s">
        <v>313</v>
      </c>
    </row>
    <row r="832" spans="1:7" ht="11.25" customHeight="1">
      <c r="A832" s="235">
        <v>583</v>
      </c>
      <c r="B832" s="498" t="s">
        <v>1444</v>
      </c>
      <c r="C832" s="1" t="s">
        <v>1762</v>
      </c>
      <c r="D832" s="345">
        <v>37</v>
      </c>
      <c r="E832" s="345">
        <v>25</v>
      </c>
      <c r="F832" s="345">
        <v>69</v>
      </c>
      <c r="G832" s="1" t="s">
        <v>315</v>
      </c>
    </row>
    <row r="833" spans="1:7" ht="11.25" customHeight="1">
      <c r="A833" s="235">
        <v>584</v>
      </c>
      <c r="B833" s="498" t="s">
        <v>1445</v>
      </c>
      <c r="C833" s="1" t="s">
        <v>1681</v>
      </c>
      <c r="D833" s="345">
        <v>13</v>
      </c>
      <c r="E833" s="345">
        <v>201</v>
      </c>
      <c r="F833" s="345">
        <v>357</v>
      </c>
      <c r="G833" s="1" t="s">
        <v>315</v>
      </c>
    </row>
    <row r="834" spans="1:7" ht="11.25" customHeight="1">
      <c r="A834" s="235">
        <v>585</v>
      </c>
      <c r="B834" s="498" t="s">
        <v>1446</v>
      </c>
      <c r="C834" s="1" t="s">
        <v>1763</v>
      </c>
      <c r="D834" s="345">
        <v>9</v>
      </c>
      <c r="E834" s="345">
        <v>289</v>
      </c>
      <c r="F834" s="345">
        <v>264</v>
      </c>
      <c r="G834" s="1" t="s">
        <v>875</v>
      </c>
    </row>
    <row r="835" spans="1:7" ht="11.25" customHeight="1">
      <c r="A835" s="235"/>
      <c r="B835" s="498"/>
      <c r="C835" s="1"/>
      <c r="D835" s="345"/>
      <c r="E835" s="345"/>
      <c r="F835" s="345"/>
      <c r="G835" s="1" t="s">
        <v>307</v>
      </c>
    </row>
    <row r="836" spans="1:7" ht="11.25" customHeight="1">
      <c r="A836" s="235">
        <v>586</v>
      </c>
      <c r="B836" s="498" t="s">
        <v>2328</v>
      </c>
      <c r="C836" s="1" t="s">
        <v>626</v>
      </c>
      <c r="D836" s="345">
        <v>10</v>
      </c>
      <c r="E836" s="345">
        <v>263</v>
      </c>
      <c r="F836" s="345">
        <v>206</v>
      </c>
      <c r="G836" s="1" t="s">
        <v>297</v>
      </c>
    </row>
    <row r="837" spans="1:7" ht="11.25" customHeight="1">
      <c r="A837" s="235"/>
      <c r="B837" s="498"/>
      <c r="C837" s="1"/>
      <c r="D837" s="345"/>
      <c r="E837" s="345"/>
      <c r="F837" s="345"/>
      <c r="G837" s="1" t="s">
        <v>315</v>
      </c>
    </row>
    <row r="838" spans="1:7" ht="11.25" customHeight="1">
      <c r="A838" s="235">
        <v>587</v>
      </c>
      <c r="B838" s="498" t="s">
        <v>1447</v>
      </c>
      <c r="C838" s="1" t="s">
        <v>1764</v>
      </c>
      <c r="D838" s="345">
        <v>6</v>
      </c>
      <c r="E838" s="345">
        <v>360</v>
      </c>
      <c r="F838" s="345">
        <v>451</v>
      </c>
      <c r="G838" s="1" t="s">
        <v>875</v>
      </c>
    </row>
    <row r="839" spans="1:7" ht="11.25" customHeight="1">
      <c r="A839" s="235">
        <v>588</v>
      </c>
      <c r="B839" s="498" t="s">
        <v>1448</v>
      </c>
      <c r="C839" s="1" t="s">
        <v>1765</v>
      </c>
      <c r="D839" s="345">
        <v>21</v>
      </c>
      <c r="E839" s="345">
        <v>92</v>
      </c>
      <c r="F839" s="345">
        <v>417</v>
      </c>
      <c r="G839" s="1" t="s">
        <v>315</v>
      </c>
    </row>
    <row r="840" spans="1:7" ht="11.25" customHeight="1">
      <c r="A840" s="235">
        <v>589</v>
      </c>
      <c r="B840" s="498" t="s">
        <v>1449</v>
      </c>
      <c r="C840" s="1" t="s">
        <v>1766</v>
      </c>
      <c r="D840" s="345">
        <v>1</v>
      </c>
      <c r="E840" s="345">
        <v>616</v>
      </c>
      <c r="F840" s="345">
        <v>463</v>
      </c>
      <c r="G840" s="1" t="s">
        <v>756</v>
      </c>
    </row>
    <row r="841" spans="1:7" ht="11.25" customHeight="1">
      <c r="A841" s="235">
        <v>590</v>
      </c>
      <c r="B841" s="498" t="s">
        <v>1450</v>
      </c>
      <c r="C841" s="1" t="s">
        <v>1767</v>
      </c>
      <c r="D841" s="345">
        <v>6</v>
      </c>
      <c r="E841" s="345">
        <v>361</v>
      </c>
      <c r="F841" s="345">
        <v>258</v>
      </c>
      <c r="G841" s="1" t="s">
        <v>1028</v>
      </c>
    </row>
    <row r="842" spans="1:7" ht="11.25" customHeight="1">
      <c r="A842" s="235">
        <v>591</v>
      </c>
      <c r="B842" s="498" t="s">
        <v>1451</v>
      </c>
      <c r="C842" s="1" t="s">
        <v>1768</v>
      </c>
      <c r="D842" s="345">
        <v>1</v>
      </c>
      <c r="E842" s="345">
        <v>617</v>
      </c>
      <c r="F842" s="345">
        <v>489</v>
      </c>
      <c r="G842" s="1" t="s">
        <v>824</v>
      </c>
    </row>
    <row r="843" spans="1:7" ht="11.25" customHeight="1">
      <c r="A843" s="235">
        <v>592</v>
      </c>
      <c r="B843" s="498" t="s">
        <v>1452</v>
      </c>
      <c r="C843" s="1" t="s">
        <v>1769</v>
      </c>
      <c r="D843" s="345">
        <v>21</v>
      </c>
      <c r="E843" s="345">
        <v>93</v>
      </c>
      <c r="F843" s="345">
        <v>112</v>
      </c>
      <c r="G843" s="1" t="s">
        <v>881</v>
      </c>
    </row>
    <row r="844" spans="1:7" ht="11.25" customHeight="1">
      <c r="A844" s="235"/>
      <c r="B844" s="498"/>
      <c r="C844" s="1"/>
      <c r="D844" s="345"/>
      <c r="E844" s="345"/>
      <c r="F844" s="345"/>
      <c r="G844" s="1" t="s">
        <v>875</v>
      </c>
    </row>
    <row r="845" spans="1:7" ht="11.25" customHeight="1">
      <c r="A845" s="235"/>
      <c r="B845" s="498"/>
      <c r="C845" s="1"/>
      <c r="D845" s="345"/>
      <c r="E845" s="345"/>
      <c r="F845" s="345"/>
      <c r="G845" s="1" t="s">
        <v>679</v>
      </c>
    </row>
    <row r="846" spans="1:7" ht="11.25" customHeight="1">
      <c r="A846" s="235">
        <v>593</v>
      </c>
      <c r="B846" s="498" t="s">
        <v>1453</v>
      </c>
      <c r="C846" s="1" t="s">
        <v>1013</v>
      </c>
      <c r="D846" s="345">
        <v>3</v>
      </c>
      <c r="E846" s="345">
        <v>477</v>
      </c>
      <c r="F846" s="345">
        <v>354</v>
      </c>
      <c r="G846" s="1" t="s">
        <v>686</v>
      </c>
    </row>
    <row r="847" spans="1:7" ht="11.25" customHeight="1">
      <c r="A847" s="235"/>
      <c r="B847" s="498"/>
      <c r="C847" s="1"/>
      <c r="D847" s="345"/>
      <c r="E847" s="345"/>
      <c r="F847" s="345"/>
      <c r="G847" s="1" t="s">
        <v>824</v>
      </c>
    </row>
    <row r="848" spans="1:7" ht="11.25" customHeight="1">
      <c r="A848" s="235">
        <v>594</v>
      </c>
      <c r="B848" s="498" t="s">
        <v>1454</v>
      </c>
      <c r="C848" s="1" t="s">
        <v>1770</v>
      </c>
      <c r="D848" s="345">
        <v>10</v>
      </c>
      <c r="E848" s="345">
        <v>264</v>
      </c>
      <c r="F848" s="345">
        <v>187</v>
      </c>
      <c r="G848" s="1" t="s">
        <v>309</v>
      </c>
    </row>
    <row r="849" spans="1:7" ht="11.25" customHeight="1">
      <c r="A849" s="235"/>
      <c r="B849" s="498"/>
      <c r="C849" s="1"/>
      <c r="D849" s="345"/>
      <c r="E849" s="345"/>
      <c r="F849" s="345"/>
      <c r="G849" s="1" t="s">
        <v>752</v>
      </c>
    </row>
    <row r="850" spans="1:7" ht="11.25" customHeight="1">
      <c r="A850" s="235"/>
      <c r="B850" s="498"/>
      <c r="C850" s="1"/>
      <c r="D850" s="345"/>
      <c r="E850" s="345"/>
      <c r="F850" s="345"/>
      <c r="G850" s="1" t="s">
        <v>754</v>
      </c>
    </row>
    <row r="851" spans="1:7" ht="11.25" customHeight="1">
      <c r="A851" s="235">
        <v>595</v>
      </c>
      <c r="B851" s="498" t="s">
        <v>2329</v>
      </c>
      <c r="C851" s="1" t="s">
        <v>626</v>
      </c>
      <c r="D851" s="345">
        <v>4</v>
      </c>
      <c r="E851" s="345">
        <v>422</v>
      </c>
      <c r="F851" s="345">
        <v>471</v>
      </c>
      <c r="G851" s="1" t="s">
        <v>316</v>
      </c>
    </row>
    <row r="852" spans="1:7" ht="11.25" customHeight="1">
      <c r="A852" s="235">
        <v>596</v>
      </c>
      <c r="B852" s="498" t="s">
        <v>1455</v>
      </c>
      <c r="C852" s="1" t="s">
        <v>1771</v>
      </c>
      <c r="D852" s="345">
        <v>3</v>
      </c>
      <c r="E852" s="345">
        <v>478</v>
      </c>
      <c r="F852" s="345">
        <v>527</v>
      </c>
      <c r="G852" s="1" t="s">
        <v>297</v>
      </c>
    </row>
    <row r="853" spans="1:7" ht="11.25" customHeight="1">
      <c r="A853" s="235">
        <v>597</v>
      </c>
      <c r="B853" s="498" t="s">
        <v>1456</v>
      </c>
      <c r="C853" s="1" t="s">
        <v>1772</v>
      </c>
      <c r="D853" s="345">
        <v>5</v>
      </c>
      <c r="E853" s="345">
        <v>391</v>
      </c>
      <c r="F853" s="345">
        <v>457</v>
      </c>
      <c r="G853" s="1" t="s">
        <v>313</v>
      </c>
    </row>
    <row r="854" spans="1:7" ht="11.25" customHeight="1">
      <c r="A854" s="235">
        <v>598</v>
      </c>
      <c r="B854" s="498" t="s">
        <v>1457</v>
      </c>
      <c r="C854" s="1" t="s">
        <v>1540</v>
      </c>
      <c r="D854" s="345">
        <v>1</v>
      </c>
      <c r="E854" s="345">
        <v>618</v>
      </c>
      <c r="F854" s="345">
        <v>452</v>
      </c>
      <c r="G854" s="1" t="s">
        <v>779</v>
      </c>
    </row>
    <row r="855" spans="1:7" ht="11.25" customHeight="1">
      <c r="A855" s="235">
        <v>599</v>
      </c>
      <c r="B855" s="498" t="s">
        <v>1458</v>
      </c>
      <c r="C855" s="1" t="s">
        <v>1535</v>
      </c>
      <c r="D855" s="345">
        <v>4</v>
      </c>
      <c r="E855" s="345">
        <v>423</v>
      </c>
      <c r="F855" s="345">
        <v>300</v>
      </c>
      <c r="G855" s="1" t="s">
        <v>881</v>
      </c>
    </row>
    <row r="856" spans="1:7" ht="11.25" customHeight="1">
      <c r="A856" s="235">
        <v>600</v>
      </c>
      <c r="B856" s="498" t="s">
        <v>1459</v>
      </c>
      <c r="C856" s="1" t="s">
        <v>1538</v>
      </c>
      <c r="D856" s="345">
        <v>4</v>
      </c>
      <c r="E856" s="345">
        <v>424</v>
      </c>
      <c r="F856" s="345">
        <v>460</v>
      </c>
      <c r="G856" s="1" t="s">
        <v>706</v>
      </c>
    </row>
    <row r="857" spans="1:7" ht="11.25" customHeight="1">
      <c r="A857" s="235">
        <v>601</v>
      </c>
      <c r="B857" s="498" t="s">
        <v>1460</v>
      </c>
      <c r="C857" s="1" t="s">
        <v>1773</v>
      </c>
      <c r="D857" s="345">
        <v>20</v>
      </c>
      <c r="E857" s="345">
        <v>101</v>
      </c>
      <c r="F857" s="345">
        <v>210</v>
      </c>
      <c r="G857" s="1" t="s">
        <v>676</v>
      </c>
    </row>
    <row r="858" spans="1:7" ht="11.25" customHeight="1">
      <c r="A858" s="235"/>
      <c r="B858" s="498"/>
      <c r="C858" s="1"/>
      <c r="D858" s="345"/>
      <c r="E858" s="345"/>
      <c r="F858" s="345"/>
      <c r="G858" s="1" t="s">
        <v>686</v>
      </c>
    </row>
    <row r="859" spans="1:7" ht="11.25" customHeight="1">
      <c r="A859" s="235">
        <v>602</v>
      </c>
      <c r="B859" s="498" t="s">
        <v>1461</v>
      </c>
      <c r="C859" s="1" t="s">
        <v>1774</v>
      </c>
      <c r="D859" s="345">
        <v>26</v>
      </c>
      <c r="E859" s="345">
        <v>52</v>
      </c>
      <c r="F859" s="345">
        <v>59</v>
      </c>
      <c r="G859" s="1" t="s">
        <v>309</v>
      </c>
    </row>
    <row r="860" spans="1:7" ht="11.25" customHeight="1">
      <c r="A860" s="235"/>
      <c r="B860" s="498"/>
      <c r="C860" s="1"/>
      <c r="D860" s="345"/>
      <c r="E860" s="345"/>
      <c r="F860" s="345"/>
      <c r="G860" s="1" t="s">
        <v>752</v>
      </c>
    </row>
    <row r="861" spans="1:7" ht="11.25" customHeight="1">
      <c r="A861" s="235"/>
      <c r="B861" s="498"/>
      <c r="C861" s="1"/>
      <c r="D861" s="345"/>
      <c r="E861" s="345"/>
      <c r="F861" s="345"/>
      <c r="G861" s="1" t="s">
        <v>754</v>
      </c>
    </row>
    <row r="862" spans="1:7" ht="11.25" customHeight="1">
      <c r="A862" s="235">
        <v>603</v>
      </c>
      <c r="B862" s="498" t="s">
        <v>1462</v>
      </c>
      <c r="C862" s="1" t="s">
        <v>1013</v>
      </c>
      <c r="D862" s="345">
        <v>25</v>
      </c>
      <c r="E862" s="345">
        <v>62</v>
      </c>
      <c r="F862" s="345">
        <v>8</v>
      </c>
      <c r="G862" s="1" t="s">
        <v>706</v>
      </c>
    </row>
    <row r="863" spans="1:7" ht="11.25" customHeight="1">
      <c r="A863" s="235"/>
      <c r="B863" s="498"/>
      <c r="C863" s="1"/>
      <c r="D863" s="345"/>
      <c r="E863" s="345"/>
      <c r="F863" s="345"/>
      <c r="G863" s="1" t="s">
        <v>315</v>
      </c>
    </row>
    <row r="864" spans="1:7" ht="11.25" customHeight="1">
      <c r="A864" s="235">
        <v>604</v>
      </c>
      <c r="B864" s="498" t="s">
        <v>3176</v>
      </c>
      <c r="C864" s="1" t="s">
        <v>576</v>
      </c>
      <c r="D864" s="345">
        <v>6</v>
      </c>
      <c r="E864" s="345">
        <v>364</v>
      </c>
      <c r="F864" s="345">
        <v>462</v>
      </c>
      <c r="G864" s="1" t="s">
        <v>321</v>
      </c>
    </row>
    <row r="865" spans="1:7" ht="11.25" customHeight="1">
      <c r="A865" s="235">
        <v>605</v>
      </c>
      <c r="B865" s="498" t="s">
        <v>2330</v>
      </c>
      <c r="C865" s="1" t="s">
        <v>626</v>
      </c>
      <c r="D865" s="345">
        <v>5</v>
      </c>
      <c r="E865" s="345">
        <v>392</v>
      </c>
      <c r="F865" s="345">
        <v>401</v>
      </c>
      <c r="G865" s="1" t="s">
        <v>881</v>
      </c>
    </row>
    <row r="866" spans="1:7" ht="11.25" customHeight="1">
      <c r="A866" s="235">
        <v>606</v>
      </c>
      <c r="B866" s="498" t="s">
        <v>1463</v>
      </c>
      <c r="C866" s="1" t="s">
        <v>907</v>
      </c>
      <c r="D866" s="345">
        <v>1</v>
      </c>
      <c r="E866" s="345">
        <v>619</v>
      </c>
      <c r="F866" s="345">
        <v>344</v>
      </c>
      <c r="G866" s="1" t="s">
        <v>654</v>
      </c>
    </row>
    <row r="867" spans="1:7" ht="11.25" customHeight="1">
      <c r="A867" s="235">
        <v>607</v>
      </c>
      <c r="B867" s="498" t="s">
        <v>1464</v>
      </c>
      <c r="C867" s="1" t="s">
        <v>551</v>
      </c>
      <c r="D867" s="345">
        <v>23</v>
      </c>
      <c r="E867" s="345">
        <v>76</v>
      </c>
      <c r="F867" s="345">
        <v>153</v>
      </c>
      <c r="G867" s="1" t="s">
        <v>315</v>
      </c>
    </row>
    <row r="868" spans="1:7" ht="11.25" customHeight="1">
      <c r="A868" s="235">
        <v>608</v>
      </c>
      <c r="B868" s="498" t="s">
        <v>2331</v>
      </c>
      <c r="C868" s="1" t="s">
        <v>626</v>
      </c>
      <c r="D868" s="345">
        <v>2</v>
      </c>
      <c r="E868" s="345">
        <v>533</v>
      </c>
      <c r="F868" s="345">
        <v>416</v>
      </c>
      <c r="G868" s="1" t="s">
        <v>304</v>
      </c>
    </row>
    <row r="869" spans="1:7" ht="11.25" customHeight="1">
      <c r="A869" s="235">
        <v>609</v>
      </c>
      <c r="B869" s="498" t="s">
        <v>2332</v>
      </c>
      <c r="C869" s="1" t="s">
        <v>2269</v>
      </c>
      <c r="D869" s="345">
        <v>4</v>
      </c>
      <c r="E869" s="345">
        <v>425</v>
      </c>
      <c r="F869" s="345">
        <v>338</v>
      </c>
      <c r="G869" s="1" t="s">
        <v>779</v>
      </c>
    </row>
    <row r="870" spans="1:7" ht="11.25" customHeight="1">
      <c r="A870" s="235"/>
      <c r="B870" s="498"/>
      <c r="C870" s="1"/>
      <c r="D870" s="345"/>
      <c r="E870" s="345"/>
      <c r="F870" s="345"/>
      <c r="G870" s="1" t="s">
        <v>316</v>
      </c>
    </row>
    <row r="871" spans="1:7" ht="11.25" customHeight="1">
      <c r="A871" s="235"/>
      <c r="B871" s="498"/>
      <c r="C871" s="1"/>
      <c r="D871" s="345"/>
      <c r="E871" s="345"/>
      <c r="F871" s="345"/>
      <c r="G871" s="1" t="s">
        <v>820</v>
      </c>
    </row>
    <row r="872" spans="1:7" ht="11.25" customHeight="1">
      <c r="A872" s="235">
        <v>610</v>
      </c>
      <c r="B872" s="498" t="s">
        <v>1465</v>
      </c>
      <c r="C872" s="1" t="s">
        <v>1013</v>
      </c>
      <c r="D872" s="345">
        <v>14</v>
      </c>
      <c r="E872" s="345">
        <v>185</v>
      </c>
      <c r="F872" s="345">
        <v>53</v>
      </c>
      <c r="G872" s="1" t="s">
        <v>307</v>
      </c>
    </row>
    <row r="873" spans="1:7" ht="11.25" customHeight="1">
      <c r="A873" s="235">
        <v>611</v>
      </c>
      <c r="B873" s="498" t="s">
        <v>1466</v>
      </c>
      <c r="C873" s="1" t="s">
        <v>1775</v>
      </c>
      <c r="D873" s="345">
        <v>23</v>
      </c>
      <c r="E873" s="345">
        <v>77</v>
      </c>
      <c r="F873" s="345">
        <v>16</v>
      </c>
      <c r="G873" s="1" t="s">
        <v>1785</v>
      </c>
    </row>
    <row r="874" spans="1:7" ht="11.25" customHeight="1">
      <c r="A874" s="235"/>
      <c r="B874" s="498"/>
      <c r="C874" s="1"/>
      <c r="D874" s="345"/>
      <c r="E874" s="345"/>
      <c r="F874" s="345"/>
      <c r="G874" s="1" t="s">
        <v>307</v>
      </c>
    </row>
    <row r="875" spans="1:7" ht="11.25" customHeight="1">
      <c r="A875" s="235">
        <v>612</v>
      </c>
      <c r="B875" s="498" t="s">
        <v>2333</v>
      </c>
      <c r="C875" s="1" t="s">
        <v>2334</v>
      </c>
      <c r="D875" s="345">
        <v>19</v>
      </c>
      <c r="E875" s="345">
        <v>114</v>
      </c>
      <c r="F875" s="345">
        <v>191</v>
      </c>
      <c r="G875" s="1" t="s">
        <v>316</v>
      </c>
    </row>
    <row r="876" spans="1:7" ht="11.25" customHeight="1">
      <c r="A876" s="235">
        <v>613</v>
      </c>
      <c r="B876" s="498" t="s">
        <v>1467</v>
      </c>
      <c r="C876" s="1" t="s">
        <v>1546</v>
      </c>
      <c r="D876" s="345">
        <v>1</v>
      </c>
      <c r="E876" s="345">
        <v>620</v>
      </c>
      <c r="F876" s="345">
        <v>618</v>
      </c>
      <c r="G876" s="1" t="s">
        <v>304</v>
      </c>
    </row>
    <row r="877" spans="1:7" ht="11.25" customHeight="1">
      <c r="A877" s="235">
        <v>614</v>
      </c>
      <c r="B877" s="498" t="s">
        <v>1468</v>
      </c>
      <c r="C877" s="1" t="s">
        <v>1776</v>
      </c>
      <c r="D877" s="345">
        <v>5</v>
      </c>
      <c r="E877" s="345">
        <v>393</v>
      </c>
      <c r="F877" s="345">
        <v>569</v>
      </c>
      <c r="G877" s="1" t="s">
        <v>875</v>
      </c>
    </row>
    <row r="878" spans="1:7" ht="11.25" customHeight="1">
      <c r="A878" s="235">
        <v>615</v>
      </c>
      <c r="B878" s="498" t="s">
        <v>1469</v>
      </c>
      <c r="C878" s="1" t="s">
        <v>1777</v>
      </c>
      <c r="D878" s="345">
        <v>29</v>
      </c>
      <c r="E878" s="345">
        <v>40</v>
      </c>
      <c r="F878" s="345">
        <v>126</v>
      </c>
      <c r="G878" s="1" t="s">
        <v>679</v>
      </c>
    </row>
    <row r="879" spans="1:7" ht="11.25" customHeight="1">
      <c r="A879" s="235"/>
      <c r="B879" s="498"/>
      <c r="C879" s="1"/>
      <c r="D879" s="345"/>
      <c r="E879" s="345"/>
      <c r="F879" s="345"/>
      <c r="G879" s="1" t="s">
        <v>309</v>
      </c>
    </row>
    <row r="880" spans="1:7" ht="11.25" customHeight="1">
      <c r="A880" s="235"/>
      <c r="B880" s="498"/>
      <c r="C880" s="1"/>
      <c r="D880" s="345"/>
      <c r="E880" s="345"/>
      <c r="F880" s="345"/>
      <c r="G880" s="1" t="s">
        <v>318</v>
      </c>
    </row>
    <row r="881" spans="1:7" ht="11.25" customHeight="1">
      <c r="A881" s="235">
        <v>616</v>
      </c>
      <c r="B881" s="498" t="s">
        <v>1470</v>
      </c>
      <c r="C881" s="1" t="s">
        <v>1778</v>
      </c>
      <c r="D881" s="345">
        <v>8</v>
      </c>
      <c r="E881" s="345">
        <v>312</v>
      </c>
      <c r="F881" s="345">
        <v>491</v>
      </c>
      <c r="G881" s="1" t="s">
        <v>321</v>
      </c>
    </row>
    <row r="882" spans="1:7" ht="11.25" customHeight="1">
      <c r="A882" s="235">
        <v>617</v>
      </c>
      <c r="B882" s="498" t="s">
        <v>1471</v>
      </c>
      <c r="C882" s="1" t="s">
        <v>1779</v>
      </c>
      <c r="D882" s="345">
        <v>6</v>
      </c>
      <c r="E882" s="345">
        <v>362</v>
      </c>
      <c r="F882" s="345">
        <v>498</v>
      </c>
      <c r="G882" s="1" t="s">
        <v>875</v>
      </c>
    </row>
    <row r="883" spans="1:7" ht="11.25" customHeight="1">
      <c r="A883" s="235">
        <v>618</v>
      </c>
      <c r="B883" s="498" t="s">
        <v>1472</v>
      </c>
      <c r="C883" s="1" t="s">
        <v>997</v>
      </c>
      <c r="D883" s="345">
        <v>26</v>
      </c>
      <c r="E883" s="345">
        <v>53</v>
      </c>
      <c r="F883" s="345">
        <v>124</v>
      </c>
      <c r="G883" s="1" t="s">
        <v>881</v>
      </c>
    </row>
    <row r="884" spans="1:7" ht="11.25" customHeight="1">
      <c r="A884" s="235"/>
      <c r="B884" s="498"/>
      <c r="C884" s="1"/>
      <c r="D884" s="345"/>
      <c r="E884" s="345"/>
      <c r="F884" s="345"/>
      <c r="G884" s="1" t="s">
        <v>875</v>
      </c>
    </row>
    <row r="885" spans="1:7" ht="11.25" customHeight="1">
      <c r="A885" s="235"/>
      <c r="B885" s="498"/>
      <c r="C885" s="1"/>
      <c r="D885" s="345"/>
      <c r="E885" s="345"/>
      <c r="F885" s="345"/>
      <c r="G885" s="1" t="s">
        <v>676</v>
      </c>
    </row>
    <row r="886" spans="1:7" ht="11.25" customHeight="1">
      <c r="A886" s="235"/>
      <c r="B886" s="498"/>
      <c r="C886" s="1"/>
      <c r="D886" s="345"/>
      <c r="E886" s="345"/>
      <c r="F886" s="345"/>
      <c r="G886" s="1" t="s">
        <v>297</v>
      </c>
    </row>
    <row r="887" spans="1:7" ht="11.25" customHeight="1">
      <c r="A887" s="235"/>
      <c r="B887" s="498"/>
      <c r="C887" s="1"/>
      <c r="D887" s="345"/>
      <c r="E887" s="345"/>
      <c r="F887" s="345"/>
      <c r="G887" s="1" t="s">
        <v>315</v>
      </c>
    </row>
    <row r="888" spans="1:7" ht="11.25" customHeight="1">
      <c r="A888" s="235">
        <v>619</v>
      </c>
      <c r="B888" s="498" t="s">
        <v>1473</v>
      </c>
      <c r="C888" s="1" t="s">
        <v>1639</v>
      </c>
      <c r="D888" s="345">
        <v>11</v>
      </c>
      <c r="E888" s="345">
        <v>239</v>
      </c>
      <c r="F888" s="345">
        <v>341</v>
      </c>
      <c r="G888" s="1" t="s">
        <v>316</v>
      </c>
    </row>
    <row r="889" spans="1:7" ht="11.25" customHeight="1">
      <c r="A889" s="235">
        <v>620</v>
      </c>
      <c r="B889" s="498" t="s">
        <v>1474</v>
      </c>
      <c r="C889" s="1" t="s">
        <v>625</v>
      </c>
      <c r="D889" s="345">
        <v>1</v>
      </c>
      <c r="E889" s="345">
        <v>621</v>
      </c>
      <c r="F889" s="345">
        <v>511</v>
      </c>
      <c r="G889" s="1" t="s">
        <v>297</v>
      </c>
    </row>
    <row r="890" spans="1:7" ht="11.25" customHeight="1">
      <c r="A890" s="235">
        <v>621</v>
      </c>
      <c r="B890" s="498" t="s">
        <v>1475</v>
      </c>
      <c r="C890" s="1" t="s">
        <v>1780</v>
      </c>
      <c r="D890" s="345">
        <v>9</v>
      </c>
      <c r="E890" s="345">
        <v>290</v>
      </c>
      <c r="F890" s="345">
        <v>421</v>
      </c>
      <c r="G890" s="1" t="s">
        <v>309</v>
      </c>
    </row>
    <row r="891" spans="1:7" ht="11.25" customHeight="1">
      <c r="A891" s="235"/>
      <c r="B891" s="498"/>
      <c r="C891" s="1"/>
      <c r="D891" s="345"/>
      <c r="E891" s="345"/>
      <c r="F891" s="345"/>
      <c r="G891" s="1" t="s">
        <v>752</v>
      </c>
    </row>
    <row r="892" spans="1:7" ht="11.25" customHeight="1">
      <c r="A892" s="235">
        <v>622</v>
      </c>
      <c r="B892" s="498" t="s">
        <v>1476</v>
      </c>
      <c r="C892" s="1" t="s">
        <v>1712</v>
      </c>
      <c r="D892" s="345">
        <v>13</v>
      </c>
      <c r="E892" s="345">
        <v>202</v>
      </c>
      <c r="F892" s="345">
        <v>50</v>
      </c>
      <c r="G892" s="1" t="s">
        <v>315</v>
      </c>
    </row>
    <row r="893" spans="1:7" ht="11.25" customHeight="1">
      <c r="A893" s="235">
        <v>623</v>
      </c>
      <c r="B893" s="498" t="s">
        <v>3242</v>
      </c>
      <c r="C893" s="1" t="s">
        <v>571</v>
      </c>
      <c r="D893" s="345">
        <v>30</v>
      </c>
      <c r="E893" s="345">
        <v>37</v>
      </c>
      <c r="F893" s="345">
        <v>27</v>
      </c>
      <c r="G893" s="1" t="s">
        <v>756</v>
      </c>
    </row>
    <row r="894" spans="1:7" ht="11.25" customHeight="1">
      <c r="A894" s="235"/>
      <c r="B894" s="498" t="s">
        <v>3243</v>
      </c>
      <c r="C894" s="1"/>
      <c r="D894" s="345"/>
      <c r="E894" s="345"/>
      <c r="F894" s="345"/>
      <c r="G894" s="1" t="s">
        <v>679</v>
      </c>
    </row>
    <row r="895" spans="1:7" ht="11.25" customHeight="1">
      <c r="A895" s="235"/>
      <c r="B895" s="498"/>
      <c r="C895" s="1"/>
      <c r="D895" s="345"/>
      <c r="E895" s="345"/>
      <c r="F895" s="345"/>
      <c r="G895" s="1" t="s">
        <v>311</v>
      </c>
    </row>
    <row r="896" spans="1:7" ht="11.25" customHeight="1">
      <c r="A896" s="235"/>
      <c r="B896" s="498"/>
      <c r="C896" s="1"/>
      <c r="D896" s="345"/>
      <c r="E896" s="345"/>
      <c r="F896" s="345"/>
      <c r="G896" s="1" t="s">
        <v>654</v>
      </c>
    </row>
    <row r="897" spans="1:7" ht="11.25" customHeight="1">
      <c r="A897" s="235">
        <v>624</v>
      </c>
      <c r="B897" s="498" t="s">
        <v>1477</v>
      </c>
      <c r="C897" s="1" t="s">
        <v>1492</v>
      </c>
      <c r="D897" s="345">
        <v>6</v>
      </c>
      <c r="E897" s="345">
        <v>363</v>
      </c>
      <c r="F897" s="345">
        <v>235</v>
      </c>
      <c r="G897" s="1" t="s">
        <v>676</v>
      </c>
    </row>
    <row r="898" spans="1:7" ht="11.25" customHeight="1">
      <c r="A898" s="235">
        <v>625</v>
      </c>
      <c r="B898" s="498" t="s">
        <v>1478</v>
      </c>
      <c r="C898" s="1" t="s">
        <v>1781</v>
      </c>
      <c r="D898" s="345">
        <v>2</v>
      </c>
      <c r="E898" s="345">
        <v>534</v>
      </c>
      <c r="F898" s="345">
        <v>405</v>
      </c>
      <c r="G898" s="1" t="s">
        <v>881</v>
      </c>
    </row>
    <row r="899" spans="1:7" ht="11.25" customHeight="1">
      <c r="A899" s="235">
        <v>626</v>
      </c>
      <c r="B899" s="498" t="s">
        <v>1479</v>
      </c>
      <c r="C899" s="1" t="s">
        <v>1782</v>
      </c>
      <c r="D899" s="345">
        <v>8</v>
      </c>
      <c r="E899" s="345">
        <v>313</v>
      </c>
      <c r="F899" s="345">
        <v>465</v>
      </c>
      <c r="G899" s="1" t="s">
        <v>316</v>
      </c>
    </row>
    <row r="900" spans="1:7" ht="11.25" customHeight="1">
      <c r="A900" s="235">
        <v>627</v>
      </c>
      <c r="B900" s="498" t="s">
        <v>1480</v>
      </c>
      <c r="C900" s="1" t="s">
        <v>1783</v>
      </c>
      <c r="D900" s="345">
        <v>2</v>
      </c>
      <c r="E900" s="345">
        <v>535</v>
      </c>
      <c r="F900" s="345">
        <v>414</v>
      </c>
      <c r="G900" s="1" t="s">
        <v>824</v>
      </c>
    </row>
    <row r="901" spans="1:7" ht="11.25" customHeight="1">
      <c r="A901" s="235">
        <v>628</v>
      </c>
      <c r="B901" s="498" t="s">
        <v>2335</v>
      </c>
      <c r="C901" s="1" t="s">
        <v>626</v>
      </c>
      <c r="D901" s="345">
        <v>2</v>
      </c>
      <c r="E901" s="345">
        <v>536</v>
      </c>
      <c r="F901" s="345">
        <v>411</v>
      </c>
      <c r="G901" s="1" t="s">
        <v>316</v>
      </c>
    </row>
    <row r="902" spans="1:6" ht="11.25" customHeight="1">
      <c r="A902" s="515"/>
      <c r="B902" s="62"/>
      <c r="C902" s="62"/>
      <c r="F902" s="69"/>
    </row>
    <row r="903" spans="1:6" ht="11.25" customHeight="1">
      <c r="A903" s="515"/>
      <c r="B903" s="62"/>
      <c r="C903" s="62"/>
      <c r="F903" s="69"/>
    </row>
    <row r="904" spans="1:6" ht="11.25" customHeight="1">
      <c r="A904" s="515"/>
      <c r="B904" s="62"/>
      <c r="C904" s="62"/>
      <c r="F904" s="69"/>
    </row>
    <row r="905" spans="1:6" ht="11.25" customHeight="1">
      <c r="A905" s="515"/>
      <c r="B905" s="62"/>
      <c r="C905" s="62"/>
      <c r="F905" s="69"/>
    </row>
    <row r="906" spans="1:6" ht="11.25" customHeight="1">
      <c r="A906" s="515"/>
      <c r="B906" s="62"/>
      <c r="C906" s="62"/>
      <c r="F906" s="69"/>
    </row>
    <row r="907" spans="1:6" ht="11.25" customHeight="1">
      <c r="A907" s="515"/>
      <c r="B907" s="62"/>
      <c r="C907" s="62"/>
      <c r="F907" s="69"/>
    </row>
    <row r="908" spans="1:6" ht="11.25" customHeight="1">
      <c r="A908" s="515"/>
      <c r="B908" s="62"/>
      <c r="C908" s="62"/>
      <c r="F908" s="69"/>
    </row>
    <row r="909" spans="1:6" ht="11.25" customHeight="1">
      <c r="A909" s="515"/>
      <c r="B909" s="62"/>
      <c r="C909" s="62"/>
      <c r="F909" s="69"/>
    </row>
    <row r="910" spans="1:6" ht="11.25" customHeight="1">
      <c r="A910" s="515"/>
      <c r="B910" s="62"/>
      <c r="C910" s="62"/>
      <c r="F910" s="69"/>
    </row>
    <row r="911" spans="1:6" ht="11.25" customHeight="1">
      <c r="A911" s="515"/>
      <c r="B911" s="62"/>
      <c r="C911" s="62"/>
      <c r="F911" s="69"/>
    </row>
    <row r="912" spans="1:6" ht="11.25" customHeight="1">
      <c r="A912" s="515"/>
      <c r="B912" s="62"/>
      <c r="C912" s="62"/>
      <c r="F912" s="69"/>
    </row>
    <row r="913" spans="1:6" ht="11.25" customHeight="1">
      <c r="A913" s="515"/>
      <c r="B913" s="62"/>
      <c r="C913" s="62"/>
      <c r="F913" s="69"/>
    </row>
    <row r="914" spans="1:6" ht="11.25" customHeight="1">
      <c r="A914" s="515"/>
      <c r="B914" s="62"/>
      <c r="C914" s="62"/>
      <c r="F914" s="69"/>
    </row>
    <row r="915" spans="1:6" ht="11.25" customHeight="1">
      <c r="A915" s="515"/>
      <c r="B915" s="62"/>
      <c r="C915" s="62"/>
      <c r="F915" s="69"/>
    </row>
    <row r="916" spans="1:6" ht="11.25" customHeight="1">
      <c r="A916" s="515"/>
      <c r="B916" s="62"/>
      <c r="C916" s="62"/>
      <c r="F916" s="69"/>
    </row>
    <row r="917" spans="1:6" ht="11.25" customHeight="1">
      <c r="A917" s="515"/>
      <c r="B917" s="62"/>
      <c r="C917" s="62"/>
      <c r="F917" s="69"/>
    </row>
    <row r="918" spans="1:6" ht="11.25" customHeight="1">
      <c r="A918" s="515"/>
      <c r="B918" s="62"/>
      <c r="C918" s="62"/>
      <c r="F918" s="69"/>
    </row>
    <row r="919" spans="1:6" ht="11.25" customHeight="1">
      <c r="A919" s="515"/>
      <c r="B919" s="62"/>
      <c r="C919" s="62"/>
      <c r="F919" s="69"/>
    </row>
    <row r="920" spans="2:7" ht="11.25" customHeight="1">
      <c r="B920" s="1"/>
      <c r="C920" s="1"/>
      <c r="D920" s="68"/>
      <c r="G920" s="1"/>
    </row>
    <row r="921" spans="2:7" ht="11.25" customHeight="1">
      <c r="B921" s="1"/>
      <c r="C921" s="1"/>
      <c r="D921" s="68"/>
      <c r="G921" s="1"/>
    </row>
    <row r="922" spans="2:7" ht="11.25" customHeight="1">
      <c r="B922" s="1"/>
      <c r="C922" s="1"/>
      <c r="D922" s="68"/>
      <c r="G922" s="1"/>
    </row>
    <row r="923" spans="2:7" ht="11.25" customHeight="1">
      <c r="B923" s="1"/>
      <c r="C923" s="1"/>
      <c r="D923" s="68"/>
      <c r="G923" s="1"/>
    </row>
    <row r="924" spans="2:7" ht="11.25" customHeight="1">
      <c r="B924" s="1"/>
      <c r="C924" s="1"/>
      <c r="D924" s="68"/>
      <c r="G924" s="1"/>
    </row>
    <row r="925" spans="2:7" ht="11.25" customHeight="1">
      <c r="B925" s="1"/>
      <c r="C925" s="1"/>
      <c r="D925" s="68"/>
      <c r="G925" s="1"/>
    </row>
    <row r="926" spans="2:7" ht="11.25" customHeight="1">
      <c r="B926" s="1"/>
      <c r="C926" s="1"/>
      <c r="D926" s="68"/>
      <c r="G926" s="1"/>
    </row>
    <row r="927" spans="2:7" ht="11.25" customHeight="1">
      <c r="B927" s="1"/>
      <c r="C927" s="1"/>
      <c r="D927" s="68"/>
      <c r="G927" s="1"/>
    </row>
    <row r="928" spans="2:7" ht="11.25" customHeight="1">
      <c r="B928" s="1"/>
      <c r="C928" s="1"/>
      <c r="D928" s="68"/>
      <c r="G928" s="1"/>
    </row>
    <row r="929" spans="2:7" ht="11.25" customHeight="1">
      <c r="B929" s="1"/>
      <c r="C929" s="1"/>
      <c r="D929" s="68"/>
      <c r="G929" s="1"/>
    </row>
    <row r="930" spans="2:7" ht="11.25" customHeight="1">
      <c r="B930" s="1"/>
      <c r="C930" s="1"/>
      <c r="D930" s="68"/>
      <c r="G930" s="1"/>
    </row>
    <row r="931" spans="2:7" ht="11.25" customHeight="1">
      <c r="B931" s="1"/>
      <c r="C931" s="1"/>
      <c r="D931" s="68"/>
      <c r="G931" s="1"/>
    </row>
    <row r="932" spans="2:7" ht="11.25" customHeight="1">
      <c r="B932" s="1"/>
      <c r="C932" s="1"/>
      <c r="D932" s="68"/>
      <c r="G932" s="1"/>
    </row>
    <row r="933" spans="2:7" ht="11.25" customHeight="1">
      <c r="B933" s="1"/>
      <c r="C933" s="1"/>
      <c r="D933" s="68"/>
      <c r="G933" s="1"/>
    </row>
    <row r="934" spans="2:7" ht="11.25" customHeight="1">
      <c r="B934" s="1"/>
      <c r="C934" s="1"/>
      <c r="D934" s="68"/>
      <c r="G934" s="1"/>
    </row>
    <row r="935" spans="2:7" ht="11.25" customHeight="1">
      <c r="B935" s="1"/>
      <c r="C935" s="1"/>
      <c r="D935" s="68"/>
      <c r="G935" s="1"/>
    </row>
    <row r="936" spans="2:7" ht="11.25" customHeight="1">
      <c r="B936" s="1"/>
      <c r="C936" s="1"/>
      <c r="D936" s="68"/>
      <c r="G936" s="1"/>
    </row>
    <row r="937" spans="2:7" ht="11.25" customHeight="1">
      <c r="B937" s="1"/>
      <c r="C937" s="1"/>
      <c r="D937" s="68"/>
      <c r="G937" s="1"/>
    </row>
    <row r="938" spans="2:7" ht="11.25" customHeight="1">
      <c r="B938" s="1"/>
      <c r="C938" s="1"/>
      <c r="D938" s="68"/>
      <c r="G938" s="1"/>
    </row>
    <row r="939" spans="2:7" ht="11.25" customHeight="1">
      <c r="B939" s="1"/>
      <c r="C939" s="1"/>
      <c r="D939" s="68"/>
      <c r="G939" s="1"/>
    </row>
    <row r="940" spans="2:7" ht="11.25" customHeight="1">
      <c r="B940" s="1"/>
      <c r="C940" s="1"/>
      <c r="D940" s="68"/>
      <c r="G940" s="1"/>
    </row>
    <row r="941" spans="2:7" ht="11.25" customHeight="1">
      <c r="B941" s="1"/>
      <c r="C941" s="1"/>
      <c r="D941" s="68"/>
      <c r="G941" s="1"/>
    </row>
    <row r="942" spans="2:7" ht="11.25" customHeight="1">
      <c r="B942" s="1"/>
      <c r="C942" s="1"/>
      <c r="D942" s="68"/>
      <c r="G942" s="1"/>
    </row>
    <row r="943" spans="2:7" ht="11.25" customHeight="1">
      <c r="B943" s="1"/>
      <c r="C943" s="1"/>
      <c r="D943" s="68"/>
      <c r="G943" s="1"/>
    </row>
    <row r="944" spans="2:7" ht="11.25" customHeight="1">
      <c r="B944" s="1"/>
      <c r="C944" s="1"/>
      <c r="D944" s="68"/>
      <c r="G944" s="1"/>
    </row>
    <row r="945" spans="2:7" ht="11.25" customHeight="1">
      <c r="B945" s="1"/>
      <c r="C945" s="1"/>
      <c r="D945" s="68"/>
      <c r="G945" s="1"/>
    </row>
    <row r="946" spans="2:7" ht="11.25" customHeight="1">
      <c r="B946" s="1"/>
      <c r="C946" s="1"/>
      <c r="D946" s="68"/>
      <c r="G946" s="1"/>
    </row>
    <row r="947" spans="2:7" ht="11.25" customHeight="1">
      <c r="B947" s="1"/>
      <c r="C947" s="1"/>
      <c r="D947" s="68"/>
      <c r="G947" s="1"/>
    </row>
    <row r="948" spans="2:7" ht="11.25" customHeight="1">
      <c r="B948" s="1"/>
      <c r="C948" s="1"/>
      <c r="D948" s="68"/>
      <c r="G948" s="1"/>
    </row>
    <row r="949" spans="2:7" ht="11.25" customHeight="1">
      <c r="B949" s="1"/>
      <c r="C949" s="1"/>
      <c r="D949" s="68"/>
      <c r="G949" s="1"/>
    </row>
    <row r="950" spans="2:7" ht="11.25" customHeight="1">
      <c r="B950" s="1"/>
      <c r="C950" s="1"/>
      <c r="D950" s="68"/>
      <c r="G950" s="1"/>
    </row>
    <row r="951" spans="2:7" ht="11.25" customHeight="1">
      <c r="B951" s="1"/>
      <c r="C951" s="1"/>
      <c r="D951" s="68"/>
      <c r="G951" s="1"/>
    </row>
    <row r="952" spans="2:7" ht="11.25" customHeight="1">
      <c r="B952" s="1"/>
      <c r="C952" s="1"/>
      <c r="D952" s="68"/>
      <c r="G952" s="1"/>
    </row>
    <row r="953" spans="2:7" ht="11.25" customHeight="1">
      <c r="B953" s="1"/>
      <c r="C953" s="1"/>
      <c r="D953" s="68"/>
      <c r="G953" s="1"/>
    </row>
    <row r="954" spans="2:7" ht="11.25" customHeight="1">
      <c r="B954" s="1"/>
      <c r="C954" s="1"/>
      <c r="D954" s="68"/>
      <c r="G954" s="1"/>
    </row>
    <row r="955" spans="2:7" ht="11.25" customHeight="1">
      <c r="B955" s="1"/>
      <c r="C955" s="1"/>
      <c r="D955" s="68"/>
      <c r="G955" s="1"/>
    </row>
    <row r="956" spans="2:7" ht="11.25" customHeight="1">
      <c r="B956" s="1"/>
      <c r="C956" s="1"/>
      <c r="D956" s="68"/>
      <c r="G956" s="1"/>
    </row>
    <row r="957" spans="2:7" ht="11.25" customHeight="1">
      <c r="B957" s="1"/>
      <c r="C957" s="1"/>
      <c r="D957" s="68"/>
      <c r="G957" s="1"/>
    </row>
    <row r="958" spans="2:7" ht="11.25" customHeight="1">
      <c r="B958" s="1"/>
      <c r="C958" s="1"/>
      <c r="D958" s="68"/>
      <c r="G958" s="1"/>
    </row>
    <row r="959" spans="2:7" ht="11.25" customHeight="1">
      <c r="B959" s="1"/>
      <c r="C959" s="1"/>
      <c r="D959" s="68"/>
      <c r="G959" s="1"/>
    </row>
    <row r="960" spans="2:7" ht="11.25" customHeight="1">
      <c r="B960" s="1"/>
      <c r="C960" s="1"/>
      <c r="D960" s="68"/>
      <c r="G960" s="1"/>
    </row>
    <row r="961" spans="2:7" ht="11.25" customHeight="1">
      <c r="B961" s="1"/>
      <c r="C961" s="1"/>
      <c r="D961" s="68"/>
      <c r="G961" s="1"/>
    </row>
    <row r="962" spans="2:7" ht="11.25" customHeight="1">
      <c r="B962" s="1"/>
      <c r="C962" s="1"/>
      <c r="D962" s="68"/>
      <c r="G962" s="1"/>
    </row>
    <row r="963" spans="2:7" ht="11.25" customHeight="1">
      <c r="B963" s="1"/>
      <c r="C963" s="1"/>
      <c r="D963" s="68"/>
      <c r="G963" s="1"/>
    </row>
    <row r="964" spans="2:7" ht="11.25" customHeight="1">
      <c r="B964" s="1"/>
      <c r="C964" s="1"/>
      <c r="D964" s="68"/>
      <c r="G964" s="1"/>
    </row>
    <row r="965" spans="2:7" ht="11.25" customHeight="1">
      <c r="B965" s="1"/>
      <c r="C965" s="1"/>
      <c r="D965" s="68"/>
      <c r="G965" s="1"/>
    </row>
    <row r="966" spans="2:7" ht="11.25" customHeight="1">
      <c r="B966" s="1"/>
      <c r="C966" s="1"/>
      <c r="D966" s="68"/>
      <c r="G966" s="1"/>
    </row>
    <row r="967" spans="2:7" ht="11.25" customHeight="1">
      <c r="B967" s="1"/>
      <c r="C967" s="1"/>
      <c r="D967" s="68"/>
      <c r="G967" s="1"/>
    </row>
    <row r="968" spans="2:7" ht="11.25" customHeight="1">
      <c r="B968" s="1"/>
      <c r="C968" s="1"/>
      <c r="D968" s="68"/>
      <c r="G968" s="1"/>
    </row>
    <row r="969" spans="2:7" ht="11.25" customHeight="1">
      <c r="B969" s="1"/>
      <c r="C969" s="1"/>
      <c r="D969" s="68"/>
      <c r="G969" s="1"/>
    </row>
    <row r="970" spans="2:7" ht="11.25" customHeight="1">
      <c r="B970" s="1"/>
      <c r="C970" s="1"/>
      <c r="D970" s="68"/>
      <c r="G970" s="1"/>
    </row>
    <row r="971" spans="2:7" ht="11.25" customHeight="1">
      <c r="B971" s="1"/>
      <c r="C971" s="1"/>
      <c r="D971" s="68"/>
      <c r="G971" s="1"/>
    </row>
    <row r="972" spans="2:7" ht="11.25" customHeight="1">
      <c r="B972" s="1"/>
      <c r="C972" s="1"/>
      <c r="D972" s="68"/>
      <c r="G972" s="1"/>
    </row>
    <row r="973" spans="2:7" ht="11.25" customHeight="1">
      <c r="B973" s="1"/>
      <c r="C973" s="1"/>
      <c r="D973" s="68"/>
      <c r="G973" s="1"/>
    </row>
    <row r="974" spans="2:7" ht="11.25" customHeight="1">
      <c r="B974" s="1"/>
      <c r="C974" s="1"/>
      <c r="D974" s="68"/>
      <c r="G974" s="1"/>
    </row>
    <row r="975" spans="2:7" ht="11.25" customHeight="1">
      <c r="B975" s="1"/>
      <c r="C975" s="1"/>
      <c r="D975" s="68"/>
      <c r="G975" s="1"/>
    </row>
    <row r="976" spans="2:7" ht="11.25" customHeight="1">
      <c r="B976" s="1"/>
      <c r="C976" s="1"/>
      <c r="D976" s="68"/>
      <c r="G976" s="1"/>
    </row>
    <row r="977" spans="2:7" ht="11.25" customHeight="1">
      <c r="B977" s="1"/>
      <c r="C977" s="1"/>
      <c r="D977" s="68"/>
      <c r="G977" s="1"/>
    </row>
    <row r="978" spans="2:7" ht="11.25" customHeight="1">
      <c r="B978" s="1"/>
      <c r="C978" s="1"/>
      <c r="D978" s="68"/>
      <c r="G978" s="1"/>
    </row>
    <row r="979" spans="2:7" ht="11.25" customHeight="1">
      <c r="B979" s="1"/>
      <c r="C979" s="1"/>
      <c r="D979" s="68"/>
      <c r="G979" s="1"/>
    </row>
    <row r="980" spans="2:7" ht="11.25" customHeight="1">
      <c r="B980" s="1"/>
      <c r="C980" s="1"/>
      <c r="D980" s="68"/>
      <c r="G980" s="1"/>
    </row>
    <row r="981" spans="2:7" ht="11.25" customHeight="1">
      <c r="B981" s="1"/>
      <c r="C981" s="1"/>
      <c r="D981" s="68"/>
      <c r="G981" s="1"/>
    </row>
    <row r="982" spans="2:7" ht="11.25" customHeight="1">
      <c r="B982" s="1"/>
      <c r="C982" s="1"/>
      <c r="D982" s="68"/>
      <c r="G982" s="1"/>
    </row>
    <row r="983" spans="2:7" ht="11.25" customHeight="1">
      <c r="B983" s="1"/>
      <c r="C983" s="1"/>
      <c r="D983" s="68"/>
      <c r="G983" s="1"/>
    </row>
    <row r="984" spans="2:7" ht="11.25" customHeight="1">
      <c r="B984" s="1"/>
      <c r="C984" s="1"/>
      <c r="D984" s="68"/>
      <c r="G984" s="1"/>
    </row>
    <row r="985" spans="2:7" ht="11.25" customHeight="1">
      <c r="B985" s="1"/>
      <c r="C985" s="1"/>
      <c r="D985" s="68"/>
      <c r="G985" s="1"/>
    </row>
    <row r="986" spans="2:7" ht="11.25" customHeight="1">
      <c r="B986" s="1"/>
      <c r="C986" s="1"/>
      <c r="D986" s="68"/>
      <c r="G986" s="1"/>
    </row>
    <row r="987" spans="2:7" ht="11.25" customHeight="1">
      <c r="B987" s="1"/>
      <c r="C987" s="1"/>
      <c r="D987" s="68"/>
      <c r="G987" s="1"/>
    </row>
    <row r="988" spans="2:7" ht="11.25" customHeight="1">
      <c r="B988" s="1"/>
      <c r="C988" s="1"/>
      <c r="D988" s="68"/>
      <c r="G988" s="1"/>
    </row>
    <row r="989" spans="2:7" ht="11.25" customHeight="1">
      <c r="B989" s="1"/>
      <c r="C989" s="1"/>
      <c r="D989" s="68"/>
      <c r="G989" s="1"/>
    </row>
    <row r="990" spans="2:7" ht="11.25" customHeight="1">
      <c r="B990" s="1"/>
      <c r="C990" s="1"/>
      <c r="D990" s="68"/>
      <c r="G990" s="1"/>
    </row>
    <row r="991" spans="2:7" ht="11.25" customHeight="1">
      <c r="B991" s="1"/>
      <c r="C991" s="1"/>
      <c r="D991" s="68"/>
      <c r="G991" s="1"/>
    </row>
    <row r="992" spans="2:7" ht="11.25" customHeight="1">
      <c r="B992" s="1"/>
      <c r="C992" s="1"/>
      <c r="D992" s="68"/>
      <c r="G992" s="1"/>
    </row>
    <row r="993" spans="2:7" ht="11.25" customHeight="1">
      <c r="B993" s="1"/>
      <c r="C993" s="1"/>
      <c r="D993" s="68"/>
      <c r="G993" s="1"/>
    </row>
    <row r="994" spans="2:7" ht="11.25" customHeight="1">
      <c r="B994" s="1"/>
      <c r="C994" s="1"/>
      <c r="D994" s="68"/>
      <c r="G994" s="1"/>
    </row>
    <row r="995" spans="2:7" ht="11.25" customHeight="1">
      <c r="B995" s="1"/>
      <c r="C995" s="1"/>
      <c r="D995" s="68"/>
      <c r="G995" s="1"/>
    </row>
    <row r="996" spans="2:7" ht="11.25" customHeight="1">
      <c r="B996" s="1"/>
      <c r="C996" s="1"/>
      <c r="D996" s="68"/>
      <c r="G996" s="1"/>
    </row>
    <row r="997" spans="2:7" ht="11.25" customHeight="1">
      <c r="B997" s="1"/>
      <c r="C997" s="1"/>
      <c r="D997" s="68"/>
      <c r="G997" s="1"/>
    </row>
    <row r="998" spans="2:7" ht="11.25" customHeight="1">
      <c r="B998" s="1"/>
      <c r="C998" s="1"/>
      <c r="D998" s="68"/>
      <c r="G998" s="1"/>
    </row>
    <row r="999" spans="2:7" ht="11.25" customHeight="1">
      <c r="B999" s="1"/>
      <c r="C999" s="1"/>
      <c r="D999" s="68"/>
      <c r="G999" s="1"/>
    </row>
    <row r="1000" spans="2:7" ht="11.25" customHeight="1">
      <c r="B1000" s="1"/>
      <c r="C1000" s="1"/>
      <c r="D1000" s="68"/>
      <c r="G1000" s="1"/>
    </row>
    <row r="1001" spans="2:7" ht="11.25" customHeight="1">
      <c r="B1001" s="1"/>
      <c r="C1001" s="1"/>
      <c r="D1001" s="68"/>
      <c r="G1001" s="1"/>
    </row>
    <row r="1002" spans="2:7" ht="11.25" customHeight="1">
      <c r="B1002" s="1"/>
      <c r="C1002" s="1"/>
      <c r="D1002" s="68"/>
      <c r="G1002" s="1"/>
    </row>
    <row r="1003" spans="2:7" ht="11.25" customHeight="1">
      <c r="B1003" s="1"/>
      <c r="C1003" s="1"/>
      <c r="D1003" s="68"/>
      <c r="G1003" s="1"/>
    </row>
    <row r="1004" spans="2:7" ht="11.25" customHeight="1">
      <c r="B1004" s="1"/>
      <c r="C1004" s="1"/>
      <c r="D1004" s="68"/>
      <c r="G1004" s="1"/>
    </row>
    <row r="1005" spans="2:7" ht="11.25" customHeight="1">
      <c r="B1005" s="1"/>
      <c r="C1005" s="1"/>
      <c r="D1005" s="68"/>
      <c r="G1005" s="1"/>
    </row>
    <row r="1006" spans="2:7" ht="11.25" customHeight="1">
      <c r="B1006" s="1"/>
      <c r="C1006" s="1"/>
      <c r="D1006" s="68"/>
      <c r="G1006" s="1"/>
    </row>
    <row r="1007" spans="2:7" ht="11.25" customHeight="1">
      <c r="B1007" s="1"/>
      <c r="C1007" s="1"/>
      <c r="D1007" s="68"/>
      <c r="G1007" s="1"/>
    </row>
    <row r="1008" spans="2:7" ht="11.25" customHeight="1">
      <c r="B1008" s="1"/>
      <c r="C1008" s="1"/>
      <c r="D1008" s="68"/>
      <c r="G1008" s="1"/>
    </row>
    <row r="1009" spans="2:7" ht="11.25" customHeight="1">
      <c r="B1009" s="1"/>
      <c r="C1009" s="1"/>
      <c r="D1009" s="68"/>
      <c r="G1009" s="1"/>
    </row>
    <row r="1010" spans="2:7" ht="11.25" customHeight="1">
      <c r="B1010" s="1"/>
      <c r="C1010" s="1"/>
      <c r="D1010" s="68"/>
      <c r="G1010" s="1"/>
    </row>
    <row r="1011" spans="2:7" ht="11.25" customHeight="1">
      <c r="B1011" s="1"/>
      <c r="C1011" s="1"/>
      <c r="D1011" s="68"/>
      <c r="G1011" s="1"/>
    </row>
    <row r="1012" spans="2:7" ht="11.25" customHeight="1">
      <c r="B1012" s="1"/>
      <c r="C1012" s="1"/>
      <c r="D1012" s="68"/>
      <c r="G1012" s="1"/>
    </row>
    <row r="1013" spans="2:7" ht="11.25" customHeight="1">
      <c r="B1013" s="1"/>
      <c r="C1013" s="1"/>
      <c r="D1013" s="68"/>
      <c r="G1013" s="1"/>
    </row>
    <row r="1014" spans="2:7" ht="11.25" customHeight="1">
      <c r="B1014" s="1"/>
      <c r="C1014" s="1"/>
      <c r="D1014" s="68"/>
      <c r="G1014" s="1"/>
    </row>
    <row r="1015" spans="2:7" ht="11.25" customHeight="1">
      <c r="B1015" s="1"/>
      <c r="C1015" s="1"/>
      <c r="D1015" s="68"/>
      <c r="G1015" s="1"/>
    </row>
    <row r="1016" spans="2:7" ht="11.25" customHeight="1">
      <c r="B1016" s="1"/>
      <c r="C1016" s="1"/>
      <c r="D1016" s="68"/>
      <c r="G1016" s="1"/>
    </row>
    <row r="1017" spans="2:7" ht="11.25" customHeight="1">
      <c r="B1017" s="1"/>
      <c r="C1017" s="1"/>
      <c r="D1017" s="68"/>
      <c r="G1017" s="1"/>
    </row>
    <row r="1018" spans="2:7" ht="11.25" customHeight="1">
      <c r="B1018" s="1"/>
      <c r="C1018" s="1"/>
      <c r="D1018" s="68"/>
      <c r="G1018" s="1"/>
    </row>
    <row r="1019" spans="2:7" ht="11.25" customHeight="1">
      <c r="B1019" s="1"/>
      <c r="C1019" s="1"/>
      <c r="D1019" s="68"/>
      <c r="G1019" s="1"/>
    </row>
    <row r="1020" spans="2:7" ht="11.25" customHeight="1">
      <c r="B1020" s="1"/>
      <c r="C1020" s="1"/>
      <c r="D1020" s="68"/>
      <c r="G1020" s="1"/>
    </row>
    <row r="1021" spans="2:7" ht="11.25" customHeight="1">
      <c r="B1021" s="1"/>
      <c r="C1021" s="1"/>
      <c r="D1021" s="68"/>
      <c r="G1021" s="1"/>
    </row>
    <row r="1022" spans="2:7" ht="11.25" customHeight="1">
      <c r="B1022" s="1"/>
      <c r="C1022" s="1"/>
      <c r="D1022" s="68"/>
      <c r="G1022" s="1"/>
    </row>
    <row r="1023" spans="2:7" ht="11.25" customHeight="1">
      <c r="B1023" s="1"/>
      <c r="C1023" s="1"/>
      <c r="D1023" s="68"/>
      <c r="G1023" s="1"/>
    </row>
    <row r="1024" spans="2:7" ht="11.25" customHeight="1">
      <c r="B1024" s="1"/>
      <c r="C1024" s="1"/>
      <c r="D1024" s="68"/>
      <c r="G1024" s="1"/>
    </row>
    <row r="1025" spans="2:7" ht="11.25" customHeight="1">
      <c r="B1025" s="1"/>
      <c r="C1025" s="1"/>
      <c r="D1025" s="68"/>
      <c r="G1025" s="1"/>
    </row>
    <row r="1026" spans="2:7" ht="11.25" customHeight="1">
      <c r="B1026" s="1"/>
      <c r="C1026" s="1"/>
      <c r="D1026" s="68"/>
      <c r="G1026" s="1"/>
    </row>
    <row r="1027" spans="2:7" ht="11.25" customHeight="1">
      <c r="B1027" s="1"/>
      <c r="C1027" s="1"/>
      <c r="D1027" s="68"/>
      <c r="G1027" s="1"/>
    </row>
    <row r="1028" spans="2:7" ht="11.25" customHeight="1">
      <c r="B1028" s="1"/>
      <c r="C1028" s="1"/>
      <c r="D1028" s="68"/>
      <c r="G1028" s="1"/>
    </row>
    <row r="1029" spans="2:7" ht="11.25" customHeight="1">
      <c r="B1029" s="1"/>
      <c r="C1029" s="1"/>
      <c r="D1029" s="68"/>
      <c r="G1029" s="1"/>
    </row>
    <row r="1030" spans="2:7" ht="11.25" customHeight="1">
      <c r="B1030" s="1"/>
      <c r="C1030" s="1"/>
      <c r="D1030" s="68"/>
      <c r="G1030" s="1"/>
    </row>
    <row r="1031" spans="2:7" ht="11.25" customHeight="1">
      <c r="B1031" s="1"/>
      <c r="C1031" s="1"/>
      <c r="D1031" s="68"/>
      <c r="G1031" s="1"/>
    </row>
    <row r="1032" spans="2:7" ht="11.25" customHeight="1">
      <c r="B1032" s="1"/>
      <c r="C1032" s="1"/>
      <c r="D1032" s="68"/>
      <c r="G1032" s="1"/>
    </row>
    <row r="1033" spans="2:7" ht="11.25" customHeight="1">
      <c r="B1033" s="1"/>
      <c r="C1033" s="1"/>
      <c r="D1033" s="68"/>
      <c r="G1033" s="1"/>
    </row>
    <row r="1034" spans="2:7" ht="11.25" customHeight="1">
      <c r="B1034" s="1"/>
      <c r="C1034" s="1"/>
      <c r="D1034" s="68"/>
      <c r="G1034" s="1"/>
    </row>
    <row r="1035" spans="2:7" ht="11.25" customHeight="1">
      <c r="B1035" s="1"/>
      <c r="C1035" s="1"/>
      <c r="D1035" s="68"/>
      <c r="G1035" s="1"/>
    </row>
    <row r="1036" spans="2:7" ht="11.25" customHeight="1">
      <c r="B1036" s="1"/>
      <c r="C1036" s="1"/>
      <c r="D1036" s="68"/>
      <c r="G1036" s="1"/>
    </row>
    <row r="1037" spans="2:7" ht="11.25" customHeight="1">
      <c r="B1037" s="1"/>
      <c r="C1037" s="1"/>
      <c r="D1037" s="68"/>
      <c r="G1037" s="1"/>
    </row>
    <row r="1038" spans="2:7" ht="11.25" customHeight="1">
      <c r="B1038" s="1"/>
      <c r="C1038" s="1"/>
      <c r="D1038" s="68"/>
      <c r="G1038" s="1"/>
    </row>
    <row r="1039" spans="2:7" ht="11.25" customHeight="1">
      <c r="B1039" s="1"/>
      <c r="C1039" s="1"/>
      <c r="D1039" s="68"/>
      <c r="G1039" s="1"/>
    </row>
    <row r="1040" spans="2:7" ht="11.25" customHeight="1">
      <c r="B1040" s="1"/>
      <c r="C1040" s="1"/>
      <c r="D1040" s="68"/>
      <c r="G1040" s="1"/>
    </row>
    <row r="1041" spans="2:7" ht="11.25" customHeight="1">
      <c r="B1041" s="1"/>
      <c r="C1041" s="1"/>
      <c r="D1041" s="68"/>
      <c r="G1041" s="1"/>
    </row>
    <row r="1042" spans="2:7" ht="11.25" customHeight="1">
      <c r="B1042" s="1"/>
      <c r="C1042" s="1"/>
      <c r="D1042" s="68"/>
      <c r="G1042" s="1"/>
    </row>
    <row r="1043" spans="2:7" ht="11.25" customHeight="1">
      <c r="B1043" s="1"/>
      <c r="C1043" s="1"/>
      <c r="D1043" s="68"/>
      <c r="G1043" s="1"/>
    </row>
    <row r="1044" spans="2:7" ht="11.25" customHeight="1">
      <c r="B1044" s="1"/>
      <c r="C1044" s="1"/>
      <c r="D1044" s="68"/>
      <c r="G1044" s="1"/>
    </row>
    <row r="1045" spans="2:7" ht="11.25" customHeight="1">
      <c r="B1045" s="1"/>
      <c r="C1045" s="1"/>
      <c r="D1045" s="68"/>
      <c r="G1045" s="1"/>
    </row>
    <row r="1046" spans="2:7" ht="11.25" customHeight="1">
      <c r="B1046" s="1"/>
      <c r="C1046" s="1"/>
      <c r="D1046" s="68"/>
      <c r="G1046" s="1"/>
    </row>
    <row r="1047" spans="2:7" ht="11.25" customHeight="1">
      <c r="B1047" s="1"/>
      <c r="C1047" s="1"/>
      <c r="D1047" s="68"/>
      <c r="G1047" s="1"/>
    </row>
    <row r="1048" spans="2:7" ht="11.25" customHeight="1">
      <c r="B1048" s="1"/>
      <c r="C1048" s="1"/>
      <c r="D1048" s="68"/>
      <c r="G1048" s="1"/>
    </row>
    <row r="1049" spans="2:7" ht="11.25" customHeight="1">
      <c r="B1049" s="1"/>
      <c r="C1049" s="1"/>
      <c r="D1049" s="68"/>
      <c r="G1049" s="1"/>
    </row>
    <row r="1050" spans="2:7" ht="11.25" customHeight="1">
      <c r="B1050" s="1"/>
      <c r="C1050" s="1"/>
      <c r="D1050" s="68"/>
      <c r="G1050" s="1"/>
    </row>
    <row r="1051" spans="2:7" ht="11.25" customHeight="1">
      <c r="B1051" s="1"/>
      <c r="C1051" s="1"/>
      <c r="D1051" s="68"/>
      <c r="G1051" s="1"/>
    </row>
    <row r="1052" spans="2:7" ht="11.25" customHeight="1">
      <c r="B1052" s="1"/>
      <c r="C1052" s="1"/>
      <c r="D1052" s="68"/>
      <c r="G1052" s="1"/>
    </row>
    <row r="1053" spans="2:7" ht="11.25" customHeight="1">
      <c r="B1053" s="1"/>
      <c r="C1053" s="1"/>
      <c r="D1053" s="68"/>
      <c r="G1053" s="1"/>
    </row>
    <row r="1054" spans="2:7" ht="11.25" customHeight="1">
      <c r="B1054" s="1"/>
      <c r="C1054" s="1"/>
      <c r="D1054" s="68"/>
      <c r="G1054" s="1"/>
    </row>
    <row r="1055" spans="2:7" ht="11.25" customHeight="1">
      <c r="B1055" s="1"/>
      <c r="C1055" s="1"/>
      <c r="D1055" s="68"/>
      <c r="G1055" s="1"/>
    </row>
    <row r="1056" spans="2:7" ht="11.25" customHeight="1">
      <c r="B1056" s="1"/>
      <c r="C1056" s="1"/>
      <c r="D1056" s="68"/>
      <c r="G1056" s="1"/>
    </row>
    <row r="1057" spans="2:7" ht="11.25" customHeight="1">
      <c r="B1057" s="1"/>
      <c r="C1057" s="1"/>
      <c r="D1057" s="68"/>
      <c r="G1057" s="1"/>
    </row>
    <row r="1058" spans="2:7" ht="11.25" customHeight="1">
      <c r="B1058" s="1"/>
      <c r="C1058" s="1"/>
      <c r="D1058" s="68"/>
      <c r="G1058" s="1"/>
    </row>
    <row r="1059" spans="2:7" ht="11.25" customHeight="1">
      <c r="B1059" s="1"/>
      <c r="C1059" s="1"/>
      <c r="D1059" s="68"/>
      <c r="G1059" s="1"/>
    </row>
    <row r="1060" spans="2:7" ht="11.25" customHeight="1">
      <c r="B1060" s="1"/>
      <c r="C1060" s="1"/>
      <c r="D1060" s="68"/>
      <c r="G1060" s="1"/>
    </row>
    <row r="1061" spans="2:7" ht="11.25" customHeight="1">
      <c r="B1061" s="1"/>
      <c r="C1061" s="1"/>
      <c r="D1061" s="68"/>
      <c r="G1061" s="1"/>
    </row>
    <row r="1062" spans="2:7" ht="11.25" customHeight="1">
      <c r="B1062" s="1"/>
      <c r="C1062" s="1"/>
      <c r="D1062" s="68"/>
      <c r="G1062" s="1"/>
    </row>
    <row r="1063" spans="2:7" ht="11.25" customHeight="1">
      <c r="B1063" s="1"/>
      <c r="C1063" s="1"/>
      <c r="D1063" s="68"/>
      <c r="G1063" s="1"/>
    </row>
    <row r="1064" spans="2:7" ht="11.25" customHeight="1">
      <c r="B1064" s="1"/>
      <c r="C1064" s="1"/>
      <c r="D1064" s="68"/>
      <c r="G1064" s="1"/>
    </row>
    <row r="1065" spans="2:7" ht="11.25" customHeight="1">
      <c r="B1065" s="1"/>
      <c r="C1065" s="1"/>
      <c r="D1065" s="68"/>
      <c r="G1065" s="1"/>
    </row>
    <row r="1066" spans="2:7" ht="11.25" customHeight="1">
      <c r="B1066" s="1"/>
      <c r="C1066" s="1"/>
      <c r="D1066" s="68"/>
      <c r="G1066" s="1"/>
    </row>
    <row r="1067" spans="2:7" ht="11.25" customHeight="1">
      <c r="B1067" s="1"/>
      <c r="C1067" s="1"/>
      <c r="D1067" s="68"/>
      <c r="G1067" s="1"/>
    </row>
    <row r="1068" spans="2:7" ht="11.25" customHeight="1">
      <c r="B1068" s="1"/>
      <c r="C1068" s="1"/>
      <c r="D1068" s="68"/>
      <c r="G1068" s="1"/>
    </row>
    <row r="1069" spans="2:7" ht="11.25" customHeight="1">
      <c r="B1069" s="1"/>
      <c r="C1069" s="1"/>
      <c r="D1069" s="68"/>
      <c r="G1069" s="1"/>
    </row>
    <row r="1070" spans="2:7" ht="11.25" customHeight="1">
      <c r="B1070" s="1"/>
      <c r="C1070" s="1"/>
      <c r="D1070" s="68"/>
      <c r="G1070" s="1"/>
    </row>
    <row r="1071" spans="2:7" ht="11.25" customHeight="1">
      <c r="B1071" s="1"/>
      <c r="C1071" s="1"/>
      <c r="D1071" s="68"/>
      <c r="G1071" s="1"/>
    </row>
    <row r="1072" spans="2:7" ht="11.25" customHeight="1">
      <c r="B1072" s="1"/>
      <c r="C1072" s="1"/>
      <c r="D1072" s="68"/>
      <c r="G1072" s="1"/>
    </row>
    <row r="1073" spans="2:7" ht="11.25" customHeight="1">
      <c r="B1073" s="1"/>
      <c r="C1073" s="1"/>
      <c r="D1073" s="68"/>
      <c r="G1073" s="1"/>
    </row>
    <row r="1074" spans="2:7" ht="11.25" customHeight="1">
      <c r="B1074" s="1"/>
      <c r="C1074" s="1"/>
      <c r="D1074" s="68"/>
      <c r="G1074" s="1"/>
    </row>
    <row r="1075" spans="2:7" ht="11.25" customHeight="1">
      <c r="B1075" s="1"/>
      <c r="C1075" s="1"/>
      <c r="D1075" s="68"/>
      <c r="G1075" s="1"/>
    </row>
    <row r="1076" spans="2:7" ht="11.25" customHeight="1">
      <c r="B1076" s="1"/>
      <c r="C1076" s="1"/>
      <c r="D1076" s="68"/>
      <c r="G1076" s="1"/>
    </row>
    <row r="1077" spans="2:7" ht="11.25" customHeight="1">
      <c r="B1077" s="1"/>
      <c r="C1077" s="1"/>
      <c r="D1077" s="68"/>
      <c r="G1077" s="1"/>
    </row>
    <row r="1078" spans="2:7" ht="11.25" customHeight="1">
      <c r="B1078" s="1"/>
      <c r="C1078" s="1"/>
      <c r="D1078" s="68"/>
      <c r="G1078" s="1"/>
    </row>
    <row r="1079" spans="2:7" ht="11.25" customHeight="1">
      <c r="B1079" s="1"/>
      <c r="C1079" s="1"/>
      <c r="D1079" s="68"/>
      <c r="G1079" s="1"/>
    </row>
    <row r="1080" spans="2:7" ht="11.25" customHeight="1">
      <c r="B1080" s="1"/>
      <c r="C1080" s="1"/>
      <c r="D1080" s="68"/>
      <c r="G1080" s="1"/>
    </row>
    <row r="1081" spans="2:7" ht="11.25" customHeight="1">
      <c r="B1081" s="1"/>
      <c r="C1081" s="1"/>
      <c r="D1081" s="68"/>
      <c r="G1081" s="1"/>
    </row>
    <row r="1082" spans="2:7" ht="11.25" customHeight="1">
      <c r="B1082" s="1"/>
      <c r="C1082" s="1"/>
      <c r="D1082" s="68"/>
      <c r="G1082" s="1"/>
    </row>
    <row r="1083" spans="2:7" ht="11.25" customHeight="1">
      <c r="B1083" s="1"/>
      <c r="C1083" s="1"/>
      <c r="D1083" s="68"/>
      <c r="G1083" s="1"/>
    </row>
    <row r="1084" spans="2:7" ht="11.25" customHeight="1">
      <c r="B1084" s="1"/>
      <c r="C1084" s="1"/>
      <c r="D1084" s="68"/>
      <c r="G1084" s="1"/>
    </row>
    <row r="1085" spans="2:7" ht="11.25" customHeight="1">
      <c r="B1085" s="1"/>
      <c r="C1085" s="1"/>
      <c r="D1085" s="68"/>
      <c r="G1085" s="1"/>
    </row>
    <row r="1086" spans="2:7" ht="11.25" customHeight="1">
      <c r="B1086" s="1"/>
      <c r="C1086" s="1"/>
      <c r="D1086" s="68"/>
      <c r="G1086" s="1"/>
    </row>
    <row r="1087" spans="2:7" ht="11.25" customHeight="1">
      <c r="B1087" s="1"/>
      <c r="C1087" s="1"/>
      <c r="D1087" s="68"/>
      <c r="G1087" s="1"/>
    </row>
    <row r="1088" spans="2:7" ht="11.25" customHeight="1">
      <c r="B1088" s="1"/>
      <c r="C1088" s="1"/>
      <c r="D1088" s="68"/>
      <c r="G1088" s="1"/>
    </row>
    <row r="1089" spans="2:7" ht="11.25" customHeight="1">
      <c r="B1089" s="1"/>
      <c r="C1089" s="1"/>
      <c r="D1089" s="68"/>
      <c r="G1089" s="1"/>
    </row>
    <row r="1090" spans="2:7" ht="11.25" customHeight="1">
      <c r="B1090" s="1"/>
      <c r="C1090" s="1"/>
      <c r="D1090" s="68"/>
      <c r="G1090" s="1"/>
    </row>
    <row r="1091" spans="2:7" ht="11.25" customHeight="1">
      <c r="B1091" s="1"/>
      <c r="C1091" s="1"/>
      <c r="D1091" s="68"/>
      <c r="G1091" s="1"/>
    </row>
    <row r="1092" spans="2:7" ht="11.25" customHeight="1">
      <c r="B1092" s="1"/>
      <c r="C1092" s="1"/>
      <c r="D1092" s="68"/>
      <c r="G1092" s="1"/>
    </row>
    <row r="1093" spans="2:7" ht="11.25" customHeight="1">
      <c r="B1093" s="1"/>
      <c r="C1093" s="1"/>
      <c r="D1093" s="68"/>
      <c r="G1093" s="1"/>
    </row>
    <row r="1094" spans="2:7" ht="11.25" customHeight="1">
      <c r="B1094" s="1"/>
      <c r="C1094" s="1"/>
      <c r="D1094" s="68"/>
      <c r="G1094" s="1"/>
    </row>
    <row r="1095" spans="2:7" ht="11.25" customHeight="1">
      <c r="B1095" s="1"/>
      <c r="C1095" s="1"/>
      <c r="D1095" s="68"/>
      <c r="G1095" s="1"/>
    </row>
    <row r="1096" spans="2:7" ht="11.25" customHeight="1">
      <c r="B1096" s="1"/>
      <c r="C1096" s="1"/>
      <c r="D1096" s="68"/>
      <c r="G1096" s="1"/>
    </row>
    <row r="1097" spans="2:7" ht="11.25" customHeight="1">
      <c r="B1097" s="1"/>
      <c r="C1097" s="1"/>
      <c r="D1097" s="68"/>
      <c r="G1097" s="1"/>
    </row>
    <row r="1098" spans="2:7" ht="11.25" customHeight="1">
      <c r="B1098" s="1"/>
      <c r="C1098" s="1"/>
      <c r="D1098" s="68"/>
      <c r="G1098" s="1"/>
    </row>
    <row r="1099" spans="2:7" ht="11.25" customHeight="1">
      <c r="B1099" s="1"/>
      <c r="C1099" s="1"/>
      <c r="D1099" s="68"/>
      <c r="G1099" s="1"/>
    </row>
    <row r="1100" spans="2:7" ht="11.25" customHeight="1">
      <c r="B1100" s="1"/>
      <c r="C1100" s="1"/>
      <c r="D1100" s="68"/>
      <c r="G1100" s="1"/>
    </row>
    <row r="1101" spans="2:7" ht="11.25" customHeight="1">
      <c r="B1101" s="1"/>
      <c r="C1101" s="1"/>
      <c r="D1101" s="68"/>
      <c r="G1101" s="1"/>
    </row>
    <row r="1102" spans="2:7" ht="11.25" customHeight="1">
      <c r="B1102" s="1"/>
      <c r="C1102" s="1"/>
      <c r="D1102" s="68"/>
      <c r="G1102" s="1"/>
    </row>
    <row r="1103" spans="2:7" ht="11.25" customHeight="1">
      <c r="B1103" s="1"/>
      <c r="C1103" s="1"/>
      <c r="D1103" s="68"/>
      <c r="G1103" s="1"/>
    </row>
    <row r="1104" spans="2:7" ht="11.25" customHeight="1">
      <c r="B1104" s="1"/>
      <c r="C1104" s="1"/>
      <c r="D1104" s="68"/>
      <c r="G1104" s="1"/>
    </row>
    <row r="1105" spans="2:7" ht="11.25" customHeight="1">
      <c r="B1105" s="1"/>
      <c r="C1105" s="1"/>
      <c r="D1105" s="68"/>
      <c r="G1105" s="1"/>
    </row>
    <row r="1106" spans="2:7" ht="11.25" customHeight="1">
      <c r="B1106" s="1"/>
      <c r="C1106" s="1"/>
      <c r="D1106" s="68"/>
      <c r="G1106" s="1"/>
    </row>
    <row r="1107" spans="2:7" ht="11.25" customHeight="1">
      <c r="B1107" s="1"/>
      <c r="C1107" s="1"/>
      <c r="D1107" s="68"/>
      <c r="G1107" s="1"/>
    </row>
    <row r="1108" spans="2:7" ht="11.25" customHeight="1">
      <c r="B1108" s="1"/>
      <c r="C1108" s="1"/>
      <c r="D1108" s="68"/>
      <c r="G1108" s="1"/>
    </row>
    <row r="1109" spans="2:7" ht="11.25" customHeight="1">
      <c r="B1109" s="1"/>
      <c r="C1109" s="1"/>
      <c r="D1109" s="68"/>
      <c r="G1109" s="1"/>
    </row>
    <row r="1110" spans="2:7" ht="11.25" customHeight="1">
      <c r="B1110" s="1"/>
      <c r="C1110" s="1"/>
      <c r="D1110" s="68"/>
      <c r="G1110" s="1"/>
    </row>
    <row r="1111" spans="2:7" ht="11.25" customHeight="1">
      <c r="B1111" s="1"/>
      <c r="C1111" s="1"/>
      <c r="D1111" s="68"/>
      <c r="G1111" s="1"/>
    </row>
    <row r="1112" spans="2:7" ht="11.25" customHeight="1">
      <c r="B1112" s="1"/>
      <c r="C1112" s="1"/>
      <c r="D1112" s="68"/>
      <c r="G1112" s="1"/>
    </row>
    <row r="1113" spans="2:7" ht="11.25" customHeight="1">
      <c r="B1113" s="1"/>
      <c r="C1113" s="1"/>
      <c r="D1113" s="68"/>
      <c r="G1113" s="1"/>
    </row>
    <row r="1114" spans="2:7" ht="11.25" customHeight="1">
      <c r="B1114" s="1"/>
      <c r="C1114" s="1"/>
      <c r="D1114" s="68"/>
      <c r="G1114" s="1"/>
    </row>
    <row r="1115" spans="2:7" ht="11.25" customHeight="1">
      <c r="B1115" s="1"/>
      <c r="C1115" s="1"/>
      <c r="D1115" s="68"/>
      <c r="G1115" s="1"/>
    </row>
    <row r="1116" spans="2:7" ht="11.25" customHeight="1">
      <c r="B1116" s="1"/>
      <c r="C1116" s="1"/>
      <c r="D1116" s="68"/>
      <c r="G1116" s="1"/>
    </row>
    <row r="1117" spans="2:7" ht="11.25" customHeight="1">
      <c r="B1117" s="1"/>
      <c r="C1117" s="1"/>
      <c r="D1117" s="68"/>
      <c r="G1117" s="1"/>
    </row>
    <row r="1118" spans="2:7" ht="11.25" customHeight="1">
      <c r="B1118" s="1"/>
      <c r="C1118" s="1"/>
      <c r="D1118" s="68"/>
      <c r="G1118" s="1"/>
    </row>
    <row r="1119" spans="2:7" ht="11.25" customHeight="1">
      <c r="B1119" s="1"/>
      <c r="C1119" s="1"/>
      <c r="D1119" s="68"/>
      <c r="G1119" s="1"/>
    </row>
    <row r="1120" spans="2:7" ht="11.25" customHeight="1">
      <c r="B1120" s="1"/>
      <c r="C1120" s="1"/>
      <c r="D1120" s="68"/>
      <c r="G1120" s="1"/>
    </row>
    <row r="1121" spans="2:7" ht="11.25" customHeight="1">
      <c r="B1121" s="1"/>
      <c r="C1121" s="1"/>
      <c r="D1121" s="68"/>
      <c r="G1121" s="1"/>
    </row>
    <row r="1122" spans="2:7" ht="11.25" customHeight="1">
      <c r="B1122" s="1"/>
      <c r="C1122" s="1"/>
      <c r="D1122" s="68"/>
      <c r="G1122" s="1"/>
    </row>
    <row r="1123" spans="2:7" ht="11.25" customHeight="1">
      <c r="B1123" s="1"/>
      <c r="C1123" s="1"/>
      <c r="D1123" s="68"/>
      <c r="G1123" s="1"/>
    </row>
    <row r="1124" spans="2:7" ht="11.25" customHeight="1">
      <c r="B1124" s="1"/>
      <c r="C1124" s="1"/>
      <c r="D1124" s="68"/>
      <c r="G1124" s="1"/>
    </row>
    <row r="1125" spans="2:7" ht="11.25" customHeight="1">
      <c r="B1125" s="1"/>
      <c r="C1125" s="1"/>
      <c r="D1125" s="68"/>
      <c r="G1125" s="1"/>
    </row>
    <row r="1126" spans="2:7" ht="11.25" customHeight="1">
      <c r="B1126" s="1"/>
      <c r="C1126" s="1"/>
      <c r="D1126" s="68"/>
      <c r="G1126" s="1"/>
    </row>
    <row r="1127" spans="2:7" ht="11.25" customHeight="1">
      <c r="B1127" s="1"/>
      <c r="C1127" s="1"/>
      <c r="D1127" s="68"/>
      <c r="G1127" s="1"/>
    </row>
    <row r="1128" spans="2:7" ht="11.25" customHeight="1">
      <c r="B1128" s="1"/>
      <c r="C1128" s="1"/>
      <c r="D1128" s="68"/>
      <c r="G1128" s="1"/>
    </row>
    <row r="1129" spans="2:7" ht="11.25" customHeight="1">
      <c r="B1129" s="1"/>
      <c r="C1129" s="1"/>
      <c r="D1129" s="68"/>
      <c r="G1129" s="1"/>
    </row>
    <row r="1130" spans="2:7" ht="11.25" customHeight="1">
      <c r="B1130" s="1"/>
      <c r="C1130" s="1"/>
      <c r="D1130" s="68"/>
      <c r="G1130" s="1"/>
    </row>
    <row r="1131" spans="2:7" ht="11.25" customHeight="1">
      <c r="B1131" s="1"/>
      <c r="C1131" s="1"/>
      <c r="D1131" s="68"/>
      <c r="G1131" s="1"/>
    </row>
    <row r="1132" spans="2:7" ht="11.25" customHeight="1">
      <c r="B1132" s="1"/>
      <c r="C1132" s="1"/>
      <c r="D1132" s="68"/>
      <c r="G1132" s="1"/>
    </row>
    <row r="1133" spans="2:7" ht="11.25" customHeight="1">
      <c r="B1133" s="1"/>
      <c r="C1133" s="1"/>
      <c r="D1133" s="68"/>
      <c r="G1133" s="1"/>
    </row>
    <row r="1134" spans="2:7" ht="11.25" customHeight="1">
      <c r="B1134" s="1"/>
      <c r="C1134" s="1"/>
      <c r="D1134" s="68"/>
      <c r="G1134" s="1"/>
    </row>
    <row r="1135" spans="2:7" ht="11.25" customHeight="1">
      <c r="B1135" s="1"/>
      <c r="C1135" s="1"/>
      <c r="D1135" s="68"/>
      <c r="G1135" s="1"/>
    </row>
    <row r="1136" spans="2:7" ht="11.25" customHeight="1">
      <c r="B1136" s="1"/>
      <c r="C1136" s="1"/>
      <c r="D1136" s="68"/>
      <c r="G1136" s="1"/>
    </row>
    <row r="1137" spans="2:7" ht="11.25" customHeight="1">
      <c r="B1137" s="1"/>
      <c r="C1137" s="1"/>
      <c r="D1137" s="68"/>
      <c r="G1137" s="1"/>
    </row>
    <row r="1138" spans="2:7" ht="11.25" customHeight="1">
      <c r="B1138" s="1"/>
      <c r="C1138" s="1"/>
      <c r="D1138" s="68"/>
      <c r="G1138" s="1"/>
    </row>
    <row r="1139" spans="2:7" ht="11.25" customHeight="1">
      <c r="B1139" s="1"/>
      <c r="C1139" s="1"/>
      <c r="D1139" s="68"/>
      <c r="G1139" s="1"/>
    </row>
    <row r="1140" spans="2:7" ht="11.25" customHeight="1">
      <c r="B1140" s="1"/>
      <c r="C1140" s="1"/>
      <c r="D1140" s="68"/>
      <c r="G1140" s="1"/>
    </row>
    <row r="1141" spans="2:7" ht="11.25" customHeight="1">
      <c r="B1141" s="1"/>
      <c r="C1141" s="1"/>
      <c r="D1141" s="68"/>
      <c r="G1141" s="1"/>
    </row>
    <row r="1142" spans="2:7" ht="11.25" customHeight="1">
      <c r="B1142" s="1"/>
      <c r="C1142" s="1"/>
      <c r="D1142" s="68"/>
      <c r="G1142" s="1"/>
    </row>
    <row r="1143" spans="2:7" ht="11.25" customHeight="1">
      <c r="B1143" s="1"/>
      <c r="C1143" s="1"/>
      <c r="D1143" s="68"/>
      <c r="G1143" s="1"/>
    </row>
    <row r="1144" spans="2:7" ht="11.25" customHeight="1">
      <c r="B1144" s="1"/>
      <c r="C1144" s="1"/>
      <c r="D1144" s="68"/>
      <c r="G1144" s="1"/>
    </row>
    <row r="1145" spans="2:7" ht="11.25" customHeight="1">
      <c r="B1145" s="1"/>
      <c r="C1145" s="1"/>
      <c r="D1145" s="68"/>
      <c r="G1145" s="1"/>
    </row>
    <row r="1146" spans="2:7" ht="11.25" customHeight="1">
      <c r="B1146" s="1"/>
      <c r="C1146" s="1"/>
      <c r="D1146" s="68"/>
      <c r="G1146" s="1"/>
    </row>
    <row r="1147" spans="2:7" ht="11.25" customHeight="1">
      <c r="B1147" s="1"/>
      <c r="C1147" s="1"/>
      <c r="D1147" s="68"/>
      <c r="G1147" s="1"/>
    </row>
    <row r="1148" spans="2:7" ht="11.25" customHeight="1">
      <c r="B1148" s="1"/>
      <c r="C1148" s="1"/>
      <c r="D1148" s="68"/>
      <c r="G1148" s="1"/>
    </row>
    <row r="1149" spans="2:7" ht="11.25" customHeight="1">
      <c r="B1149" s="1"/>
      <c r="C1149" s="1"/>
      <c r="D1149" s="68"/>
      <c r="G1149" s="1"/>
    </row>
    <row r="1150" spans="2:7" ht="11.25" customHeight="1">
      <c r="B1150" s="1"/>
      <c r="C1150" s="1"/>
      <c r="D1150" s="68"/>
      <c r="G1150" s="1"/>
    </row>
    <row r="1151" spans="2:7" ht="11.25" customHeight="1">
      <c r="B1151" s="1"/>
      <c r="C1151" s="1"/>
      <c r="D1151" s="68"/>
      <c r="G1151" s="1"/>
    </row>
    <row r="1152" spans="2:7" ht="11.25" customHeight="1">
      <c r="B1152" s="1"/>
      <c r="C1152" s="1"/>
      <c r="D1152" s="68"/>
      <c r="G1152" s="1"/>
    </row>
    <row r="1153" spans="2:7" ht="11.25" customHeight="1">
      <c r="B1153" s="1"/>
      <c r="C1153" s="1"/>
      <c r="D1153" s="68"/>
      <c r="G1153" s="1"/>
    </row>
    <row r="1154" spans="2:7" ht="11.25" customHeight="1">
      <c r="B1154" s="1"/>
      <c r="C1154" s="1"/>
      <c r="D1154" s="68"/>
      <c r="G1154" s="1"/>
    </row>
    <row r="1155" spans="2:7" ht="11.25" customHeight="1">
      <c r="B1155" s="1"/>
      <c r="C1155" s="1"/>
      <c r="D1155" s="68"/>
      <c r="G1155" s="1"/>
    </row>
    <row r="1156" spans="2:7" ht="11.25" customHeight="1">
      <c r="B1156" s="1"/>
      <c r="C1156" s="1"/>
      <c r="D1156" s="68"/>
      <c r="G1156" s="1"/>
    </row>
    <row r="1157" spans="2:7" ht="11.25" customHeight="1">
      <c r="B1157" s="1"/>
      <c r="C1157" s="1"/>
      <c r="D1157" s="68"/>
      <c r="G1157" s="1"/>
    </row>
    <row r="1158" spans="2:7" ht="11.25" customHeight="1">
      <c r="B1158" s="1"/>
      <c r="C1158" s="1"/>
      <c r="D1158" s="68"/>
      <c r="G1158" s="1"/>
    </row>
    <row r="1159" spans="2:7" ht="11.25" customHeight="1">
      <c r="B1159" s="1"/>
      <c r="C1159" s="1"/>
      <c r="D1159" s="68"/>
      <c r="G1159" s="1"/>
    </row>
    <row r="1160" spans="2:7" ht="11.25" customHeight="1">
      <c r="B1160" s="1"/>
      <c r="C1160" s="1"/>
      <c r="D1160" s="68"/>
      <c r="G1160" s="1"/>
    </row>
    <row r="1161" spans="2:7" ht="11.25" customHeight="1">
      <c r="B1161" s="1"/>
      <c r="C1161" s="1"/>
      <c r="D1161" s="68"/>
      <c r="G1161" s="1"/>
    </row>
    <row r="1162" spans="2:7" ht="11.25" customHeight="1">
      <c r="B1162" s="1"/>
      <c r="C1162" s="1"/>
      <c r="D1162" s="68"/>
      <c r="G1162" s="1"/>
    </row>
    <row r="1163" spans="2:7" ht="11.25" customHeight="1">
      <c r="B1163" s="1"/>
      <c r="C1163" s="1"/>
      <c r="D1163" s="68"/>
      <c r="G1163" s="1"/>
    </row>
    <row r="1164" spans="2:7" ht="11.25" customHeight="1">
      <c r="B1164" s="1"/>
      <c r="C1164" s="1"/>
      <c r="D1164" s="68"/>
      <c r="G1164" s="1"/>
    </row>
    <row r="1165" spans="2:7" ht="11.25" customHeight="1">
      <c r="B1165" s="1"/>
      <c r="C1165" s="1"/>
      <c r="D1165" s="68"/>
      <c r="G1165" s="1"/>
    </row>
    <row r="1166" spans="2:7" ht="11.25" customHeight="1">
      <c r="B1166" s="1"/>
      <c r="C1166" s="1"/>
      <c r="D1166" s="68"/>
      <c r="G1166" s="1"/>
    </row>
    <row r="1167" spans="2:7" ht="11.25" customHeight="1">
      <c r="B1167" s="1"/>
      <c r="C1167" s="1"/>
      <c r="D1167" s="68"/>
      <c r="G1167" s="1"/>
    </row>
    <row r="1168" spans="2:7" ht="11.25" customHeight="1">
      <c r="B1168" s="1"/>
      <c r="C1168" s="1"/>
      <c r="D1168" s="68"/>
      <c r="G1168" s="1"/>
    </row>
    <row r="1169" spans="2:7" ht="11.25" customHeight="1">
      <c r="B1169" s="1"/>
      <c r="C1169" s="1"/>
      <c r="D1169" s="68"/>
      <c r="G1169" s="1"/>
    </row>
    <row r="1170" spans="2:7" ht="11.25" customHeight="1">
      <c r="B1170" s="1"/>
      <c r="C1170" s="1"/>
      <c r="D1170" s="68"/>
      <c r="G1170" s="1"/>
    </row>
    <row r="1171" spans="2:7" ht="11.25" customHeight="1">
      <c r="B1171" s="1"/>
      <c r="C1171" s="1"/>
      <c r="D1171" s="68"/>
      <c r="G1171" s="1"/>
    </row>
    <row r="1172" spans="2:7" ht="11.25" customHeight="1">
      <c r="B1172" s="1"/>
      <c r="C1172" s="1"/>
      <c r="D1172" s="68"/>
      <c r="G1172" s="1"/>
    </row>
    <row r="1173" spans="2:7" ht="11.25" customHeight="1">
      <c r="B1173" s="1"/>
      <c r="C1173" s="1"/>
      <c r="D1173" s="68"/>
      <c r="G1173" s="1"/>
    </row>
    <row r="1174" spans="2:7" ht="11.25" customHeight="1">
      <c r="B1174" s="1"/>
      <c r="C1174" s="1"/>
      <c r="D1174" s="68"/>
      <c r="G1174" s="1"/>
    </row>
    <row r="1175" spans="2:7" ht="11.25" customHeight="1">
      <c r="B1175" s="1"/>
      <c r="C1175" s="1"/>
      <c r="D1175" s="68"/>
      <c r="G1175" s="1"/>
    </row>
    <row r="1176" spans="2:7" ht="11.25" customHeight="1">
      <c r="B1176" s="1"/>
      <c r="C1176" s="1"/>
      <c r="D1176" s="68"/>
      <c r="G1176" s="1"/>
    </row>
    <row r="1177" spans="2:7" ht="11.25" customHeight="1">
      <c r="B1177" s="1"/>
      <c r="C1177" s="1"/>
      <c r="D1177" s="68"/>
      <c r="G1177" s="1"/>
    </row>
    <row r="1178" spans="2:7" ht="11.25" customHeight="1">
      <c r="B1178" s="1"/>
      <c r="C1178" s="1"/>
      <c r="D1178" s="68"/>
      <c r="G1178" s="1"/>
    </row>
    <row r="1179" spans="2:7" ht="11.25" customHeight="1">
      <c r="B1179" s="1"/>
      <c r="C1179" s="1"/>
      <c r="D1179" s="68"/>
      <c r="G1179" s="1"/>
    </row>
    <row r="1180" spans="2:7" ht="11.25" customHeight="1">
      <c r="B1180" s="1"/>
      <c r="C1180" s="1"/>
      <c r="D1180" s="68"/>
      <c r="G1180" s="1"/>
    </row>
    <row r="1181" spans="2:7" ht="11.25" customHeight="1">
      <c r="B1181" s="1"/>
      <c r="C1181" s="1"/>
      <c r="D1181" s="68"/>
      <c r="G1181" s="1"/>
    </row>
    <row r="1182" spans="2:7" ht="11.25" customHeight="1">
      <c r="B1182" s="1"/>
      <c r="C1182" s="1"/>
      <c r="D1182" s="68"/>
      <c r="G1182" s="1"/>
    </row>
    <row r="1183" spans="2:7" ht="11.25" customHeight="1">
      <c r="B1183" s="1"/>
      <c r="C1183" s="1"/>
      <c r="D1183" s="68"/>
      <c r="G1183" s="1"/>
    </row>
    <row r="1184" spans="2:7" ht="11.25" customHeight="1">
      <c r="B1184" s="1"/>
      <c r="C1184" s="1"/>
      <c r="D1184" s="68"/>
      <c r="G1184" s="1"/>
    </row>
    <row r="1185" spans="2:7" ht="11.25" customHeight="1">
      <c r="B1185" s="1"/>
      <c r="C1185" s="1"/>
      <c r="D1185" s="68"/>
      <c r="G1185" s="1"/>
    </row>
    <row r="1186" spans="2:7" ht="11.25" customHeight="1">
      <c r="B1186" s="1"/>
      <c r="C1186" s="1"/>
      <c r="D1186" s="68"/>
      <c r="G1186" s="1"/>
    </row>
    <row r="1187" spans="2:7" ht="11.25" customHeight="1">
      <c r="B1187" s="1"/>
      <c r="C1187" s="1"/>
      <c r="D1187" s="68"/>
      <c r="G1187" s="1"/>
    </row>
    <row r="1188" spans="2:7" ht="11.25" customHeight="1">
      <c r="B1188" s="1"/>
      <c r="C1188" s="1"/>
      <c r="D1188" s="68"/>
      <c r="G1188" s="1"/>
    </row>
    <row r="1189" spans="2:7" ht="11.25" customHeight="1">
      <c r="B1189" s="1"/>
      <c r="C1189" s="1"/>
      <c r="D1189" s="68"/>
      <c r="G1189" s="1"/>
    </row>
    <row r="1190" spans="2:7" ht="11.25" customHeight="1">
      <c r="B1190" s="1"/>
      <c r="C1190" s="1"/>
      <c r="D1190" s="68"/>
      <c r="G1190" s="1"/>
    </row>
    <row r="1191" spans="2:7" ht="11.25" customHeight="1">
      <c r="B1191" s="1"/>
      <c r="C1191" s="1"/>
      <c r="D1191" s="68"/>
      <c r="G1191" s="1"/>
    </row>
    <row r="1192" spans="2:7" ht="11.25" customHeight="1">
      <c r="B1192" s="1"/>
      <c r="C1192" s="1"/>
      <c r="D1192" s="68"/>
      <c r="G1192" s="1"/>
    </row>
    <row r="1193" spans="2:7" ht="11.25" customHeight="1">
      <c r="B1193" s="1"/>
      <c r="C1193" s="1"/>
      <c r="D1193" s="68"/>
      <c r="G1193" s="1"/>
    </row>
    <row r="1194" spans="2:7" ht="11.25" customHeight="1">
      <c r="B1194" s="1"/>
      <c r="C1194" s="1"/>
      <c r="D1194" s="68"/>
      <c r="G1194" s="1"/>
    </row>
    <row r="1195" spans="2:7" ht="11.25" customHeight="1">
      <c r="B1195" s="1"/>
      <c r="C1195" s="1"/>
      <c r="D1195" s="68"/>
      <c r="G1195" s="1"/>
    </row>
    <row r="1196" spans="2:7" ht="11.25" customHeight="1">
      <c r="B1196" s="1"/>
      <c r="C1196" s="1"/>
      <c r="D1196" s="68"/>
      <c r="G1196" s="1"/>
    </row>
    <row r="1197" spans="2:7" ht="11.25" customHeight="1">
      <c r="B1197" s="1"/>
      <c r="C1197" s="1"/>
      <c r="D1197" s="68"/>
      <c r="G1197" s="1"/>
    </row>
    <row r="1198" spans="2:7" ht="11.25" customHeight="1">
      <c r="B1198" s="1"/>
      <c r="C1198" s="1"/>
      <c r="D1198" s="68"/>
      <c r="G1198" s="1"/>
    </row>
    <row r="1199" spans="2:7" ht="11.25" customHeight="1">
      <c r="B1199" s="1"/>
      <c r="C1199" s="1"/>
      <c r="D1199" s="68"/>
      <c r="G1199" s="1"/>
    </row>
    <row r="1200" spans="2:7" ht="11.25" customHeight="1">
      <c r="B1200" s="1"/>
      <c r="C1200" s="1"/>
      <c r="D1200" s="68"/>
      <c r="G1200" s="1"/>
    </row>
    <row r="1201" spans="2:7" ht="11.25" customHeight="1">
      <c r="B1201" s="1"/>
      <c r="C1201" s="1"/>
      <c r="D1201" s="68"/>
      <c r="G1201" s="1"/>
    </row>
    <row r="1202" spans="2:7" ht="11.25" customHeight="1">
      <c r="B1202" s="1"/>
      <c r="C1202" s="1"/>
      <c r="D1202" s="68"/>
      <c r="G1202" s="1"/>
    </row>
    <row r="1203" spans="2:7" ht="11.25" customHeight="1">
      <c r="B1203" s="1"/>
      <c r="C1203" s="1"/>
      <c r="D1203" s="68"/>
      <c r="G1203" s="1"/>
    </row>
    <row r="1204" spans="2:7" ht="11.25" customHeight="1">
      <c r="B1204" s="1"/>
      <c r="C1204" s="1"/>
      <c r="D1204" s="68"/>
      <c r="G1204" s="1"/>
    </row>
    <row r="1205" spans="2:7" ht="11.25" customHeight="1">
      <c r="B1205" s="1"/>
      <c r="C1205" s="1"/>
      <c r="D1205" s="68"/>
      <c r="G1205" s="1"/>
    </row>
    <row r="1206" spans="2:7" ht="11.25" customHeight="1">
      <c r="B1206" s="1"/>
      <c r="C1206" s="1"/>
      <c r="D1206" s="68"/>
      <c r="G1206" s="1"/>
    </row>
    <row r="1207" spans="2:7" ht="11.25" customHeight="1">
      <c r="B1207" s="1"/>
      <c r="C1207" s="1"/>
      <c r="D1207" s="68"/>
      <c r="G1207" s="1"/>
    </row>
    <row r="1208" spans="2:7" ht="11.25" customHeight="1">
      <c r="B1208" s="1"/>
      <c r="C1208" s="1"/>
      <c r="D1208" s="68"/>
      <c r="G1208" s="1"/>
    </row>
    <row r="1209" spans="2:7" ht="11.25" customHeight="1">
      <c r="B1209" s="1"/>
      <c r="C1209" s="1"/>
      <c r="D1209" s="68"/>
      <c r="G1209" s="1"/>
    </row>
    <row r="1210" spans="2:7" ht="11.25" customHeight="1">
      <c r="B1210" s="1"/>
      <c r="C1210" s="1"/>
      <c r="D1210" s="68"/>
      <c r="G1210" s="1"/>
    </row>
    <row r="1211" spans="2:7" ht="11.25" customHeight="1">
      <c r="B1211" s="1"/>
      <c r="C1211" s="1"/>
      <c r="D1211" s="68"/>
      <c r="G1211" s="1"/>
    </row>
    <row r="1212" spans="2:7" ht="11.25" customHeight="1">
      <c r="B1212" s="1"/>
      <c r="C1212" s="1"/>
      <c r="D1212" s="68"/>
      <c r="G1212" s="1"/>
    </row>
    <row r="1213" spans="2:7" ht="11.25" customHeight="1">
      <c r="B1213" s="1"/>
      <c r="C1213" s="1"/>
      <c r="D1213" s="68"/>
      <c r="G1213" s="1"/>
    </row>
    <row r="1214" spans="2:7" ht="11.25" customHeight="1">
      <c r="B1214" s="1"/>
      <c r="C1214" s="1"/>
      <c r="D1214" s="68"/>
      <c r="G1214" s="1"/>
    </row>
    <row r="1215" spans="2:7" ht="11.25" customHeight="1">
      <c r="B1215" s="1"/>
      <c r="C1215" s="1"/>
      <c r="D1215" s="68"/>
      <c r="G1215" s="1"/>
    </row>
    <row r="1216" spans="2:7" ht="11.25" customHeight="1">
      <c r="B1216" s="1"/>
      <c r="C1216" s="1"/>
      <c r="D1216" s="68"/>
      <c r="G1216" s="1"/>
    </row>
    <row r="1217" spans="2:7" ht="11.25" customHeight="1">
      <c r="B1217" s="1"/>
      <c r="C1217" s="1"/>
      <c r="D1217" s="68"/>
      <c r="G1217" s="1"/>
    </row>
    <row r="1218" spans="2:7" ht="11.25" customHeight="1">
      <c r="B1218" s="1"/>
      <c r="C1218" s="1"/>
      <c r="D1218" s="68"/>
      <c r="G1218" s="1"/>
    </row>
    <row r="1219" spans="2:7" ht="11.25" customHeight="1">
      <c r="B1219" s="1"/>
      <c r="C1219" s="1"/>
      <c r="D1219" s="68"/>
      <c r="G1219" s="1"/>
    </row>
    <row r="1220" spans="2:7" ht="11.25" customHeight="1">
      <c r="B1220" s="1"/>
      <c r="C1220" s="1"/>
      <c r="D1220" s="68"/>
      <c r="G1220" s="1"/>
    </row>
    <row r="1221" spans="2:7" ht="11.25" customHeight="1">
      <c r="B1221" s="1"/>
      <c r="C1221" s="1"/>
      <c r="D1221" s="68"/>
      <c r="G1221" s="1"/>
    </row>
    <row r="1222" spans="2:7" ht="11.25" customHeight="1">
      <c r="B1222" s="1"/>
      <c r="C1222" s="1"/>
      <c r="D1222" s="68"/>
      <c r="G1222" s="1"/>
    </row>
    <row r="1223" spans="2:7" ht="11.25" customHeight="1">
      <c r="B1223" s="1"/>
      <c r="C1223" s="1"/>
      <c r="D1223" s="68"/>
      <c r="G1223" s="1"/>
    </row>
    <row r="1224" spans="2:7" ht="11.25" customHeight="1">
      <c r="B1224" s="1"/>
      <c r="C1224" s="1"/>
      <c r="D1224" s="68"/>
      <c r="G1224" s="1"/>
    </row>
    <row r="1225" spans="2:7" ht="11.25" customHeight="1">
      <c r="B1225" s="1"/>
      <c r="C1225" s="1"/>
      <c r="D1225" s="68"/>
      <c r="G1225" s="1"/>
    </row>
    <row r="1226" spans="2:7" ht="11.25" customHeight="1">
      <c r="B1226" s="1"/>
      <c r="C1226" s="1"/>
      <c r="D1226" s="68"/>
      <c r="G1226" s="1"/>
    </row>
    <row r="1227" spans="2:7" ht="11.25" customHeight="1">
      <c r="B1227" s="1"/>
      <c r="C1227" s="1"/>
      <c r="D1227" s="68"/>
      <c r="G1227" s="1"/>
    </row>
    <row r="1228" spans="2:7" ht="11.25" customHeight="1">
      <c r="B1228" s="1"/>
      <c r="C1228" s="1"/>
      <c r="D1228" s="68"/>
      <c r="G1228" s="1"/>
    </row>
    <row r="1229" spans="2:7" ht="11.25" customHeight="1">
      <c r="B1229" s="1"/>
      <c r="C1229" s="1"/>
      <c r="D1229" s="68"/>
      <c r="G1229" s="1"/>
    </row>
    <row r="1230" spans="2:7" ht="11.25" customHeight="1">
      <c r="B1230" s="1"/>
      <c r="C1230" s="1"/>
      <c r="D1230" s="68"/>
      <c r="G1230" s="1"/>
    </row>
    <row r="1231" spans="2:7" ht="11.25" customHeight="1">
      <c r="B1231" s="1"/>
      <c r="C1231" s="1"/>
      <c r="D1231" s="68"/>
      <c r="G1231" s="1"/>
    </row>
    <row r="1232" spans="2:7" ht="11.25" customHeight="1">
      <c r="B1232" s="1"/>
      <c r="C1232" s="1"/>
      <c r="D1232" s="68"/>
      <c r="G1232" s="1"/>
    </row>
    <row r="1233" spans="2:7" ht="11.25" customHeight="1">
      <c r="B1233" s="1"/>
      <c r="C1233" s="1"/>
      <c r="D1233" s="68"/>
      <c r="G1233" s="1"/>
    </row>
    <row r="1234" spans="2:7" ht="11.25" customHeight="1">
      <c r="B1234" s="1"/>
      <c r="C1234" s="1"/>
      <c r="D1234" s="68"/>
      <c r="G1234" s="1"/>
    </row>
    <row r="1235" spans="2:7" ht="11.25" customHeight="1">
      <c r="B1235" s="1"/>
      <c r="C1235" s="1"/>
      <c r="D1235" s="68"/>
      <c r="G1235" s="1"/>
    </row>
    <row r="1236" spans="2:7" ht="11.25" customHeight="1">
      <c r="B1236" s="1"/>
      <c r="C1236" s="1"/>
      <c r="D1236" s="68"/>
      <c r="G1236" s="1"/>
    </row>
    <row r="1237" spans="2:7" ht="11.25" customHeight="1">
      <c r="B1237" s="1"/>
      <c r="C1237" s="1"/>
      <c r="D1237" s="68"/>
      <c r="G1237" s="1"/>
    </row>
    <row r="1238" spans="2:7" ht="11.25" customHeight="1">
      <c r="B1238" s="1"/>
      <c r="C1238" s="1"/>
      <c r="D1238" s="68"/>
      <c r="G1238" s="1"/>
    </row>
    <row r="1239" spans="2:7" ht="11.25" customHeight="1">
      <c r="B1239" s="1"/>
      <c r="C1239" s="1"/>
      <c r="D1239" s="68"/>
      <c r="G1239" s="1"/>
    </row>
    <row r="1240" spans="2:7" ht="11.25" customHeight="1">
      <c r="B1240" s="1"/>
      <c r="C1240" s="1"/>
      <c r="D1240" s="68"/>
      <c r="G1240" s="1"/>
    </row>
    <row r="1241" spans="2:7" ht="11.25" customHeight="1">
      <c r="B1241" s="1"/>
      <c r="C1241" s="1"/>
      <c r="D1241" s="68"/>
      <c r="G1241" s="1"/>
    </row>
    <row r="1242" spans="2:7" ht="11.25" customHeight="1">
      <c r="B1242" s="1"/>
      <c r="C1242" s="1"/>
      <c r="D1242" s="68"/>
      <c r="G1242" s="1"/>
    </row>
    <row r="1243" spans="2:7" ht="11.25" customHeight="1">
      <c r="B1243" s="1"/>
      <c r="C1243" s="1"/>
      <c r="D1243" s="68"/>
      <c r="G1243" s="1"/>
    </row>
    <row r="1244" spans="2:7" ht="11.25" customHeight="1">
      <c r="B1244" s="1"/>
      <c r="C1244" s="1"/>
      <c r="D1244" s="68"/>
      <c r="G1244" s="1"/>
    </row>
    <row r="1245" spans="2:7" ht="11.25" customHeight="1">
      <c r="B1245" s="1"/>
      <c r="C1245" s="1"/>
      <c r="D1245" s="68"/>
      <c r="G1245" s="1"/>
    </row>
    <row r="1246" spans="2:7" ht="11.25" customHeight="1">
      <c r="B1246" s="1"/>
      <c r="C1246" s="1"/>
      <c r="D1246" s="68"/>
      <c r="G1246" s="1"/>
    </row>
    <row r="1247" spans="2:7" ht="11.25" customHeight="1">
      <c r="B1247" s="1"/>
      <c r="C1247" s="1"/>
      <c r="D1247" s="68"/>
      <c r="G1247" s="1"/>
    </row>
    <row r="1248" spans="2:7" ht="11.25" customHeight="1">
      <c r="B1248" s="1"/>
      <c r="C1248" s="1"/>
      <c r="D1248" s="68"/>
      <c r="G1248" s="1"/>
    </row>
    <row r="1249" spans="2:7" ht="11.25" customHeight="1">
      <c r="B1249" s="1"/>
      <c r="C1249" s="1"/>
      <c r="D1249" s="68"/>
      <c r="G1249" s="1"/>
    </row>
    <row r="1250" spans="2:7" ht="11.25" customHeight="1">
      <c r="B1250" s="1"/>
      <c r="C1250" s="1"/>
      <c r="D1250" s="68"/>
      <c r="G1250" s="1"/>
    </row>
    <row r="1251" spans="2:7" ht="11.25" customHeight="1">
      <c r="B1251" s="1"/>
      <c r="C1251" s="1"/>
      <c r="D1251" s="68"/>
      <c r="G1251" s="1"/>
    </row>
    <row r="1252" spans="2:7" ht="11.25" customHeight="1">
      <c r="B1252" s="1"/>
      <c r="C1252" s="1"/>
      <c r="D1252" s="68"/>
      <c r="G1252" s="1"/>
    </row>
    <row r="1253" spans="2:7" ht="11.25" customHeight="1">
      <c r="B1253" s="1"/>
      <c r="C1253" s="1"/>
      <c r="D1253" s="68"/>
      <c r="G1253" s="1"/>
    </row>
    <row r="1254" spans="2:7" ht="11.25" customHeight="1">
      <c r="B1254" s="1"/>
      <c r="C1254" s="1"/>
      <c r="D1254" s="68"/>
      <c r="G1254" s="1"/>
    </row>
    <row r="1255" spans="2:7" ht="11.25" customHeight="1">
      <c r="B1255" s="1"/>
      <c r="C1255" s="1"/>
      <c r="D1255" s="68"/>
      <c r="G1255" s="1"/>
    </row>
    <row r="1256" spans="2:7" ht="11.25" customHeight="1">
      <c r="B1256" s="1"/>
      <c r="C1256" s="1"/>
      <c r="D1256" s="68"/>
      <c r="G1256" s="1"/>
    </row>
    <row r="1257" spans="2:7" ht="11.25" customHeight="1">
      <c r="B1257" s="1"/>
      <c r="C1257" s="1"/>
      <c r="D1257" s="68"/>
      <c r="G1257" s="1"/>
    </row>
    <row r="1258" spans="2:7" ht="11.25" customHeight="1">
      <c r="B1258" s="1"/>
      <c r="C1258" s="1"/>
      <c r="D1258" s="68"/>
      <c r="G1258" s="1"/>
    </row>
    <row r="1259" spans="2:7" ht="11.25" customHeight="1">
      <c r="B1259" s="1"/>
      <c r="C1259" s="1"/>
      <c r="D1259" s="68"/>
      <c r="G1259" s="1"/>
    </row>
    <row r="1260" spans="2:7" ht="11.25" customHeight="1">
      <c r="B1260" s="1"/>
      <c r="C1260" s="1"/>
      <c r="D1260" s="68"/>
      <c r="G1260" s="1"/>
    </row>
    <row r="1261" spans="2:7" ht="11.25" customHeight="1">
      <c r="B1261" s="1"/>
      <c r="C1261" s="1"/>
      <c r="D1261" s="68"/>
      <c r="G1261" s="1"/>
    </row>
    <row r="1262" spans="2:7" ht="11.25" customHeight="1">
      <c r="B1262" s="1"/>
      <c r="C1262" s="1"/>
      <c r="D1262" s="68"/>
      <c r="G1262" s="1"/>
    </row>
    <row r="1263" spans="2:7" ht="11.25" customHeight="1">
      <c r="B1263" s="1"/>
      <c r="C1263" s="1"/>
      <c r="D1263" s="68"/>
      <c r="G1263" s="1"/>
    </row>
    <row r="1264" spans="2:7" ht="11.25" customHeight="1">
      <c r="B1264" s="1"/>
      <c r="C1264" s="1"/>
      <c r="D1264" s="68"/>
      <c r="G1264" s="1"/>
    </row>
    <row r="1265" spans="2:7" ht="11.25" customHeight="1">
      <c r="B1265" s="1"/>
      <c r="C1265" s="1"/>
      <c r="D1265" s="68"/>
      <c r="G1265" s="1"/>
    </row>
    <row r="1266" spans="2:7" ht="11.25" customHeight="1">
      <c r="B1266" s="1"/>
      <c r="C1266" s="1"/>
      <c r="D1266" s="68"/>
      <c r="G1266" s="1"/>
    </row>
    <row r="1267" spans="2:7" ht="11.25" customHeight="1">
      <c r="B1267" s="1"/>
      <c r="C1267" s="1"/>
      <c r="D1267" s="68"/>
      <c r="G1267" s="1"/>
    </row>
    <row r="1268" spans="2:7" ht="11.25" customHeight="1">
      <c r="B1268" s="1"/>
      <c r="C1268" s="1"/>
      <c r="D1268" s="68"/>
      <c r="G1268" s="1"/>
    </row>
    <row r="1269" spans="2:7" ht="11.25" customHeight="1">
      <c r="B1269" s="1"/>
      <c r="C1269" s="1"/>
      <c r="D1269" s="68"/>
      <c r="G1269" s="1"/>
    </row>
    <row r="1270" spans="2:7" ht="11.25" customHeight="1">
      <c r="B1270" s="1"/>
      <c r="C1270" s="1"/>
      <c r="D1270" s="68"/>
      <c r="G1270" s="1"/>
    </row>
    <row r="1271" spans="2:7" ht="11.25" customHeight="1">
      <c r="B1271" s="1"/>
      <c r="C1271" s="1"/>
      <c r="D1271" s="68"/>
      <c r="G1271" s="1"/>
    </row>
    <row r="1272" spans="2:7" ht="11.25" customHeight="1">
      <c r="B1272" s="1"/>
      <c r="C1272" s="1"/>
      <c r="D1272" s="68"/>
      <c r="G1272" s="1"/>
    </row>
    <row r="1273" spans="2:7" ht="11.25" customHeight="1">
      <c r="B1273" s="1"/>
      <c r="C1273" s="1"/>
      <c r="D1273" s="68"/>
      <c r="G1273" s="1"/>
    </row>
    <row r="1274" spans="2:7" ht="11.25" customHeight="1">
      <c r="B1274" s="1"/>
      <c r="C1274" s="1"/>
      <c r="D1274" s="68"/>
      <c r="G1274" s="1"/>
    </row>
    <row r="1275" spans="2:7" ht="11.25" customHeight="1">
      <c r="B1275" s="1"/>
      <c r="C1275" s="1"/>
      <c r="D1275" s="68"/>
      <c r="G1275" s="1"/>
    </row>
    <row r="1276" spans="2:7" ht="11.25" customHeight="1">
      <c r="B1276" s="1"/>
      <c r="C1276" s="1"/>
      <c r="D1276" s="68"/>
      <c r="G1276" s="1"/>
    </row>
    <row r="1277" spans="2:7" ht="11.25" customHeight="1">
      <c r="B1277" s="1"/>
      <c r="C1277" s="1"/>
      <c r="D1277" s="68"/>
      <c r="G1277" s="1"/>
    </row>
    <row r="1278" spans="2:7" ht="11.25" customHeight="1">
      <c r="B1278" s="1"/>
      <c r="C1278" s="1"/>
      <c r="D1278" s="68"/>
      <c r="G1278" s="1"/>
    </row>
    <row r="1279" spans="2:7" ht="11.25" customHeight="1">
      <c r="B1279" s="1"/>
      <c r="C1279" s="1"/>
      <c r="D1279" s="68"/>
      <c r="G1279" s="1"/>
    </row>
    <row r="1280" spans="2:7" ht="11.25" customHeight="1">
      <c r="B1280" s="1"/>
      <c r="C1280" s="1"/>
      <c r="D1280" s="68"/>
      <c r="G1280" s="1"/>
    </row>
    <row r="1281" spans="2:7" ht="11.25" customHeight="1">
      <c r="B1281" s="1"/>
      <c r="C1281" s="1"/>
      <c r="D1281" s="68"/>
      <c r="G1281" s="1"/>
    </row>
    <row r="1282" spans="2:7" ht="11.25" customHeight="1">
      <c r="B1282" s="1"/>
      <c r="C1282" s="1"/>
      <c r="D1282" s="68"/>
      <c r="G1282" s="1"/>
    </row>
    <row r="1283" spans="2:7" ht="11.25" customHeight="1">
      <c r="B1283" s="1"/>
      <c r="C1283" s="1"/>
      <c r="D1283" s="68"/>
      <c r="G1283" s="1"/>
    </row>
    <row r="1284" spans="2:7" ht="11.25" customHeight="1">
      <c r="B1284" s="1"/>
      <c r="C1284" s="1"/>
      <c r="D1284" s="68"/>
      <c r="G1284" s="1"/>
    </row>
    <row r="1285" spans="2:7" ht="11.25" customHeight="1">
      <c r="B1285" s="1"/>
      <c r="C1285" s="1"/>
      <c r="D1285" s="68"/>
      <c r="G1285" s="1"/>
    </row>
    <row r="1286" spans="2:7" ht="11.25" customHeight="1">
      <c r="B1286" s="1"/>
      <c r="C1286" s="1"/>
      <c r="D1286" s="68"/>
      <c r="G1286" s="1"/>
    </row>
    <row r="1287" spans="2:7" ht="11.25" customHeight="1">
      <c r="B1287" s="1"/>
      <c r="C1287" s="1"/>
      <c r="D1287" s="68"/>
      <c r="G1287" s="1"/>
    </row>
    <row r="1288" spans="2:7" ht="11.25" customHeight="1">
      <c r="B1288" s="1"/>
      <c r="C1288" s="1"/>
      <c r="D1288" s="68"/>
      <c r="G1288" s="1"/>
    </row>
    <row r="1289" spans="2:7" ht="11.25" customHeight="1">
      <c r="B1289" s="1"/>
      <c r="C1289" s="1"/>
      <c r="D1289" s="68"/>
      <c r="G1289" s="1"/>
    </row>
    <row r="1290" spans="2:7" ht="11.25" customHeight="1">
      <c r="B1290" s="1"/>
      <c r="C1290" s="1"/>
      <c r="D1290" s="68"/>
      <c r="G1290" s="1"/>
    </row>
    <row r="1291" spans="2:7" ht="11.25" customHeight="1">
      <c r="B1291" s="1"/>
      <c r="C1291" s="1"/>
      <c r="D1291" s="68"/>
      <c r="G1291" s="1"/>
    </row>
    <row r="1292" spans="2:7" ht="11.25" customHeight="1">
      <c r="B1292" s="1"/>
      <c r="C1292" s="1"/>
      <c r="D1292" s="68"/>
      <c r="G1292" s="1"/>
    </row>
    <row r="1293" spans="2:7" ht="11.25" customHeight="1">
      <c r="B1293" s="1"/>
      <c r="C1293" s="1"/>
      <c r="D1293" s="68"/>
      <c r="G1293" s="1"/>
    </row>
    <row r="1294" spans="2:7" ht="11.25" customHeight="1">
      <c r="B1294" s="1"/>
      <c r="C1294" s="1"/>
      <c r="D1294" s="68"/>
      <c r="G1294" s="1"/>
    </row>
    <row r="1295" spans="2:7" ht="11.25" customHeight="1">
      <c r="B1295" s="1"/>
      <c r="C1295" s="1"/>
      <c r="D1295" s="68"/>
      <c r="G1295" s="1"/>
    </row>
    <row r="1296" spans="2:7" ht="11.25" customHeight="1">
      <c r="B1296" s="1"/>
      <c r="C1296" s="1"/>
      <c r="D1296" s="68"/>
      <c r="G1296" s="1"/>
    </row>
    <row r="1297" spans="2:7" ht="11.25" customHeight="1">
      <c r="B1297" s="1"/>
      <c r="C1297" s="1"/>
      <c r="D1297" s="68"/>
      <c r="G1297" s="1"/>
    </row>
    <row r="1298" spans="2:7" ht="11.25" customHeight="1">
      <c r="B1298" s="1"/>
      <c r="C1298" s="1"/>
      <c r="D1298" s="68"/>
      <c r="G1298" s="1"/>
    </row>
    <row r="1299" spans="2:7" ht="11.25" customHeight="1">
      <c r="B1299" s="1"/>
      <c r="C1299" s="1"/>
      <c r="D1299" s="68"/>
      <c r="G1299" s="1"/>
    </row>
    <row r="1300" spans="2:7" ht="11.25" customHeight="1">
      <c r="B1300" s="1"/>
      <c r="C1300" s="1"/>
      <c r="D1300" s="68"/>
      <c r="G1300" s="1"/>
    </row>
    <row r="1301" spans="2:7" ht="11.25" customHeight="1">
      <c r="B1301" s="1"/>
      <c r="C1301" s="1"/>
      <c r="D1301" s="68"/>
      <c r="G1301" s="1"/>
    </row>
    <row r="1302" spans="2:7" ht="11.25" customHeight="1">
      <c r="B1302" s="1"/>
      <c r="C1302" s="1"/>
      <c r="D1302" s="68"/>
      <c r="G1302" s="1"/>
    </row>
    <row r="1303" spans="2:7" ht="11.25" customHeight="1">
      <c r="B1303" s="1"/>
      <c r="C1303" s="1"/>
      <c r="D1303" s="68"/>
      <c r="G1303" s="1"/>
    </row>
    <row r="1304" spans="2:7" ht="11.25" customHeight="1">
      <c r="B1304" s="1"/>
      <c r="C1304" s="1"/>
      <c r="D1304" s="68"/>
      <c r="G1304" s="1"/>
    </row>
    <row r="1305" spans="2:7" ht="11.25" customHeight="1">
      <c r="B1305" s="1"/>
      <c r="C1305" s="1"/>
      <c r="D1305" s="68"/>
      <c r="G1305" s="1"/>
    </row>
    <row r="1306" spans="2:7" ht="11.25" customHeight="1">
      <c r="B1306" s="1"/>
      <c r="C1306" s="1"/>
      <c r="D1306" s="68"/>
      <c r="G1306" s="1"/>
    </row>
    <row r="1307" spans="2:7" ht="11.25" customHeight="1">
      <c r="B1307" s="1"/>
      <c r="C1307" s="1"/>
      <c r="D1307" s="68"/>
      <c r="G1307" s="1"/>
    </row>
    <row r="1308" spans="2:7" ht="11.25" customHeight="1">
      <c r="B1308" s="1"/>
      <c r="C1308" s="1"/>
      <c r="D1308" s="68"/>
      <c r="G1308" s="1"/>
    </row>
    <row r="1309" spans="2:7" ht="11.25" customHeight="1">
      <c r="B1309" s="1"/>
      <c r="C1309" s="1"/>
      <c r="D1309" s="68"/>
      <c r="G1309" s="1"/>
    </row>
    <row r="1310" spans="2:7" ht="11.25" customHeight="1">
      <c r="B1310" s="1"/>
      <c r="C1310" s="1"/>
      <c r="D1310" s="68"/>
      <c r="G1310" s="1"/>
    </row>
    <row r="1311" spans="2:7" ht="11.25" customHeight="1">
      <c r="B1311" s="1"/>
      <c r="C1311" s="1"/>
      <c r="D1311" s="68"/>
      <c r="G1311" s="1"/>
    </row>
    <row r="1312" spans="2:7" ht="11.25" customHeight="1">
      <c r="B1312" s="1"/>
      <c r="C1312" s="1"/>
      <c r="D1312" s="68"/>
      <c r="G1312" s="1"/>
    </row>
    <row r="1313" spans="2:7" ht="11.25" customHeight="1">
      <c r="B1313" s="1"/>
      <c r="C1313" s="1"/>
      <c r="D1313" s="68"/>
      <c r="G1313" s="1"/>
    </row>
    <row r="1314" spans="2:7" ht="11.25" customHeight="1">
      <c r="B1314" s="1"/>
      <c r="C1314" s="1"/>
      <c r="D1314" s="68"/>
      <c r="G1314" s="1"/>
    </row>
    <row r="1315" spans="2:7" ht="11.25" customHeight="1">
      <c r="B1315" s="1"/>
      <c r="C1315" s="1"/>
      <c r="D1315" s="68"/>
      <c r="G1315" s="1"/>
    </row>
    <row r="1316" spans="2:7" ht="11.25" customHeight="1">
      <c r="B1316" s="1"/>
      <c r="C1316" s="1"/>
      <c r="D1316" s="68"/>
      <c r="G1316" s="1"/>
    </row>
    <row r="1317" spans="2:7" ht="11.25" customHeight="1">
      <c r="B1317" s="1"/>
      <c r="C1317" s="1"/>
      <c r="D1317" s="68"/>
      <c r="G1317" s="1"/>
    </row>
    <row r="1318" spans="2:7" ht="11.25" customHeight="1">
      <c r="B1318" s="1"/>
      <c r="C1318" s="1"/>
      <c r="D1318" s="68"/>
      <c r="G1318" s="1"/>
    </row>
    <row r="1319" spans="2:7" ht="11.25" customHeight="1">
      <c r="B1319" s="1"/>
      <c r="C1319" s="1"/>
      <c r="D1319" s="68"/>
      <c r="G1319" s="1"/>
    </row>
    <row r="1320" spans="2:7" ht="11.25" customHeight="1">
      <c r="B1320" s="1"/>
      <c r="C1320" s="1"/>
      <c r="D1320" s="68"/>
      <c r="G1320" s="1"/>
    </row>
    <row r="1321" spans="2:7" ht="11.25" customHeight="1">
      <c r="B1321" s="1"/>
      <c r="C1321" s="1"/>
      <c r="D1321" s="68"/>
      <c r="G1321" s="1"/>
    </row>
    <row r="1322" spans="2:7" ht="11.25" customHeight="1">
      <c r="B1322" s="1"/>
      <c r="C1322" s="1"/>
      <c r="D1322" s="68"/>
      <c r="G1322" s="1"/>
    </row>
    <row r="1323" spans="2:7" ht="11.25" customHeight="1">
      <c r="B1323" s="1"/>
      <c r="C1323" s="1"/>
      <c r="D1323" s="68"/>
      <c r="G1323" s="1"/>
    </row>
  </sheetData>
  <sheetProtection/>
  <mergeCells count="18">
    <mergeCell ref="D3:D5"/>
    <mergeCell ref="A64:G64"/>
    <mergeCell ref="A1:G1"/>
    <mergeCell ref="E4:E5"/>
    <mergeCell ref="F4:F5"/>
    <mergeCell ref="E3:F3"/>
    <mergeCell ref="A3:A5"/>
    <mergeCell ref="G3:G5"/>
    <mergeCell ref="C3:C5"/>
    <mergeCell ref="B3:B5"/>
    <mergeCell ref="C66:C68"/>
    <mergeCell ref="B66:B68"/>
    <mergeCell ref="G66:G68"/>
    <mergeCell ref="A66:A68"/>
    <mergeCell ref="E66:F66"/>
    <mergeCell ref="F67:F68"/>
    <mergeCell ref="E67:E68"/>
    <mergeCell ref="D66:D68"/>
  </mergeCells>
  <printOptions/>
  <pageMargins left="0.4724409448818898" right="0.4724409448818898" top="0.5905511811023623" bottom="0.7874015748031497" header="0.31496062992125984" footer="0.31496062992125984"/>
  <pageSetup firstPageNumber="25" useFirstPageNumber="1" fitToHeight="0" horizontalDpi="600" verticalDpi="600" orientation="portrait" paperSize="9" r:id="rId1"/>
  <headerFooter alignWithMargins="0">
    <oddHeader xml:space="preserve">&amp;C&amp;9 &amp;P </oddHeader>
  </headerFooter>
  <rowBreaks count="13" manualBreakCount="13">
    <brk id="63" max="255" man="1"/>
    <brk id="124" max="6" man="1"/>
    <brk id="183" max="6" man="1"/>
    <brk id="238" max="6" man="1"/>
    <brk id="295" max="6" man="1"/>
    <brk id="349" max="6" man="1"/>
    <brk id="408" max="6" man="1"/>
    <brk id="461" max="6" man="1"/>
    <brk id="520" max="6" man="1"/>
    <brk id="579" max="6" man="1"/>
    <brk id="638" max="6" man="1"/>
    <brk id="697" max="6" man="1"/>
    <brk id="75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lfstad-feuch</dc:creator>
  <cp:keywords/>
  <dc:description/>
  <cp:lastModifiedBy>Schulz, Udo (LfStat)</cp:lastModifiedBy>
  <cp:lastPrinted>2018-04-26T06:44:46Z</cp:lastPrinted>
  <dcterms:created xsi:type="dcterms:W3CDTF">2009-05-15T05:48:17Z</dcterms:created>
  <dcterms:modified xsi:type="dcterms:W3CDTF">2018-04-26T07:34:59Z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